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es\Desktop\Revised EIT Manuscript\20211027_final sub\"/>
    </mc:Choice>
  </mc:AlternateContent>
  <xr:revisionPtr revIDLastSave="0" documentId="8_{857C589B-B29A-4EA1-AAEA-2522324226B7}" xr6:coauthVersionLast="47" xr6:coauthVersionMax="47" xr10:uidLastSave="{00000000-0000-0000-0000-000000000000}"/>
  <bookViews>
    <workbookView xWindow="5415" yWindow="3180" windowWidth="43200" windowHeight="21000" xr2:uid="{6042D704-16EC-4028-BE4D-135ABB7D34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<sst xmlns="http://schemas.openxmlformats.org/spreadsheetml/2006/main" count="48" uniqueCount="27">
  <si>
    <t>T315I E</t>
  </si>
  <si>
    <t>M220T NS1</t>
  </si>
  <si>
    <t>K146E NS1</t>
  </si>
  <si>
    <t>G83 NS5</t>
  </si>
  <si>
    <t>F682 NS5</t>
  </si>
  <si>
    <t>I94 NS2A</t>
  </si>
  <si>
    <t>L330V E</t>
  </si>
  <si>
    <t>W98G NS1</t>
  </si>
  <si>
    <t>ZIKV-PR-IC</t>
  </si>
  <si>
    <t>25°C</t>
  </si>
  <si>
    <t>35°C</t>
  </si>
  <si>
    <r>
      <rPr>
        <vertAlign val="super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Extrinsic incubation temperature</t>
    </r>
  </si>
  <si>
    <r>
      <rPr>
        <vertAlign val="superscript"/>
        <sz val="14"/>
        <color theme="1"/>
        <rFont val="Arial"/>
        <family val="2"/>
      </rPr>
      <t>b</t>
    </r>
    <r>
      <rPr>
        <sz val="14"/>
        <color theme="1"/>
        <rFont val="Arial"/>
        <family val="2"/>
      </rPr>
      <t xml:space="preserve"> Engineered mutation incorporated to ZIKC-PR-IC</t>
    </r>
  </si>
  <si>
    <r>
      <rPr>
        <vertAlign val="superscript"/>
        <sz val="14"/>
        <color theme="1"/>
        <rFont val="Arial"/>
        <family val="2"/>
      </rPr>
      <t>c</t>
    </r>
    <r>
      <rPr>
        <sz val="14"/>
        <color theme="1"/>
        <rFont val="Arial"/>
        <family val="2"/>
      </rPr>
      <t xml:space="preserve"> number of samples</t>
    </r>
  </si>
  <si>
    <r>
      <rPr>
        <vertAlign val="superscript"/>
        <sz val="14"/>
        <color theme="1"/>
        <rFont val="Arial"/>
        <family val="2"/>
      </rPr>
      <t>d</t>
    </r>
    <r>
      <rPr>
        <sz val="14"/>
        <color theme="1"/>
        <rFont val="Arial"/>
        <family val="2"/>
      </rPr>
      <t xml:space="preserve"> Proportion of competitor virus compated to ZIKV-PR-IC</t>
    </r>
  </si>
  <si>
    <r>
      <t xml:space="preserve">Temperature </t>
    </r>
    <r>
      <rPr>
        <b/>
        <vertAlign val="superscript"/>
        <sz val="14"/>
        <color theme="1"/>
        <rFont val="Arial"/>
        <family val="2"/>
      </rPr>
      <t>a</t>
    </r>
  </si>
  <si>
    <r>
      <t xml:space="preserve">ZIKV Mutation </t>
    </r>
    <r>
      <rPr>
        <b/>
        <vertAlign val="superscript"/>
        <sz val="14"/>
        <color theme="1"/>
        <rFont val="Arial"/>
        <family val="2"/>
      </rPr>
      <t>b</t>
    </r>
  </si>
  <si>
    <r>
      <t xml:space="preserve">Total Samples (n </t>
    </r>
    <r>
      <rPr>
        <b/>
        <vertAlign val="super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>)</t>
    </r>
  </si>
  <si>
    <r>
      <t xml:space="preserve">(n </t>
    </r>
    <r>
      <rPr>
        <b/>
        <vertAlign val="super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) 100%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</si>
  <si>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(n </t>
    </r>
    <r>
      <rPr>
        <b/>
        <vertAlign val="super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) 90% 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</si>
  <si>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(n </t>
    </r>
    <r>
      <rPr>
        <b/>
        <vertAlign val="super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) 80%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</si>
  <si>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Proportion 100%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</si>
  <si>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Proportion 90% 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</si>
  <si>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Proportion 80% competitor </t>
    </r>
    <r>
      <rPr>
        <b/>
        <vertAlign val="superscript"/>
        <sz val="14"/>
        <color theme="1"/>
        <rFont val="Arial"/>
        <family val="2"/>
      </rPr>
      <t>d</t>
    </r>
  </si>
  <si>
    <r>
      <t xml:space="preserve">Mean fixation of competitor </t>
    </r>
    <r>
      <rPr>
        <b/>
        <vertAlign val="superscript"/>
        <sz val="14"/>
        <color theme="1"/>
        <rFont val="Arial"/>
        <family val="2"/>
      </rPr>
      <t>d</t>
    </r>
    <r>
      <rPr>
        <b/>
        <sz val="14"/>
        <color theme="1"/>
        <rFont val="Arial"/>
        <family val="2"/>
      </rPr>
      <t xml:space="preserve"> viruses</t>
    </r>
  </si>
  <si>
    <r>
      <t>Mean 90% of competitor</t>
    </r>
    <r>
      <rPr>
        <b/>
        <vertAlign val="superscript"/>
        <sz val="14"/>
        <color theme="1"/>
        <rFont val="Arial"/>
        <family val="2"/>
      </rPr>
      <t xml:space="preserve"> d</t>
    </r>
    <r>
      <rPr>
        <b/>
        <sz val="14"/>
        <color theme="1"/>
        <rFont val="Arial"/>
        <family val="2"/>
      </rPr>
      <t xml:space="preserve"> viruses</t>
    </r>
  </si>
  <si>
    <r>
      <t xml:space="preserve">Mean 80% of competitor </t>
    </r>
    <r>
      <rPr>
        <b/>
        <vertAlign val="superscript"/>
        <sz val="14"/>
        <color theme="1"/>
        <rFont val="Arial"/>
        <family val="2"/>
      </rPr>
      <t>d</t>
    </r>
    <r>
      <rPr>
        <b/>
        <sz val="14"/>
        <color theme="1"/>
        <rFont val="Arial"/>
        <family val="2"/>
      </rPr>
      <t xml:space="preserve"> viruses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</si>
</sst>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4" borderId="0" xfId="0" applyFont="1" applyFill="1" applyBorder="1" applyAlignment="1">
      <alignment horizontal="left"/>
    </xf>
    <xf numFmtId="9" fontId="1" fillId="3" borderId="0" xfId="0" applyNumberFormat="1" applyFont="1" applyFill="1" applyBorder="1" applyAlignment="1">
      <alignment horizontal="left"/>
    </xf>
    <xf numFmtId="9" fontId="1" fillId="4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5F133-3E41-4EF5-820A-DF38CD063A87}">
  <dimension ref="A1:J32"/>
  <sheetViews>
    <sheetView tabSelected="1" workbookViewId="0">
      <selection sqref="A1:J29"/>
    </sheetView>
  </sheetViews>
  <sheetFormatPr defaultColWidth="23.85546875" defaultRowHeight="15" x14ac:dyDescent="0.25"/>
  <cols>
    <col min="1" max="1" width="72" bestFit="1" customWidth="1"/>
    <col min="2" max="10" width="16.5703125" customWidth="1"/>
  </cols>
  <sheetData>
    <row r="1" spans="1:10" ht="21" x14ac:dyDescent="0.25">
      <c r="A1" s="3" t="s">
        <v>15</v>
      </c>
      <c r="B1" s="17" t="s">
        <v>9</v>
      </c>
      <c r="C1" s="17"/>
      <c r="D1" s="17"/>
      <c r="E1" s="17"/>
      <c r="F1" s="17"/>
      <c r="G1" s="17"/>
      <c r="H1" s="17"/>
      <c r="I1" s="17"/>
      <c r="J1" s="17"/>
    </row>
    <row r="2" spans="1:10" ht="21" x14ac:dyDescent="0.25">
      <c r="A2" s="3" t="s">
        <v>16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ht="21" x14ac:dyDescent="0.25">
      <c r="A3" s="13" t="s">
        <v>17</v>
      </c>
      <c r="B3" s="8">
        <v>12</v>
      </c>
      <c r="C3" s="8">
        <v>10</v>
      </c>
      <c r="D3" s="8">
        <v>13</v>
      </c>
      <c r="E3" s="8">
        <v>15</v>
      </c>
      <c r="F3" s="8">
        <v>10</v>
      </c>
      <c r="G3" s="8">
        <v>13</v>
      </c>
      <c r="H3" s="8">
        <v>14</v>
      </c>
      <c r="I3" s="8">
        <v>39</v>
      </c>
      <c r="J3" s="8">
        <v>10</v>
      </c>
    </row>
    <row r="4" spans="1:10" ht="21" x14ac:dyDescent="0.25">
      <c r="A4" s="14" t="s">
        <v>18</v>
      </c>
      <c r="B4" s="7">
        <v>0</v>
      </c>
      <c r="C4" s="7">
        <v>2</v>
      </c>
      <c r="D4" s="7">
        <v>0</v>
      </c>
      <c r="E4" s="7">
        <v>2</v>
      </c>
      <c r="F4" s="7">
        <v>0</v>
      </c>
      <c r="G4" s="7">
        <v>3</v>
      </c>
      <c r="H4" s="7">
        <v>0</v>
      </c>
      <c r="I4" s="7">
        <v>7</v>
      </c>
      <c r="J4" s="7">
        <v>0</v>
      </c>
    </row>
    <row r="5" spans="1:10" ht="21" x14ac:dyDescent="0.25">
      <c r="A5" s="15" t="s">
        <v>19</v>
      </c>
      <c r="B5" s="8">
        <v>0</v>
      </c>
      <c r="C5" s="8">
        <v>3</v>
      </c>
      <c r="D5" s="8">
        <v>0</v>
      </c>
      <c r="E5" s="8">
        <v>2</v>
      </c>
      <c r="F5" s="8">
        <v>0</v>
      </c>
      <c r="G5" s="8">
        <v>6</v>
      </c>
      <c r="H5" s="8">
        <v>1</v>
      </c>
      <c r="I5" s="8">
        <v>7</v>
      </c>
      <c r="J5" s="8">
        <v>0</v>
      </c>
    </row>
    <row r="6" spans="1:10" ht="21" x14ac:dyDescent="0.25">
      <c r="A6" s="14" t="s">
        <v>20</v>
      </c>
      <c r="B6" s="7">
        <v>0</v>
      </c>
      <c r="C6" s="7">
        <v>3</v>
      </c>
      <c r="D6" s="7">
        <v>1</v>
      </c>
      <c r="E6" s="7">
        <v>6</v>
      </c>
      <c r="F6" s="7">
        <v>2</v>
      </c>
      <c r="G6" s="7">
        <v>7</v>
      </c>
      <c r="H6" s="7">
        <v>2</v>
      </c>
      <c r="I6" s="7">
        <v>8</v>
      </c>
      <c r="J6" s="7">
        <v>1</v>
      </c>
    </row>
    <row r="7" spans="1:10" ht="21" x14ac:dyDescent="0.25">
      <c r="A7" s="15" t="s">
        <v>21</v>
      </c>
      <c r="B7" s="9">
        <f>B4/B3</f>
        <v>0</v>
      </c>
      <c r="C7" s="9">
        <f t="shared" ref="C7:J7" si="0">C4/C3</f>
        <v>0.2</v>
      </c>
      <c r="D7" s="9">
        <f t="shared" si="0"/>
        <v>0</v>
      </c>
      <c r="E7" s="9">
        <f t="shared" si="0"/>
        <v>0.13333333333333333</v>
      </c>
      <c r="F7" s="9">
        <f t="shared" si="0"/>
        <v>0</v>
      </c>
      <c r="G7" s="9">
        <f t="shared" si="0"/>
        <v>0.23076923076923078</v>
      </c>
      <c r="H7" s="9">
        <f t="shared" si="0"/>
        <v>0</v>
      </c>
      <c r="I7" s="9">
        <f t="shared" si="0"/>
        <v>0.17948717948717949</v>
      </c>
      <c r="J7" s="9">
        <f t="shared" si="0"/>
        <v>0</v>
      </c>
    </row>
    <row r="8" spans="1:10" ht="21" x14ac:dyDescent="0.25">
      <c r="A8" s="14" t="s">
        <v>22</v>
      </c>
      <c r="B8" s="10">
        <f>B5/B3</f>
        <v>0</v>
      </c>
      <c r="C8" s="10">
        <f t="shared" ref="C8:J8" si="1">C5/C3</f>
        <v>0.3</v>
      </c>
      <c r="D8" s="10">
        <f t="shared" si="1"/>
        <v>0</v>
      </c>
      <c r="E8" s="10">
        <f t="shared" si="1"/>
        <v>0.13333333333333333</v>
      </c>
      <c r="F8" s="10">
        <f t="shared" si="1"/>
        <v>0</v>
      </c>
      <c r="G8" s="10">
        <f t="shared" si="1"/>
        <v>0.46153846153846156</v>
      </c>
      <c r="H8" s="10">
        <f t="shared" si="1"/>
        <v>7.1428571428571425E-2</v>
      </c>
      <c r="I8" s="10">
        <f t="shared" si="1"/>
        <v>0.17948717948717949</v>
      </c>
      <c r="J8" s="10">
        <f t="shared" si="1"/>
        <v>0</v>
      </c>
    </row>
    <row r="9" spans="1:10" ht="21" x14ac:dyDescent="0.25">
      <c r="A9" s="15" t="s">
        <v>23</v>
      </c>
      <c r="B9" s="9">
        <f>B6/B3</f>
        <v>0</v>
      </c>
      <c r="C9" s="9">
        <f t="shared" ref="C9:J9" si="2">C6/C3</f>
        <v>0.3</v>
      </c>
      <c r="D9" s="9">
        <f t="shared" si="2"/>
        <v>7.6923076923076927E-2</v>
      </c>
      <c r="E9" s="9">
        <f t="shared" si="2"/>
        <v>0.4</v>
      </c>
      <c r="F9" s="9">
        <f t="shared" si="2"/>
        <v>0.2</v>
      </c>
      <c r="G9" s="9">
        <f t="shared" si="2"/>
        <v>0.53846153846153844</v>
      </c>
      <c r="H9" s="9">
        <f t="shared" si="2"/>
        <v>0.14285714285714285</v>
      </c>
      <c r="I9" s="9">
        <f t="shared" si="2"/>
        <v>0.20512820512820512</v>
      </c>
      <c r="J9" s="9">
        <f t="shared" si="2"/>
        <v>0.1</v>
      </c>
    </row>
    <row r="10" spans="1:10" ht="21" x14ac:dyDescent="0.25">
      <c r="A10" s="16" t="s">
        <v>24</v>
      </c>
      <c r="B10" s="18">
        <f>SUM(B4:I4)/SUM(B3:I3)</f>
        <v>0.1111111111111111</v>
      </c>
      <c r="C10" s="18"/>
      <c r="D10" s="18"/>
      <c r="E10" s="18"/>
      <c r="F10" s="18"/>
      <c r="G10" s="18"/>
      <c r="H10" s="18"/>
      <c r="I10" s="18"/>
      <c r="J10" s="18"/>
    </row>
    <row r="11" spans="1:10" ht="21" x14ac:dyDescent="0.25">
      <c r="A11" s="13" t="s">
        <v>25</v>
      </c>
      <c r="B11" s="19">
        <f>SUM(B5:I5)/SUM(B3:I3)</f>
        <v>0.15079365079365079</v>
      </c>
      <c r="C11" s="19"/>
      <c r="D11" s="19"/>
      <c r="E11" s="19"/>
      <c r="F11" s="19"/>
      <c r="G11" s="19"/>
      <c r="H11" s="19"/>
      <c r="I11" s="19"/>
      <c r="J11" s="19"/>
    </row>
    <row r="12" spans="1:10" ht="21" x14ac:dyDescent="0.25">
      <c r="A12" s="16" t="s">
        <v>26</v>
      </c>
      <c r="B12" s="18">
        <f>SUM(B6:I6)/SUM(B3:I3)</f>
        <v>0.23015873015873015</v>
      </c>
      <c r="C12" s="18"/>
      <c r="D12" s="18"/>
      <c r="E12" s="18"/>
      <c r="F12" s="18"/>
      <c r="G12" s="18"/>
      <c r="H12" s="18"/>
      <c r="I12" s="18"/>
      <c r="J12" s="18"/>
    </row>
    <row r="13" spans="1:10" ht="18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</row>
    <row r="14" spans="1:10" ht="21" x14ac:dyDescent="0.25">
      <c r="A14" s="3" t="s">
        <v>15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</row>
    <row r="15" spans="1:10" ht="21" x14ac:dyDescent="0.25">
      <c r="A15" s="3" t="s">
        <v>16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</row>
    <row r="16" spans="1:10" ht="21" x14ac:dyDescent="0.25">
      <c r="A16" s="13" t="s">
        <v>17</v>
      </c>
      <c r="B16" s="8">
        <v>26</v>
      </c>
      <c r="C16" s="8">
        <v>22</v>
      </c>
      <c r="D16" s="8">
        <v>41</v>
      </c>
      <c r="E16" s="8">
        <v>15</v>
      </c>
      <c r="F16" s="8">
        <v>12</v>
      </c>
      <c r="G16" s="8">
        <v>15</v>
      </c>
      <c r="H16" s="8">
        <v>12</v>
      </c>
      <c r="I16" s="8">
        <v>15</v>
      </c>
      <c r="J16" s="8">
        <v>5</v>
      </c>
    </row>
    <row r="17" spans="1:10" ht="21" x14ac:dyDescent="0.25">
      <c r="A17" s="14" t="s">
        <v>18</v>
      </c>
      <c r="B17" s="7">
        <v>2</v>
      </c>
      <c r="C17" s="7">
        <v>15</v>
      </c>
      <c r="D17" s="7">
        <v>8</v>
      </c>
      <c r="E17" s="7">
        <v>5</v>
      </c>
      <c r="F17" s="7">
        <v>6</v>
      </c>
      <c r="G17" s="7">
        <v>8</v>
      </c>
      <c r="H17" s="7">
        <v>3</v>
      </c>
      <c r="I17" s="7">
        <v>3</v>
      </c>
      <c r="J17" s="7">
        <v>0</v>
      </c>
    </row>
    <row r="18" spans="1:10" ht="21" x14ac:dyDescent="0.25">
      <c r="A18" s="15" t="s">
        <v>19</v>
      </c>
      <c r="B18" s="8">
        <v>2</v>
      </c>
      <c r="C18" s="8">
        <v>16</v>
      </c>
      <c r="D18" s="8">
        <v>10</v>
      </c>
      <c r="E18" s="8">
        <v>7</v>
      </c>
      <c r="F18" s="8">
        <v>6</v>
      </c>
      <c r="G18" s="8">
        <v>9</v>
      </c>
      <c r="H18" s="8">
        <v>3</v>
      </c>
      <c r="I18" s="8">
        <v>5</v>
      </c>
      <c r="J18" s="8">
        <v>0</v>
      </c>
    </row>
    <row r="19" spans="1:10" ht="21" x14ac:dyDescent="0.25">
      <c r="A19" s="14" t="s">
        <v>20</v>
      </c>
      <c r="B19" s="7">
        <v>2</v>
      </c>
      <c r="C19" s="7">
        <v>16</v>
      </c>
      <c r="D19" s="7">
        <v>13</v>
      </c>
      <c r="E19" s="7">
        <v>8</v>
      </c>
      <c r="F19" s="7">
        <v>7</v>
      </c>
      <c r="G19" s="7">
        <v>10</v>
      </c>
      <c r="H19" s="7">
        <v>5</v>
      </c>
      <c r="I19" s="7">
        <v>6</v>
      </c>
      <c r="J19" s="7">
        <v>0</v>
      </c>
    </row>
    <row r="20" spans="1:10" ht="21" x14ac:dyDescent="0.25">
      <c r="A20" s="15" t="s">
        <v>21</v>
      </c>
      <c r="B20" s="9">
        <v>7.6923076923076927E-2</v>
      </c>
      <c r="C20" s="9">
        <v>0.68181818181818177</v>
      </c>
      <c r="D20" s="9">
        <v>0.1951219512195122</v>
      </c>
      <c r="E20" s="9">
        <v>0.33333333333333331</v>
      </c>
      <c r="F20" s="9">
        <v>0.5</v>
      </c>
      <c r="G20" s="9">
        <v>0.53333333333333333</v>
      </c>
      <c r="H20" s="9">
        <v>0.25</v>
      </c>
      <c r="I20" s="9">
        <v>0.2</v>
      </c>
      <c r="J20" s="9">
        <v>0</v>
      </c>
    </row>
    <row r="21" spans="1:10" ht="21" x14ac:dyDescent="0.25">
      <c r="A21" s="14" t="s">
        <v>22</v>
      </c>
      <c r="B21" s="10">
        <v>7.6923076923076927E-2</v>
      </c>
      <c r="C21" s="10">
        <v>0.72727272727272729</v>
      </c>
      <c r="D21" s="10">
        <v>0.24390243902439024</v>
      </c>
      <c r="E21" s="10">
        <v>0.46666666666666667</v>
      </c>
      <c r="F21" s="10">
        <v>0.5</v>
      </c>
      <c r="G21" s="10">
        <v>0.6</v>
      </c>
      <c r="H21" s="10">
        <v>0.25</v>
      </c>
      <c r="I21" s="10">
        <v>0.33333333333333331</v>
      </c>
      <c r="J21" s="10">
        <v>0</v>
      </c>
    </row>
    <row r="22" spans="1:10" ht="21" x14ac:dyDescent="0.25">
      <c r="A22" s="15" t="s">
        <v>23</v>
      </c>
      <c r="B22" s="9">
        <v>7.6923076923076927E-2</v>
      </c>
      <c r="C22" s="9">
        <v>0.72727272727272729</v>
      </c>
      <c r="D22" s="9">
        <v>0.31707317073170732</v>
      </c>
      <c r="E22" s="9">
        <v>0.53333333333333333</v>
      </c>
      <c r="F22" s="9">
        <v>0.58333333333333337</v>
      </c>
      <c r="G22" s="9">
        <v>0.66666666666666663</v>
      </c>
      <c r="H22" s="9">
        <v>0.41666666666666669</v>
      </c>
      <c r="I22" s="9">
        <v>0.4</v>
      </c>
      <c r="J22" s="9">
        <v>0</v>
      </c>
    </row>
    <row r="23" spans="1:10" ht="21" x14ac:dyDescent="0.25">
      <c r="A23" s="16" t="s">
        <v>24</v>
      </c>
      <c r="B23" s="18">
        <v>0.31645569620253167</v>
      </c>
      <c r="C23" s="18"/>
      <c r="D23" s="18"/>
      <c r="E23" s="18"/>
      <c r="F23" s="18"/>
      <c r="G23" s="18"/>
      <c r="H23" s="18"/>
      <c r="I23" s="18"/>
      <c r="J23" s="18"/>
    </row>
    <row r="24" spans="1:10" ht="21" x14ac:dyDescent="0.25">
      <c r="A24" s="13" t="s">
        <v>25</v>
      </c>
      <c r="B24" s="19">
        <v>0.36708860759493672</v>
      </c>
      <c r="C24" s="19"/>
      <c r="D24" s="19"/>
      <c r="E24" s="19"/>
      <c r="F24" s="19"/>
      <c r="G24" s="19"/>
      <c r="H24" s="19"/>
      <c r="I24" s="19"/>
      <c r="J24" s="19"/>
    </row>
    <row r="25" spans="1:10" ht="21" x14ac:dyDescent="0.25">
      <c r="A25" s="16" t="s">
        <v>26</v>
      </c>
      <c r="B25" s="18">
        <v>0.42405063291139239</v>
      </c>
      <c r="C25" s="18"/>
      <c r="D25" s="18"/>
      <c r="E25" s="18"/>
      <c r="F25" s="18"/>
      <c r="G25" s="18"/>
      <c r="H25" s="18"/>
      <c r="I25" s="18"/>
      <c r="J25" s="18"/>
    </row>
    <row r="26" spans="1:10" ht="21" x14ac:dyDescent="0.25">
      <c r="A26" s="11" t="s">
        <v>11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21" x14ac:dyDescent="0.25">
      <c r="A27" s="11" t="s">
        <v>12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21" x14ac:dyDescent="0.25">
      <c r="A28" s="11" t="s">
        <v>13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21" x14ac:dyDescent="0.25">
      <c r="A29" s="11" t="s">
        <v>14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8" x14ac:dyDescent="0.25">
      <c r="A30" s="11"/>
    </row>
    <row r="31" spans="1:10" ht="18" x14ac:dyDescent="0.25">
      <c r="A31" s="11"/>
    </row>
    <row r="32" spans="1:10" ht="18" x14ac:dyDescent="0.25">
      <c r="A32" s="12"/>
    </row>
  </sheetData>
  <mergeCells count="8">
    <mergeCell ref="B1:J1"/>
    <mergeCell ref="B10:J10"/>
    <mergeCell ref="B11:J11"/>
    <mergeCell ref="B14:J14"/>
    <mergeCell ref="B23:J23"/>
    <mergeCell ref="B24:J24"/>
    <mergeCell ref="B25:J25"/>
    <mergeCell ref="B12:J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 Murrieta</dc:creator>
  <cp:lastModifiedBy>Reyes Murrieta</cp:lastModifiedBy>
  <dcterms:created xsi:type="dcterms:W3CDTF">2021-10-04T12:55:24Z</dcterms:created>
  <dcterms:modified xsi:type="dcterms:W3CDTF">2021-10-28T02:14:28Z</dcterms:modified>
</cp:coreProperties>
</file>