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lx\Desktop\孟德尔随机化\486代谢物-IPFcell genimics写作\plos one投稿\revison\Supplementary Tables-revision\"/>
    </mc:Choice>
  </mc:AlternateContent>
  <xr:revisionPtr revIDLastSave="0" documentId="13_ncr:1_{259F3FA1-22E8-4255-8B39-6C28A6AFC2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8" i="1" l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<sst xmlns="http://schemas.openxmlformats.org/spreadsheetml/2006/main" count="984" uniqueCount="499">
  <si>
    <t>Supplementary Table S10: Sensitivity analysis results of the MR analyses for the effect of IPF  on blood metabolites (P &lt; 5.00E-06, IPF GWAS from Zhou et al.)</t>
    <phoneticPr fontId="2" type="noConversion"/>
  </si>
  <si>
    <t>Metabolite</t>
  </si>
  <si>
    <t>outcome</t>
  </si>
  <si>
    <t>exposure</t>
  </si>
  <si>
    <t>nsnp</t>
  </si>
  <si>
    <t>Q_Inverse.variance.weighted</t>
  </si>
  <si>
    <t>Q_df_Inverse.variance.weighted</t>
  </si>
  <si>
    <t>Q_pval_Inverse.variance.weighted</t>
  </si>
  <si>
    <t>egger_intercept</t>
    <phoneticPr fontId="2" type="noConversion"/>
  </si>
  <si>
    <t>se_egger_intercept</t>
    <phoneticPr fontId="2" type="noConversion"/>
  </si>
  <si>
    <t>pval_egger_intercept</t>
    <phoneticPr fontId="2" type="noConversion"/>
  </si>
  <si>
    <t>steiger_pval</t>
  </si>
  <si>
    <t>M00053</t>
  </si>
  <si>
    <t>IPF</t>
  </si>
  <si>
    <t>M00054</t>
  </si>
  <si>
    <t>M00059</t>
  </si>
  <si>
    <t>M00060</t>
  </si>
  <si>
    <t>M00063</t>
  </si>
  <si>
    <t>M00064</t>
  </si>
  <si>
    <t>M00513</t>
  </si>
  <si>
    <t>M00527</t>
  </si>
  <si>
    <t>M00542</t>
  </si>
  <si>
    <t>M00553</t>
  </si>
  <si>
    <t>M00569</t>
  </si>
  <si>
    <t>M00575</t>
  </si>
  <si>
    <t>M00577</t>
  </si>
  <si>
    <t>M00584</t>
  </si>
  <si>
    <t>M00599</t>
  </si>
  <si>
    <t>M00606</t>
  </si>
  <si>
    <t>M01105</t>
  </si>
  <si>
    <t>M01107</t>
  </si>
  <si>
    <t>M01110</t>
  </si>
  <si>
    <t>M01114</t>
  </si>
  <si>
    <t>M01121</t>
  </si>
  <si>
    <t>M01123</t>
  </si>
  <si>
    <t>M01125</t>
  </si>
  <si>
    <t>M01284</t>
  </si>
  <si>
    <t>M01299</t>
  </si>
  <si>
    <t>M01301</t>
  </si>
  <si>
    <t>M01302</t>
  </si>
  <si>
    <t>M01303</t>
  </si>
  <si>
    <t>M01336</t>
  </si>
  <si>
    <t>M01356</t>
  </si>
  <si>
    <t>M01358</t>
  </si>
  <si>
    <t>M01359</t>
  </si>
  <si>
    <t>M01361</t>
  </si>
  <si>
    <t>M01365</t>
  </si>
  <si>
    <t>M01444</t>
  </si>
  <si>
    <t>M01493</t>
  </si>
  <si>
    <t>M01494</t>
  </si>
  <si>
    <t>M01508</t>
  </si>
  <si>
    <t>M01515</t>
  </si>
  <si>
    <t>M01558</t>
  </si>
  <si>
    <t>M01561</t>
  </si>
  <si>
    <t>M01564</t>
  </si>
  <si>
    <t>M01572</t>
  </si>
  <si>
    <t>M01573</t>
  </si>
  <si>
    <t>M01585</t>
  </si>
  <si>
    <t>M01604</t>
  </si>
  <si>
    <t>M01605</t>
  </si>
  <si>
    <t>M01638</t>
  </si>
  <si>
    <t>M01640</t>
  </si>
  <si>
    <t>M01644</t>
  </si>
  <si>
    <t>M01645</t>
  </si>
  <si>
    <t>M01649</t>
  </si>
  <si>
    <t>M01670</t>
  </si>
  <si>
    <t>M01712</t>
  </si>
  <si>
    <t>M01769</t>
  </si>
  <si>
    <t>M01898</t>
  </si>
  <si>
    <t>M02132</t>
  </si>
  <si>
    <t>M02137</t>
  </si>
  <si>
    <t>M02342</t>
  </si>
  <si>
    <t>M02730</t>
  </si>
  <si>
    <t>M02734</t>
  </si>
  <si>
    <t>M03127</t>
  </si>
  <si>
    <t>M03141</t>
  </si>
  <si>
    <t>M03147</t>
  </si>
  <si>
    <t>M10642</t>
    <phoneticPr fontId="4" type="noConversion"/>
  </si>
  <si>
    <t>M11438</t>
  </si>
  <si>
    <t>M12017</t>
  </si>
  <si>
    <t>M12035</t>
  </si>
  <si>
    <t>M12067</t>
  </si>
  <si>
    <t>M12129</t>
  </si>
  <si>
    <t>M12261</t>
  </si>
  <si>
    <t>M12593</t>
  </si>
  <si>
    <t>M12626</t>
  </si>
  <si>
    <t>M12768</t>
  </si>
  <si>
    <t>M12774</t>
  </si>
  <si>
    <t>M15122</t>
  </si>
  <si>
    <t>M15140</t>
  </si>
  <si>
    <t>M15335</t>
  </si>
  <si>
    <t>M15365</t>
  </si>
  <si>
    <t>M15488</t>
  </si>
  <si>
    <t>M15500</t>
  </si>
  <si>
    <t>M15506</t>
  </si>
  <si>
    <t>M15630</t>
  </si>
  <si>
    <t>M15650</t>
  </si>
  <si>
    <t>M15676</t>
  </si>
  <si>
    <t>M15677</t>
  </si>
  <si>
    <t>M15749</t>
  </si>
  <si>
    <t>M15753</t>
  </si>
  <si>
    <t>M15778</t>
  </si>
  <si>
    <t>M15958</t>
  </si>
  <si>
    <t>M15990</t>
  </si>
  <si>
    <t>M15996</t>
  </si>
  <si>
    <t>M16634</t>
  </si>
  <si>
    <t>M16816</t>
  </si>
  <si>
    <t>M16818</t>
  </si>
  <si>
    <t>M16821</t>
  </si>
  <si>
    <t>M16822</t>
  </si>
  <si>
    <t>M16823</t>
  </si>
  <si>
    <t>M17799</t>
  </si>
  <si>
    <t>M17805</t>
  </si>
  <si>
    <t>M17807</t>
  </si>
  <si>
    <t>M17945</t>
  </si>
  <si>
    <t>M18254</t>
  </si>
  <si>
    <t>M18281</t>
  </si>
  <si>
    <t>M18283</t>
  </si>
  <si>
    <t>M18335</t>
  </si>
  <si>
    <t>M18349</t>
  </si>
  <si>
    <t>M18357</t>
  </si>
  <si>
    <t>M18369</t>
  </si>
  <si>
    <t>M18392</t>
  </si>
  <si>
    <t>M18394</t>
  </si>
  <si>
    <t>M18467</t>
  </si>
  <si>
    <t>M18474</t>
  </si>
  <si>
    <t>M18476</t>
  </si>
  <si>
    <t>M18477</t>
  </si>
  <si>
    <t>M18494</t>
  </si>
  <si>
    <t>M18497</t>
  </si>
  <si>
    <t>M18929</t>
  </si>
  <si>
    <t>M19323</t>
  </si>
  <si>
    <t>M19324</t>
  </si>
  <si>
    <t>M19362</t>
  </si>
  <si>
    <t>M19364</t>
  </si>
  <si>
    <t>M19368</t>
  </si>
  <si>
    <t>M19396</t>
  </si>
  <si>
    <t>M19414</t>
  </si>
  <si>
    <t>M19415</t>
  </si>
  <si>
    <t>M19934</t>
  </si>
  <si>
    <t>M20489</t>
  </si>
  <si>
    <t>M20675</t>
  </si>
  <si>
    <t>M20699</t>
  </si>
  <si>
    <t>M21044</t>
  </si>
  <si>
    <t>M21047</t>
  </si>
  <si>
    <t>M21049</t>
  </si>
  <si>
    <t>M21127</t>
  </si>
  <si>
    <t>M21151</t>
  </si>
  <si>
    <t>M21184</t>
  </si>
  <si>
    <t>M21188</t>
  </si>
  <si>
    <t>M21630</t>
  </si>
  <si>
    <t>M22030</t>
  </si>
  <si>
    <t>M22032</t>
  </si>
  <si>
    <t>M22116</t>
  </si>
  <si>
    <t>M22130</t>
  </si>
  <si>
    <t>M22138</t>
  </si>
  <si>
    <t>M22175</t>
  </si>
  <si>
    <t>M22177</t>
  </si>
  <si>
    <t>M22189</t>
  </si>
  <si>
    <t>M22481</t>
  </si>
  <si>
    <t>M22548</t>
  </si>
  <si>
    <t>M22649</t>
  </si>
  <si>
    <t>M22842</t>
  </si>
  <si>
    <t>M24074</t>
  </si>
  <si>
    <t>M25459</t>
  </si>
  <si>
    <t>M25599</t>
  </si>
  <si>
    <t>M27256</t>
  </si>
  <si>
    <t>M27273</t>
  </si>
  <si>
    <t>M27278</t>
  </si>
  <si>
    <t>M27447</t>
  </si>
  <si>
    <t>M27513</t>
  </si>
  <si>
    <t>M27531</t>
  </si>
  <si>
    <t>M27672</t>
  </si>
  <si>
    <t>M27710</t>
  </si>
  <si>
    <t>M27716</t>
  </si>
  <si>
    <t>M27718</t>
  </si>
  <si>
    <t>M27722</t>
  </si>
  <si>
    <t>M27728</t>
  </si>
  <si>
    <t>M27738</t>
  </si>
  <si>
    <t>M30805</t>
  </si>
  <si>
    <t>M31453</t>
  </si>
  <si>
    <t>M31522</t>
  </si>
  <si>
    <t>M31536</t>
  </si>
  <si>
    <t>M31548</t>
  </si>
  <si>
    <t>M31555</t>
  </si>
  <si>
    <t>M31591</t>
  </si>
  <si>
    <t>M31787</t>
  </si>
  <si>
    <t>M32197</t>
  </si>
  <si>
    <t>M32198</t>
  </si>
  <si>
    <t>M32315</t>
  </si>
  <si>
    <t>M32319</t>
  </si>
  <si>
    <t>M32322</t>
  </si>
  <si>
    <t>M32328</t>
  </si>
  <si>
    <t>M32338</t>
  </si>
  <si>
    <t>M32339</t>
  </si>
  <si>
    <t>M32346</t>
  </si>
  <si>
    <t>M32348</t>
  </si>
  <si>
    <t>M32379</t>
  </si>
  <si>
    <t>M32388</t>
  </si>
  <si>
    <t>M32393</t>
  </si>
  <si>
    <t>M32405</t>
  </si>
  <si>
    <t>M32412</t>
  </si>
  <si>
    <t>M32418</t>
  </si>
  <si>
    <t>M32425</t>
  </si>
  <si>
    <t>M32445</t>
  </si>
  <si>
    <t>M32452</t>
  </si>
  <si>
    <t>M32489</t>
  </si>
  <si>
    <t>M32492</t>
  </si>
  <si>
    <t>M32497</t>
  </si>
  <si>
    <t>M32504</t>
  </si>
  <si>
    <t>M32518</t>
  </si>
  <si>
    <t>M32549</t>
  </si>
  <si>
    <t>M32553</t>
  </si>
  <si>
    <t>M32557</t>
  </si>
  <si>
    <t>M32560</t>
  </si>
  <si>
    <t>M32564</t>
  </si>
  <si>
    <t>M32578</t>
  </si>
  <si>
    <t>M32586</t>
  </si>
  <si>
    <t>M32587</t>
  </si>
  <si>
    <t>M32593</t>
  </si>
  <si>
    <t>M32616</t>
  </si>
  <si>
    <t>M32632</t>
  </si>
  <si>
    <t>M32634</t>
  </si>
  <si>
    <t>M32635</t>
  </si>
  <si>
    <t>M32644</t>
  </si>
  <si>
    <t>M32651</t>
  </si>
  <si>
    <t>M32654</t>
  </si>
  <si>
    <t>M32672</t>
  </si>
  <si>
    <t>M32675</t>
  </si>
  <si>
    <t>M32691</t>
  </si>
  <si>
    <t>M32698</t>
  </si>
  <si>
    <t>M32709</t>
  </si>
  <si>
    <t>M32729</t>
  </si>
  <si>
    <t>M32735</t>
  </si>
  <si>
    <t>M32739</t>
  </si>
  <si>
    <t>M32740</t>
  </si>
  <si>
    <t>M32753</t>
  </si>
  <si>
    <t>M32754</t>
  </si>
  <si>
    <t>M32755</t>
  </si>
  <si>
    <t>M32757</t>
  </si>
  <si>
    <t>M32758</t>
  </si>
  <si>
    <t>M32759</t>
  </si>
  <si>
    <t>M32761</t>
  </si>
  <si>
    <t>M32762</t>
  </si>
  <si>
    <t>M32769</t>
  </si>
  <si>
    <t>M32786</t>
  </si>
  <si>
    <t>M32787</t>
  </si>
  <si>
    <t>M32795</t>
  </si>
  <si>
    <t>M32800</t>
  </si>
  <si>
    <t>M32802</t>
  </si>
  <si>
    <t>M32808</t>
  </si>
  <si>
    <t>M32814</t>
  </si>
  <si>
    <t>M32836</t>
  </si>
  <si>
    <t>M32838</t>
  </si>
  <si>
    <t>M32846</t>
  </si>
  <si>
    <t>M32847</t>
  </si>
  <si>
    <t>M32854</t>
  </si>
  <si>
    <t>M32855</t>
  </si>
  <si>
    <t>M32857</t>
  </si>
  <si>
    <t>M32863</t>
  </si>
  <si>
    <t>M32867</t>
  </si>
  <si>
    <t>M32869</t>
  </si>
  <si>
    <t>M32910</t>
  </si>
  <si>
    <t>M32980</t>
  </si>
  <si>
    <t>M33009</t>
  </si>
  <si>
    <t>M33084</t>
  </si>
  <si>
    <t>M33131</t>
  </si>
  <si>
    <t>M33132</t>
  </si>
  <si>
    <t>M33137</t>
  </si>
  <si>
    <t>M33138</t>
  </si>
  <si>
    <t>M33140</t>
  </si>
  <si>
    <t>M33144</t>
  </si>
  <si>
    <t>M33150</t>
  </si>
  <si>
    <t>M33163</t>
  </si>
  <si>
    <t>M33165</t>
  </si>
  <si>
    <t>M33173</t>
  </si>
  <si>
    <t>M33178</t>
  </si>
  <si>
    <t>M33188</t>
  </si>
  <si>
    <t>M33190</t>
  </si>
  <si>
    <t>M33192</t>
  </si>
  <si>
    <t>M33194</t>
  </si>
  <si>
    <t>M33195</t>
  </si>
  <si>
    <t>M33197</t>
  </si>
  <si>
    <t>M33203</t>
  </si>
  <si>
    <t>M33204</t>
  </si>
  <si>
    <t>M33221</t>
  </si>
  <si>
    <t>M33228</t>
  </si>
  <si>
    <t>M33230</t>
  </si>
  <si>
    <t>M33250</t>
  </si>
  <si>
    <t>M33353</t>
  </si>
  <si>
    <t>M33359</t>
  </si>
  <si>
    <t>M33363</t>
  </si>
  <si>
    <t>M33364</t>
  </si>
  <si>
    <t>M33380</t>
  </si>
  <si>
    <t>M33384</t>
  </si>
  <si>
    <t>M33389</t>
  </si>
  <si>
    <t>M33390</t>
  </si>
  <si>
    <t>M33391</t>
  </si>
  <si>
    <t>M33408</t>
  </si>
  <si>
    <t>M33415</t>
  </si>
  <si>
    <t>M33420</t>
  </si>
  <si>
    <t>M33422</t>
  </si>
  <si>
    <t>M33423</t>
  </si>
  <si>
    <t>M33441</t>
  </si>
  <si>
    <t>M33442</t>
  </si>
  <si>
    <t>M33443</t>
  </si>
  <si>
    <t>M33447</t>
  </si>
  <si>
    <t>M33453</t>
  </si>
  <si>
    <t>M33477</t>
  </si>
  <si>
    <t>M33488</t>
  </si>
  <si>
    <t>M33507</t>
  </si>
  <si>
    <t>M33508</t>
  </si>
  <si>
    <t>M33509</t>
  </si>
  <si>
    <t>M33510</t>
  </si>
  <si>
    <t>M33515</t>
  </si>
  <si>
    <t>M33531</t>
  </si>
  <si>
    <t>M33587</t>
  </si>
  <si>
    <t>M33609</t>
  </si>
  <si>
    <t>M33610</t>
  </si>
  <si>
    <t>M33627</t>
  </si>
  <si>
    <t>M33633</t>
  </si>
  <si>
    <t>M33637</t>
  </si>
  <si>
    <t>M33638</t>
  </si>
  <si>
    <t>M33652</t>
  </si>
  <si>
    <t>M33653</t>
  </si>
  <si>
    <t>M33658</t>
  </si>
  <si>
    <t>M33666</t>
  </si>
  <si>
    <t>M33675</t>
  </si>
  <si>
    <t>M33683</t>
  </si>
  <si>
    <t>M33751</t>
  </si>
  <si>
    <t>M33782</t>
  </si>
  <si>
    <t>M33801</t>
  </si>
  <si>
    <t>M33821</t>
  </si>
  <si>
    <t>M33822</t>
  </si>
  <si>
    <t>M33833</t>
  </si>
  <si>
    <t>M33835</t>
  </si>
  <si>
    <t>M33864</t>
  </si>
  <si>
    <t>M33871</t>
  </si>
  <si>
    <t>M33877</t>
  </si>
  <si>
    <t>M33883</t>
  </si>
  <si>
    <t>M33884</t>
  </si>
  <si>
    <t>M33885</t>
  </si>
  <si>
    <t>M33892</t>
  </si>
  <si>
    <t>M33901</t>
  </si>
  <si>
    <t>M33910</t>
  </si>
  <si>
    <t>M33935</t>
  </si>
  <si>
    <t>M33936</t>
  </si>
  <si>
    <t>M33937</t>
  </si>
  <si>
    <t>M33939</t>
  </si>
  <si>
    <t>M33941</t>
  </si>
  <si>
    <t>M33955</t>
  </si>
  <si>
    <t>M33957</t>
  </si>
  <si>
    <t>M33960</t>
  </si>
  <si>
    <t>M33961</t>
  </si>
  <si>
    <t>M33968</t>
  </si>
  <si>
    <t>M33969</t>
  </si>
  <si>
    <t>M33971</t>
  </si>
  <si>
    <t>M33972</t>
  </si>
  <si>
    <t>M33973</t>
  </si>
  <si>
    <t>M34035</t>
  </si>
  <si>
    <t>M34040</t>
  </si>
  <si>
    <t>M34062</t>
  </si>
  <si>
    <t>M34106</t>
  </si>
  <si>
    <t>M34109</t>
  </si>
  <si>
    <t>M34112</t>
  </si>
  <si>
    <t>M34123</t>
  </si>
  <si>
    <t>M34214</t>
  </si>
  <si>
    <t>M34221</t>
  </si>
  <si>
    <t>M34244</t>
  </si>
  <si>
    <t>M34245</t>
  </si>
  <si>
    <t>M34283</t>
  </si>
  <si>
    <t>M34289</t>
  </si>
  <si>
    <t>M34306</t>
  </si>
  <si>
    <t>M34314</t>
  </si>
  <si>
    <t>M34322</t>
  </si>
  <si>
    <t>M34327</t>
  </si>
  <si>
    <t>M34329</t>
  </si>
  <si>
    <t>M34336</t>
  </si>
  <si>
    <t>M34338</t>
  </si>
  <si>
    <t>M34339</t>
  </si>
  <si>
    <t>M34344</t>
  </si>
  <si>
    <t>M34350</t>
  </si>
  <si>
    <t>M34359</t>
  </si>
  <si>
    <t>M34365</t>
  </si>
  <si>
    <t>M34384</t>
  </si>
  <si>
    <t>M34389</t>
  </si>
  <si>
    <t>M34390</t>
  </si>
  <si>
    <t>M34395</t>
  </si>
  <si>
    <t>M34400</t>
  </si>
  <si>
    <t>M34404</t>
  </si>
  <si>
    <t>M34407</t>
  </si>
  <si>
    <t>M34409</t>
  </si>
  <si>
    <t>M34416</t>
  </si>
  <si>
    <t>M34419</t>
  </si>
  <si>
    <t>M34420</t>
  </si>
  <si>
    <t>M34441</t>
  </si>
  <si>
    <t>M34453</t>
  </si>
  <si>
    <t>M34456</t>
  </si>
  <si>
    <t>M34469</t>
  </si>
  <si>
    <t>M34481</t>
  </si>
  <si>
    <t>M34499</t>
  </si>
  <si>
    <t>M34513</t>
  </si>
  <si>
    <t>M34516</t>
  </si>
  <si>
    <t>M34527</t>
  </si>
  <si>
    <t>M34530</t>
  </si>
  <si>
    <t>M34533</t>
  </si>
  <si>
    <t>M34534</t>
  </si>
  <si>
    <t>M34535</t>
  </si>
  <si>
    <t>M34539</t>
  </si>
  <si>
    <t>M34674</t>
  </si>
  <si>
    <t>M34732</t>
  </si>
  <si>
    <t>M34761</t>
  </si>
  <si>
    <t>M34878</t>
  </si>
  <si>
    <t>M34912</t>
  </si>
  <si>
    <t>M35114</t>
  </si>
  <si>
    <t>M35126</t>
  </si>
  <si>
    <t>M35127</t>
  </si>
  <si>
    <t>M35137</t>
  </si>
  <si>
    <t>M35159</t>
  </si>
  <si>
    <t>M35160</t>
  </si>
  <si>
    <t>M35186</t>
  </si>
  <si>
    <t>M35187</t>
  </si>
  <si>
    <t>M35189</t>
  </si>
  <si>
    <t>M35193</t>
  </si>
  <si>
    <t>M35240</t>
  </si>
  <si>
    <t>M35253</t>
  </si>
  <si>
    <t>M35254</t>
  </si>
  <si>
    <t>M35255</t>
  </si>
  <si>
    <t>M35257</t>
  </si>
  <si>
    <t>M35270</t>
  </si>
  <si>
    <t>M35305</t>
  </si>
  <si>
    <t>M35320</t>
  </si>
  <si>
    <t>M35322</t>
  </si>
  <si>
    <t>M35326</t>
  </si>
  <si>
    <t>M35327</t>
  </si>
  <si>
    <t>M35331</t>
  </si>
  <si>
    <t>M35397</t>
  </si>
  <si>
    <t>M35431</t>
  </si>
  <si>
    <t>M35433</t>
  </si>
  <si>
    <t>M35439</t>
  </si>
  <si>
    <t>M35451</t>
  </si>
  <si>
    <t>M35464</t>
  </si>
  <si>
    <t>M35472</t>
  </si>
  <si>
    <t>M35527</t>
  </si>
  <si>
    <t>M35551</t>
  </si>
  <si>
    <t>M35626</t>
  </si>
  <si>
    <t>M35628</t>
  </si>
  <si>
    <t>M35631</t>
  </si>
  <si>
    <t>M35635</t>
  </si>
  <si>
    <t>M35669</t>
  </si>
  <si>
    <t>M35675</t>
  </si>
  <si>
    <t>M35678</t>
  </si>
  <si>
    <t>M35718</t>
  </si>
  <si>
    <t>M35754</t>
  </si>
  <si>
    <t>M35854</t>
  </si>
  <si>
    <t>M35977</t>
  </si>
  <si>
    <t>M35978</t>
  </si>
  <si>
    <t>M36009</t>
  </si>
  <si>
    <t>M36095</t>
  </si>
  <si>
    <t>M36097</t>
  </si>
  <si>
    <t>M36098</t>
  </si>
  <si>
    <t>M36099</t>
  </si>
  <si>
    <t>M36103</t>
  </si>
  <si>
    <t>M36115</t>
  </si>
  <si>
    <t>M36131</t>
  </si>
  <si>
    <t>M36134</t>
  </si>
  <si>
    <t>M36230</t>
  </si>
  <si>
    <t>M36300</t>
  </si>
  <si>
    <t>M36376</t>
  </si>
  <si>
    <t>M36399</t>
  </si>
  <si>
    <t>M36468</t>
  </si>
  <si>
    <t>M36515</t>
  </si>
  <si>
    <t>M36552</t>
  </si>
  <si>
    <t>M36553</t>
  </si>
  <si>
    <t>M36559</t>
  </si>
  <si>
    <t>M36585</t>
  </si>
  <si>
    <t>M36589</t>
  </si>
  <si>
    <t>M36673</t>
  </si>
  <si>
    <t>M36738</t>
  </si>
  <si>
    <t>M36754</t>
  </si>
  <si>
    <t>M36756</t>
  </si>
  <si>
    <t>M36776</t>
  </si>
  <si>
    <t>M36802</t>
  </si>
  <si>
    <t>M36808</t>
  </si>
  <si>
    <t>M36850</t>
  </si>
  <si>
    <t>M37004</t>
  </si>
  <si>
    <t>M37058</t>
  </si>
  <si>
    <t>M37097</t>
  </si>
  <si>
    <t>M37104</t>
  </si>
  <si>
    <t>M37112</t>
  </si>
  <si>
    <t>M37190</t>
  </si>
  <si>
    <t>M37202</t>
  </si>
  <si>
    <t>M37203</t>
  </si>
  <si>
    <t>M37253</t>
  </si>
  <si>
    <t>M37459</t>
  </si>
  <si>
    <t>M37506</t>
  </si>
  <si>
    <t>M38150</t>
  </si>
  <si>
    <t>M38178</t>
  </si>
  <si>
    <t>M38768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</si>
</sst>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4"/>
      <color theme="1"/>
      <name val="Times New Roman"/>
      <family val="1"/>
    </font>
    <font>
      <sz val="9"/>
      <name val="等线"/>
      <family val="3"/>
      <charset val="134"/>
      <scheme val="minor"/>
    </font>
    <font>
      <sz val="14"/>
      <name val="Times New Roman"/>
      <family val="1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11" fontId="3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486&#20195;&#35874;&#29289;\metabolites_meta\EUR%20IPF-486&#20195;&#35874;&#29289;%20&#26412;&#22320;clump%20kb=10000&#65292;r2=0.00%20PRESSO1\results\res%20EUR%20IPF-&#20195;&#35874;&#29289;%20&#26412;&#22320;clum%201000kb%20R2=0.001%20PRESSO1.xlsx" TargetMode="External"/><Relationship Id="rId1" Type="http://schemas.openxmlformats.org/officeDocument/2006/relationships/externalLinkPath" Target="file:///E:\486&#20195;&#35874;&#29289;\metabolites_meta\EUR%20IPF-486&#20195;&#35874;&#29289;%20&#26412;&#22320;clump%20kb=10000&#65292;r2=0.00%20PRESSO1\results\res%20EUR%20IPF-&#20195;&#35874;&#29289;%20&#26412;&#22320;clum%201000kb%20R2=0.001%20PRESS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"/>
      <sheetName val="Metabolite ID"/>
    </sheetNames>
    <sheetDataSet>
      <sheetData sheetId="0"/>
      <sheetData sheetId="1">
        <row r="1">
          <cell r="B1" t="str">
            <v>Metabolite ID</v>
          </cell>
          <cell r="C1" t="str">
            <v>File name</v>
          </cell>
          <cell r="D1" t="str">
            <v>exposure</v>
          </cell>
          <cell r="E1" t="str">
            <v>Metabolite</v>
          </cell>
        </row>
        <row r="2">
          <cell r="B2" t="str">
            <v>M00053</v>
          </cell>
          <cell r="C2" t="str">
            <v>M00053.metabolites.txt</v>
          </cell>
          <cell r="D2" t="str">
            <v>M00053.metabolites.txt.gz</v>
          </cell>
          <cell r="E2" t="str">
            <v>glutamine</v>
          </cell>
        </row>
        <row r="3">
          <cell r="B3" t="str">
            <v>M00054</v>
          </cell>
          <cell r="C3" t="str">
            <v>M00054.metabolites.txt</v>
          </cell>
          <cell r="D3" t="str">
            <v>M00054.metabolites.txt.gz</v>
          </cell>
          <cell r="E3" t="str">
            <v>tryptophan</v>
          </cell>
        </row>
        <row r="4">
          <cell r="B4" t="str">
            <v>M00059</v>
          </cell>
          <cell r="C4" t="str">
            <v>M00059.metabolites.txt</v>
          </cell>
          <cell r="D4" t="str">
            <v>M00059.metabolites.txt.gz</v>
          </cell>
          <cell r="E4" t="str">
            <v>histidine</v>
          </cell>
        </row>
        <row r="5">
          <cell r="B5" t="str">
            <v>M00060</v>
          </cell>
          <cell r="C5" t="str">
            <v>M00060.metabolites.txt</v>
          </cell>
          <cell r="D5" t="str">
            <v>M00060.metabolites.txt.gz</v>
          </cell>
          <cell r="E5" t="str">
            <v>leucine</v>
          </cell>
        </row>
        <row r="6">
          <cell r="B6" t="str">
            <v>M00063</v>
          </cell>
          <cell r="C6" t="str">
            <v>M00063.metabolites.txt</v>
          </cell>
          <cell r="D6" t="str">
            <v>M00063.metabolites.txt.gz</v>
          </cell>
          <cell r="E6" t="str">
            <v>cholesterol</v>
          </cell>
        </row>
        <row r="7">
          <cell r="B7" t="str">
            <v>M00064</v>
          </cell>
          <cell r="C7" t="str">
            <v>M00064.metabolites.txt</v>
          </cell>
          <cell r="D7" t="str">
            <v>M00064.metabolites.txt.gz</v>
          </cell>
          <cell r="E7" t="str">
            <v>phenylalanine</v>
          </cell>
        </row>
        <row r="8">
          <cell r="B8" t="str">
            <v>M00513</v>
          </cell>
          <cell r="C8" t="str">
            <v>M00513.metabolites.txt</v>
          </cell>
          <cell r="D8" t="str">
            <v>M00513.metabolites.txt.gz</v>
          </cell>
          <cell r="E8" t="str">
            <v>creatinine</v>
          </cell>
        </row>
        <row r="9">
          <cell r="B9" t="str">
            <v>M00527</v>
          </cell>
          <cell r="C9" t="str">
            <v>M00527.metabolites.txt</v>
          </cell>
          <cell r="D9" t="str">
            <v>M00527.metabolites.txt.gz</v>
          </cell>
          <cell r="E9" t="str">
            <v>lactate</v>
          </cell>
        </row>
        <row r="10">
          <cell r="B10" t="str">
            <v>M00542</v>
          </cell>
          <cell r="C10" t="str">
            <v>M00542.metabolites.txt</v>
          </cell>
          <cell r="D10" t="str">
            <v>M00542.metabolites.txt.gz</v>
          </cell>
          <cell r="E10" t="str">
            <v>3-hydroxybutyrate (BHBA)</v>
          </cell>
        </row>
        <row r="11">
          <cell r="B11" t="str">
            <v>M00553</v>
          </cell>
          <cell r="C11" t="str">
            <v>M00553.xenobiotics.txt</v>
          </cell>
          <cell r="D11" t="str">
            <v>M00553.xenobiotics.txt.gz</v>
          </cell>
          <cell r="E11" t="str">
            <v>cotinine</v>
          </cell>
        </row>
        <row r="12">
          <cell r="B12" t="str">
            <v>M00569</v>
          </cell>
          <cell r="C12" t="str">
            <v>M00569.xenobiotics.txt</v>
          </cell>
          <cell r="D12" t="str">
            <v>M00569.xenobiotics.txt.gz</v>
          </cell>
          <cell r="E12" t="str">
            <v>caffeine</v>
          </cell>
        </row>
        <row r="13">
          <cell r="B13" t="str">
            <v>M00575</v>
          </cell>
          <cell r="C13" t="str">
            <v>M00575.metabolites.txt</v>
          </cell>
          <cell r="D13" t="str">
            <v>M00575.metabolites.txt.gz</v>
          </cell>
          <cell r="E13" t="str">
            <v>arabinose</v>
          </cell>
        </row>
        <row r="14">
          <cell r="B14" t="str">
            <v>M00577</v>
          </cell>
          <cell r="C14" t="str">
            <v>M00577.metabolites.txt</v>
          </cell>
          <cell r="D14" t="str">
            <v>M00577.metabolites.txt.gz</v>
          </cell>
          <cell r="E14" t="str">
            <v>fructose</v>
          </cell>
        </row>
        <row r="15">
          <cell r="B15" t="str">
            <v>M00584</v>
          </cell>
          <cell r="C15" t="str">
            <v>M00584.metabolites.txt</v>
          </cell>
          <cell r="D15" t="str">
            <v>M00584.metabolites.txt.gz</v>
          </cell>
          <cell r="E15" t="str">
            <v>mannose</v>
          </cell>
        </row>
        <row r="16">
          <cell r="B16" t="str">
            <v>M00599</v>
          </cell>
          <cell r="C16" t="str">
            <v>M00599.metabolites.txt</v>
          </cell>
          <cell r="D16" t="str">
            <v>M00599.metabolites.txt.gz</v>
          </cell>
          <cell r="E16" t="str">
            <v>pyruvate</v>
          </cell>
        </row>
        <row r="17">
          <cell r="B17" t="str">
            <v>M00606</v>
          </cell>
          <cell r="C17" t="str">
            <v>M00606.metabolites.txt</v>
          </cell>
          <cell r="D17" t="str">
            <v>M00606.metabolites.txt.gz</v>
          </cell>
          <cell r="E17" t="str">
            <v>uridine</v>
          </cell>
        </row>
        <row r="18">
          <cell r="B18" t="str">
            <v>M01105</v>
          </cell>
          <cell r="C18" t="str">
            <v>M01105.metabolites.txt</v>
          </cell>
          <cell r="D18" t="str">
            <v>M01105.metabolites.txt.gz</v>
          </cell>
          <cell r="E18" t="str">
            <v>linoleate (18:2n6)</v>
          </cell>
        </row>
        <row r="19">
          <cell r="B19" t="str">
            <v>M01107</v>
          </cell>
          <cell r="C19" t="str">
            <v>M01107.metabolites.txt</v>
          </cell>
          <cell r="D19" t="str">
            <v>M01107.metabolites.txt.gz</v>
          </cell>
          <cell r="E19" t="str">
            <v>allantoin</v>
          </cell>
        </row>
        <row r="20">
          <cell r="B20" t="str">
            <v>M01110</v>
          </cell>
          <cell r="C20" t="str">
            <v>M01110.metabolites.txt</v>
          </cell>
          <cell r="D20" t="str">
            <v>M01110.metabolites.txt.gz</v>
          </cell>
          <cell r="E20" t="str">
            <v>arachidonate (20:4n6)</v>
          </cell>
        </row>
        <row r="21">
          <cell r="B21" t="str">
            <v>M01114</v>
          </cell>
          <cell r="C21" t="str">
            <v>M01114.metabolites.txt</v>
          </cell>
          <cell r="D21" t="str">
            <v>M01114.metabolites.txt.gz</v>
          </cell>
          <cell r="E21" t="str">
            <v>deoxycholate</v>
          </cell>
        </row>
        <row r="22">
          <cell r="B22" t="str">
            <v>M01121</v>
          </cell>
          <cell r="C22" t="str">
            <v>M01121.metabolites.txt</v>
          </cell>
          <cell r="D22" t="str">
            <v>M01121.metabolites.txt.gz</v>
          </cell>
          <cell r="E22" t="str">
            <v>margarate (17:0)</v>
          </cell>
        </row>
        <row r="23">
          <cell r="B23" t="str">
            <v>M01123</v>
          </cell>
          <cell r="C23" t="str">
            <v>M01123.metabolites.txt</v>
          </cell>
          <cell r="D23" t="str">
            <v>M01123.metabolites.txt.gz</v>
          </cell>
          <cell r="E23" t="str">
            <v>inosine</v>
          </cell>
        </row>
        <row r="24">
          <cell r="B24" t="str">
            <v>M01125</v>
          </cell>
          <cell r="C24" t="str">
            <v>M01125.metabolites.txt</v>
          </cell>
          <cell r="D24" t="str">
            <v>M01125.metabolites.txt.gz</v>
          </cell>
          <cell r="E24" t="str">
            <v>isoleucine</v>
          </cell>
        </row>
        <row r="25">
          <cell r="B25" t="str">
            <v>M01284</v>
          </cell>
          <cell r="C25" t="str">
            <v>M01284.metabolites.txt</v>
          </cell>
          <cell r="D25" t="str">
            <v>M01284.metabolites.txt.gz</v>
          </cell>
          <cell r="E25" t="str">
            <v>threonine</v>
          </cell>
        </row>
        <row r="26">
          <cell r="B26" t="str">
            <v>M01299</v>
          </cell>
          <cell r="C26" t="str">
            <v>M01299.metabolites.txt</v>
          </cell>
          <cell r="D26" t="str">
            <v>M01299.metabolites.txt.gz</v>
          </cell>
          <cell r="E26" t="str">
            <v>tyrosine</v>
          </cell>
        </row>
        <row r="27">
          <cell r="B27" t="str">
            <v>M01301</v>
          </cell>
          <cell r="C27" t="str">
            <v>M01301.metabolites.txt</v>
          </cell>
          <cell r="D27" t="str">
            <v>M01301.metabolites.txt.gz</v>
          </cell>
          <cell r="E27" t="str">
            <v>lysine</v>
          </cell>
        </row>
        <row r="28">
          <cell r="B28" t="str">
            <v>M01302</v>
          </cell>
          <cell r="C28" t="str">
            <v>M01302.metabolites.txt</v>
          </cell>
          <cell r="D28" t="str">
            <v>M01302.metabolites.txt.gz</v>
          </cell>
          <cell r="E28" t="str">
            <v>methionine</v>
          </cell>
        </row>
        <row r="29">
          <cell r="B29" t="str">
            <v>M01303</v>
          </cell>
          <cell r="C29" t="str">
            <v>M01303.metabolites.txt</v>
          </cell>
          <cell r="D29" t="str">
            <v>M01303.metabolites.txt.gz</v>
          </cell>
          <cell r="E29" t="str">
            <v>malate</v>
          </cell>
        </row>
        <row r="30">
          <cell r="B30" t="str">
            <v>M01336</v>
          </cell>
          <cell r="C30" t="str">
            <v>M01336.metabolites.txt</v>
          </cell>
          <cell r="D30" t="str">
            <v>M01336.metabolites.txt.gz</v>
          </cell>
          <cell r="E30" t="str">
            <v>palmitate (16:0)</v>
          </cell>
        </row>
        <row r="31">
          <cell r="B31" t="str">
            <v>M01356</v>
          </cell>
          <cell r="C31" t="str">
            <v>M01356.metabolites.txt</v>
          </cell>
          <cell r="D31" t="str">
            <v>M01356.metabolites.txt.gz</v>
          </cell>
          <cell r="E31" t="str">
            <v>nonadecanoate (19:0)</v>
          </cell>
        </row>
        <row r="32">
          <cell r="B32" t="str">
            <v>M01358</v>
          </cell>
          <cell r="C32" t="str">
            <v>M01358.metabolites.txt</v>
          </cell>
          <cell r="D32" t="str">
            <v>M01358.metabolites.txt.gz</v>
          </cell>
          <cell r="E32" t="str">
            <v>stearate (18:0)</v>
          </cell>
        </row>
        <row r="33">
          <cell r="B33" t="str">
            <v>M01359</v>
          </cell>
          <cell r="C33" t="str">
            <v>M01359.metabolites.txt</v>
          </cell>
          <cell r="D33" t="str">
            <v>M01359.metabolites.txt.gz</v>
          </cell>
          <cell r="E33" t="str">
            <v>oleate (18:1n9)</v>
          </cell>
        </row>
        <row r="34">
          <cell r="B34" t="str">
            <v>M01361</v>
          </cell>
          <cell r="C34" t="str">
            <v>M01361.metabolites.txt</v>
          </cell>
          <cell r="D34" t="str">
            <v>M01361.metabolites.txt.gz</v>
          </cell>
          <cell r="E34" t="str">
            <v>pentadecanoate (15:0)</v>
          </cell>
        </row>
        <row r="35">
          <cell r="B35" t="str">
            <v>M01365</v>
          </cell>
          <cell r="C35" t="str">
            <v>M01365.metabolites.txt</v>
          </cell>
          <cell r="D35" t="str">
            <v>M01365.metabolites.txt.gz</v>
          </cell>
          <cell r="E35" t="str">
            <v>myristate (14:0)</v>
          </cell>
        </row>
        <row r="36">
          <cell r="B36" t="str">
            <v>M01444</v>
          </cell>
          <cell r="C36" t="str">
            <v>M01444.metabolites.txt</v>
          </cell>
          <cell r="D36" t="str">
            <v>M01444.metabolites.txt.gz</v>
          </cell>
          <cell r="E36" t="str">
            <v>pipecolate</v>
          </cell>
        </row>
        <row r="37">
          <cell r="B37" t="str">
            <v>M01493</v>
          </cell>
          <cell r="C37" t="str">
            <v>M01493.metabolites.txt</v>
          </cell>
          <cell r="D37" t="str">
            <v>M01493.metabolites.txt.gz</v>
          </cell>
          <cell r="E37" t="str">
            <v>ornithine</v>
          </cell>
        </row>
        <row r="38">
          <cell r="B38" t="str">
            <v>M01494</v>
          </cell>
          <cell r="C38" t="str">
            <v>M01494.metabolites.txt</v>
          </cell>
          <cell r="D38" t="str">
            <v>M01494.metabolites.txt.gz</v>
          </cell>
          <cell r="E38" t="str">
            <v>5-oxoproline</v>
          </cell>
        </row>
        <row r="39">
          <cell r="B39" t="str">
            <v>M01508</v>
          </cell>
          <cell r="C39" t="str">
            <v>M01508.metabolites.txt</v>
          </cell>
          <cell r="D39" t="str">
            <v>M01508.metabolites.txt.gz</v>
          </cell>
          <cell r="E39" t="str">
            <v>pantothenate</v>
          </cell>
        </row>
        <row r="40">
          <cell r="B40" t="str">
            <v>M01515</v>
          </cell>
          <cell r="C40" t="str">
            <v>M01515.xenobiotics.txt</v>
          </cell>
          <cell r="D40" t="str">
            <v>M01515.xenobiotics.txt.gz</v>
          </cell>
          <cell r="E40" t="str">
            <v>salicylate</v>
          </cell>
        </row>
        <row r="41">
          <cell r="B41" t="str">
            <v>M01558</v>
          </cell>
          <cell r="C41" t="str">
            <v>M01558.metabolites.txt</v>
          </cell>
          <cell r="D41" t="str">
            <v>M01558.metabolites.txt.gz</v>
          </cell>
          <cell r="E41" t="str">
            <v>4-acetamidobutanoate</v>
          </cell>
        </row>
        <row r="42">
          <cell r="B42" t="str">
            <v>M01561</v>
          </cell>
          <cell r="C42" t="str">
            <v>M01561.metabolites.txt</v>
          </cell>
          <cell r="D42" t="str">
            <v>M01561.metabolites.txt.gz</v>
          </cell>
          <cell r="E42" t="str">
            <v>alpha-tocopherol</v>
          </cell>
        </row>
        <row r="43">
          <cell r="B43" t="str">
            <v>M01564</v>
          </cell>
          <cell r="C43" t="str">
            <v>M01564.metabolites.txt</v>
          </cell>
          <cell r="D43" t="str">
            <v>M01564.metabolites.txt.gz</v>
          </cell>
          <cell r="E43" t="str">
            <v>citrate</v>
          </cell>
        </row>
        <row r="44">
          <cell r="B44" t="str">
            <v>M01572</v>
          </cell>
          <cell r="C44" t="str">
            <v>M01572.metabolites.txt</v>
          </cell>
          <cell r="D44" t="str">
            <v>M01572.metabolites.txt.gz</v>
          </cell>
          <cell r="E44" t="str">
            <v>glycerate</v>
          </cell>
        </row>
        <row r="45">
          <cell r="B45" t="str">
            <v>M01573</v>
          </cell>
          <cell r="C45" t="str">
            <v>M01573.metabolites.txt</v>
          </cell>
          <cell r="D45" t="str">
            <v>M01573.metabolites.txt.gz</v>
          </cell>
          <cell r="E45" t="str">
            <v>guanosine</v>
          </cell>
        </row>
        <row r="46">
          <cell r="B46" t="str">
            <v>M01585</v>
          </cell>
          <cell r="C46" t="str">
            <v>M01585.metabolites.txt</v>
          </cell>
          <cell r="D46" t="str">
            <v>M01585.metabolites.txt.gz</v>
          </cell>
          <cell r="E46" t="str">
            <v>N-acetylalanine</v>
          </cell>
        </row>
        <row r="47">
          <cell r="B47" t="str">
            <v>M01604</v>
          </cell>
          <cell r="C47" t="str">
            <v>M01604.metabolites.txt</v>
          </cell>
          <cell r="D47" t="str">
            <v>M01604.metabolites.txt.gz</v>
          </cell>
          <cell r="E47" t="str">
            <v>urate</v>
          </cell>
        </row>
        <row r="48">
          <cell r="B48" t="str">
            <v>M01605</v>
          </cell>
          <cell r="C48" t="str">
            <v>M01605.metabolites.txt</v>
          </cell>
          <cell r="D48" t="str">
            <v>M01605.metabolites.txt.gz</v>
          </cell>
          <cell r="E48" t="str">
            <v>ursodeoxycholate</v>
          </cell>
        </row>
        <row r="49">
          <cell r="B49" t="str">
            <v>M01638</v>
          </cell>
          <cell r="C49" t="str">
            <v>M01638.metabolites.txt</v>
          </cell>
          <cell r="D49" t="str">
            <v>M01638.metabolites.txt.gz</v>
          </cell>
          <cell r="E49" t="str">
            <v>arginine</v>
          </cell>
        </row>
        <row r="50">
          <cell r="B50" t="str">
            <v>M01640</v>
          </cell>
          <cell r="C50" t="str">
            <v>M01640.metabolites.txt</v>
          </cell>
          <cell r="D50" t="str">
            <v>M01640.metabolites.txt.gz</v>
          </cell>
          <cell r="E50" t="str">
            <v>ascorbate (Vitamin C)</v>
          </cell>
        </row>
        <row r="51">
          <cell r="B51" t="str">
            <v>M01644</v>
          </cell>
          <cell r="C51" t="str">
            <v>M01644.metabolites.txt</v>
          </cell>
          <cell r="D51" t="str">
            <v>M01644.metabolites.txt.gz</v>
          </cell>
          <cell r="E51" t="str">
            <v>heptanoate (7:0)</v>
          </cell>
        </row>
        <row r="52">
          <cell r="B52" t="str">
            <v>M01645</v>
          </cell>
          <cell r="C52" t="str">
            <v>M01645.metabolites.txt</v>
          </cell>
          <cell r="D52" t="str">
            <v>M01645.metabolites.txt.gz</v>
          </cell>
          <cell r="E52" t="str">
            <v>laurate (12:0)</v>
          </cell>
        </row>
        <row r="53">
          <cell r="B53" t="str">
            <v>M01649</v>
          </cell>
          <cell r="C53" t="str">
            <v>M01649.metabolites.txt</v>
          </cell>
          <cell r="D53" t="str">
            <v>M01649.metabolites.txt.gz</v>
          </cell>
          <cell r="E53" t="str">
            <v>valine</v>
          </cell>
        </row>
        <row r="54">
          <cell r="B54" t="str">
            <v>M01670</v>
          </cell>
          <cell r="C54" t="str">
            <v>M01670.metabolites.txt</v>
          </cell>
          <cell r="D54" t="str">
            <v>M01670.metabolites.txt.gz</v>
          </cell>
          <cell r="E54" t="str">
            <v>urea</v>
          </cell>
        </row>
        <row r="55">
          <cell r="B55" t="str">
            <v>M01712</v>
          </cell>
          <cell r="C55" t="str">
            <v>M01712.metabolites.txt</v>
          </cell>
          <cell r="D55" t="str">
            <v>M01712.metabolites.txt.gz</v>
          </cell>
          <cell r="E55" t="str">
            <v>cortisol</v>
          </cell>
        </row>
        <row r="56">
          <cell r="B56" t="str">
            <v>M01769</v>
          </cell>
          <cell r="C56" t="str">
            <v>M01769.metabolites.txt</v>
          </cell>
          <cell r="D56" t="str">
            <v>M01769.metabolites.txt.gz</v>
          </cell>
          <cell r="E56" t="str">
            <v>cortisone</v>
          </cell>
        </row>
        <row r="57">
          <cell r="B57" t="str">
            <v>M01898</v>
          </cell>
          <cell r="C57" t="str">
            <v>M01898.metabolites.txt</v>
          </cell>
          <cell r="D57" t="str">
            <v>M01898.metabolites.txt.gz</v>
          </cell>
          <cell r="E57" t="str">
            <v>proline</v>
          </cell>
        </row>
        <row r="58">
          <cell r="B58" t="str">
            <v>M02132</v>
          </cell>
          <cell r="C58" t="str">
            <v>M02132.metabolites.txt</v>
          </cell>
          <cell r="D58" t="str">
            <v>M02132.metabolites.txt.gz</v>
          </cell>
          <cell r="E58" t="str">
            <v>citrulline</v>
          </cell>
        </row>
        <row r="59">
          <cell r="B59" t="str">
            <v>M02137</v>
          </cell>
          <cell r="C59" t="str">
            <v>M02137.metabolites.txt</v>
          </cell>
          <cell r="D59" t="str">
            <v>M02137.metabolites.txt.gz</v>
          </cell>
          <cell r="E59" t="str">
            <v>biliverdin</v>
          </cell>
        </row>
        <row r="60">
          <cell r="B60" t="str">
            <v>M02342</v>
          </cell>
          <cell r="C60" t="str">
            <v>M02342.metabolites.txt</v>
          </cell>
          <cell r="D60" t="str">
            <v>M02342.metabolites.txt.gz</v>
          </cell>
          <cell r="E60" t="str">
            <v>serotonin (5HT)</v>
          </cell>
        </row>
        <row r="61">
          <cell r="B61" t="str">
            <v>M02730</v>
          </cell>
          <cell r="C61" t="str">
            <v>M02730.metabolites.txt</v>
          </cell>
          <cell r="D61" t="str">
            <v>M02730.metabolites.txt.gz</v>
          </cell>
          <cell r="E61" t="str">
            <v>gamma-glutamylglutamine</v>
          </cell>
        </row>
        <row r="62">
          <cell r="B62" t="str">
            <v>M02734</v>
          </cell>
          <cell r="C62" t="str">
            <v>M02734.metabolites.txt</v>
          </cell>
          <cell r="D62" t="str">
            <v>M02734.metabolites.txt.gz</v>
          </cell>
          <cell r="E62" t="str">
            <v>gamma-glutamyltyrosine</v>
          </cell>
        </row>
        <row r="63">
          <cell r="B63" t="str">
            <v>M03127</v>
          </cell>
          <cell r="C63" t="str">
            <v>M03127.metabolites.txt</v>
          </cell>
          <cell r="D63" t="str">
            <v>M03127.metabolites.txt.gz</v>
          </cell>
          <cell r="E63" t="str">
            <v>hypoxanthine</v>
          </cell>
        </row>
        <row r="64">
          <cell r="B64" t="str">
            <v>M03141</v>
          </cell>
          <cell r="C64" t="str">
            <v>M03141.metabolites.txt</v>
          </cell>
          <cell r="D64" t="str">
            <v>M03141.metabolites.txt.gz</v>
          </cell>
          <cell r="E64" t="str">
            <v>betaine</v>
          </cell>
        </row>
        <row r="65">
          <cell r="B65" t="str">
            <v>M03147</v>
          </cell>
          <cell r="C65" t="str">
            <v>M03147.metabolites.txt</v>
          </cell>
          <cell r="D65" t="str">
            <v>M03147.metabolites.txt.gz</v>
          </cell>
          <cell r="E65" t="str">
            <v>xanthine</v>
          </cell>
        </row>
        <row r="66">
          <cell r="B66" t="str">
            <v>M10642</v>
          </cell>
          <cell r="C66" t="str">
            <v>M10642.metabolites.txt</v>
          </cell>
          <cell r="D66" t="str">
            <v>M10642.metabolites.txt.gz</v>
          </cell>
          <cell r="E66" t="str">
            <v>caprate (10:0)</v>
          </cell>
        </row>
        <row r="67">
          <cell r="B67" t="str">
            <v>M11438</v>
          </cell>
          <cell r="C67" t="str">
            <v>M11438.metabolites.txt</v>
          </cell>
          <cell r="D67" t="str">
            <v>M11438.metabolites.txt.gz</v>
          </cell>
          <cell r="E67" t="str">
            <v>phosphate</v>
          </cell>
        </row>
        <row r="68">
          <cell r="B68" t="str">
            <v>M12017</v>
          </cell>
          <cell r="C68" t="str">
            <v>M12017.metabolites.txt</v>
          </cell>
          <cell r="D68" t="str">
            <v>M12017.metabolites.txt.gz</v>
          </cell>
          <cell r="E68" t="str">
            <v>3-methoxytyrosine</v>
          </cell>
        </row>
        <row r="69">
          <cell r="B69" t="str">
            <v>M12035</v>
          </cell>
          <cell r="C69" t="str">
            <v>M12035.metabolites.txt</v>
          </cell>
          <cell r="D69" t="str">
            <v>M12035.metabolites.txt.gz</v>
          </cell>
          <cell r="E69" t="str">
            <v>pelargonate (9:0)</v>
          </cell>
        </row>
        <row r="70">
          <cell r="B70" t="str">
            <v>M12067</v>
          </cell>
          <cell r="C70" t="str">
            <v>M12067.metabolites.txt</v>
          </cell>
          <cell r="D70" t="str">
            <v>M12067.metabolites.txt.gz</v>
          </cell>
          <cell r="E70" t="str">
            <v>undecanoate (11:0)</v>
          </cell>
        </row>
        <row r="71">
          <cell r="B71" t="str">
            <v>M12129</v>
          </cell>
          <cell r="C71" t="str">
            <v>M12129.metabolites.txt</v>
          </cell>
          <cell r="D71" t="str">
            <v>M12129.metabolites.txt.gz</v>
          </cell>
          <cell r="E71" t="str">
            <v>beta-hydroxyisovalerate</v>
          </cell>
        </row>
        <row r="72">
          <cell r="B72" t="str">
            <v>M12261</v>
          </cell>
          <cell r="C72" t="str">
            <v>M12261.metabolites.txt</v>
          </cell>
          <cell r="D72" t="str">
            <v>M12261.metabolites.txt.gz</v>
          </cell>
          <cell r="E72" t="str">
            <v>taurodeoxycholate</v>
          </cell>
        </row>
        <row r="73">
          <cell r="B73" t="str">
            <v>M12593</v>
          </cell>
          <cell r="C73" t="str">
            <v>M12593.metabolites.txt</v>
          </cell>
          <cell r="D73" t="str">
            <v>M12593.metabolites.txt.gz</v>
          </cell>
          <cell r="E73" t="str">
            <v>X-02973</v>
          </cell>
        </row>
        <row r="74">
          <cell r="B74" t="str">
            <v>M12626</v>
          </cell>
          <cell r="C74" t="str">
            <v>M12626.metabolites.txt</v>
          </cell>
          <cell r="D74" t="str">
            <v>M12626.metabolites.txt.gz</v>
          </cell>
          <cell r="E74" t="str">
            <v>X-03003</v>
          </cell>
        </row>
        <row r="75">
          <cell r="B75" t="str">
            <v>M12768</v>
          </cell>
          <cell r="C75" t="str">
            <v>M12768.metabolites.txt</v>
          </cell>
          <cell r="D75" t="str">
            <v>M12768.metabolites.txt.gz</v>
          </cell>
          <cell r="E75" t="str">
            <v>X-03088</v>
          </cell>
        </row>
        <row r="76">
          <cell r="B76" t="str">
            <v>M12774</v>
          </cell>
          <cell r="C76" t="str">
            <v>M12774.metabolites.txt</v>
          </cell>
          <cell r="D76" t="str">
            <v>M12774.metabolites.txt.gz</v>
          </cell>
          <cell r="E76" t="str">
            <v>X-03094</v>
          </cell>
        </row>
        <row r="77">
          <cell r="B77" t="str">
            <v>M15122</v>
          </cell>
          <cell r="C77" t="str">
            <v>M15122.metabolites.txt</v>
          </cell>
          <cell r="D77" t="str">
            <v>M15122.metabolites.txt.gz</v>
          </cell>
          <cell r="E77" t="str">
            <v>glycerol</v>
          </cell>
        </row>
        <row r="78">
          <cell r="B78" t="str">
            <v>M15140</v>
          </cell>
          <cell r="C78" t="str">
            <v>M15140.metabolites.txt</v>
          </cell>
          <cell r="D78" t="str">
            <v>M15140.metabolites.txt.gz</v>
          </cell>
          <cell r="E78" t="str">
            <v>kynurenine</v>
          </cell>
        </row>
        <row r="79">
          <cell r="B79" t="str">
            <v>M15335</v>
          </cell>
          <cell r="C79" t="str">
            <v>M15335.metabolites.txt</v>
          </cell>
          <cell r="D79" t="str">
            <v>M15335.metabolites.txt.gz</v>
          </cell>
          <cell r="E79" t="str">
            <v>mannitol</v>
          </cell>
        </row>
        <row r="80">
          <cell r="B80" t="str">
            <v>M15365</v>
          </cell>
          <cell r="C80" t="str">
            <v>M15365.metabolites.txt</v>
          </cell>
          <cell r="D80" t="str">
            <v>M15365.metabolites.txt.gz</v>
          </cell>
          <cell r="E80" t="str">
            <v>glycerol 3-phosphate (G3P)</v>
          </cell>
        </row>
        <row r="81">
          <cell r="B81" t="str">
            <v>M15488</v>
          </cell>
          <cell r="C81" t="str">
            <v>M15488.metabolites.txt</v>
          </cell>
          <cell r="D81" t="str">
            <v>M15488.metabolites.txt.gz</v>
          </cell>
          <cell r="E81" t="str">
            <v>acetylphosphate</v>
          </cell>
        </row>
        <row r="82">
          <cell r="B82" t="str">
            <v>M15500</v>
          </cell>
          <cell r="C82" t="str">
            <v>M15500.metabolites.txt</v>
          </cell>
          <cell r="D82" t="str">
            <v>M15500.metabolites.txt.gz</v>
          </cell>
          <cell r="E82" t="str">
            <v>carnitine</v>
          </cell>
        </row>
        <row r="83">
          <cell r="B83" t="str">
            <v>M15506</v>
          </cell>
          <cell r="C83" t="str">
            <v>M15506.metabolites.txt</v>
          </cell>
          <cell r="D83" t="str">
            <v>M15506.metabolites.txt.gz</v>
          </cell>
          <cell r="E83" t="str">
            <v>choline</v>
          </cell>
        </row>
        <row r="84">
          <cell r="B84" t="str">
            <v>M15630</v>
          </cell>
          <cell r="C84" t="str">
            <v>M15630.metabolites.txt</v>
          </cell>
          <cell r="D84" t="str">
            <v>M15630.metabolites.txt.gz</v>
          </cell>
          <cell r="E84" t="str">
            <v>N-acetylornithine</v>
          </cell>
        </row>
        <row r="85">
          <cell r="B85" t="str">
            <v>M15650</v>
          </cell>
          <cell r="C85" t="str">
            <v>M15650.metabolites.txt</v>
          </cell>
          <cell r="D85" t="str">
            <v>M15650.metabolites.txt.gz</v>
          </cell>
          <cell r="E85" t="str">
            <v>N1-methyladenosine</v>
          </cell>
        </row>
        <row r="86">
          <cell r="B86" t="str">
            <v>M15676</v>
          </cell>
          <cell r="C86" t="str">
            <v>M15676.metabolites.txt</v>
          </cell>
          <cell r="D86" t="str">
            <v>M15676.metabolites.txt.gz</v>
          </cell>
          <cell r="E86" t="str">
            <v>3-methyl-2-oxovalerate</v>
          </cell>
        </row>
        <row r="87">
          <cell r="B87" t="str">
            <v>M15677</v>
          </cell>
          <cell r="C87" t="str">
            <v>M15677.metabolites.txt</v>
          </cell>
          <cell r="D87" t="str">
            <v>M15677.metabolites.txt.gz</v>
          </cell>
          <cell r="E87" t="str">
            <v>3-methylhistidine</v>
          </cell>
        </row>
        <row r="88">
          <cell r="B88" t="str">
            <v>M15749</v>
          </cell>
          <cell r="C88" t="str">
            <v>M15749.metabolites.txt</v>
          </cell>
          <cell r="D88" t="str">
            <v>M15749.metabolites.txt.gz</v>
          </cell>
          <cell r="E88" t="str">
            <v>3-phenylpropionate (hydrocinnamate)</v>
          </cell>
        </row>
        <row r="89">
          <cell r="B89" t="str">
            <v>M15753</v>
          </cell>
          <cell r="C89" t="str">
            <v>M15753.xenobiotics.txt</v>
          </cell>
          <cell r="D89" t="str">
            <v>M15753.xenobiotics.txt.gz</v>
          </cell>
          <cell r="E89" t="str">
            <v>hippurate</v>
          </cell>
        </row>
        <row r="90">
          <cell r="B90" t="str">
            <v>M15778</v>
          </cell>
          <cell r="C90" t="str">
            <v>M15778.xenobiotics.txt</v>
          </cell>
          <cell r="D90" t="str">
            <v>M15778.xenobiotics.txt.gz</v>
          </cell>
          <cell r="E90" t="str">
            <v>benzoate</v>
          </cell>
        </row>
        <row r="91">
          <cell r="B91" t="str">
            <v>M15958</v>
          </cell>
          <cell r="C91" t="str">
            <v>M15958.metabolites.txt</v>
          </cell>
          <cell r="D91" t="str">
            <v>M15958.metabolites.txt.gz</v>
          </cell>
          <cell r="E91" t="str">
            <v>phenylacetate</v>
          </cell>
        </row>
        <row r="92">
          <cell r="B92" t="str">
            <v>M15990</v>
          </cell>
          <cell r="C92" t="str">
            <v>M15990.metabolites.txt</v>
          </cell>
          <cell r="D92" t="str">
            <v>M15990.metabolites.txt.gz</v>
          </cell>
          <cell r="E92" t="str">
            <v>glycerophosphorylcholine (GPC)</v>
          </cell>
        </row>
        <row r="93">
          <cell r="B93" t="str">
            <v>M15996</v>
          </cell>
          <cell r="C93" t="str">
            <v>M15996.metabolites.txt</v>
          </cell>
          <cell r="D93" t="str">
            <v>M15996.metabolites.txt.gz</v>
          </cell>
          <cell r="E93" t="str">
            <v>aspartate</v>
          </cell>
        </row>
        <row r="94">
          <cell r="B94" t="str">
            <v>M16634</v>
          </cell>
          <cell r="C94" t="str">
            <v>M16634.metabolites.txt</v>
          </cell>
          <cell r="D94" t="str">
            <v>M16634.metabolites.txt.gz</v>
          </cell>
          <cell r="E94" t="str">
            <v>X-04357</v>
          </cell>
        </row>
        <row r="95">
          <cell r="B95" t="str">
            <v>M16816</v>
          </cell>
          <cell r="C95" t="str">
            <v>M16816.metabolites.txt</v>
          </cell>
          <cell r="D95" t="str">
            <v>M16816.metabolites.txt.gz</v>
          </cell>
          <cell r="E95" t="str">
            <v>X-04494</v>
          </cell>
        </row>
        <row r="96">
          <cell r="B96" t="str">
            <v>M16818</v>
          </cell>
          <cell r="C96" t="str">
            <v>M16818.metabolites.txt</v>
          </cell>
          <cell r="D96" t="str">
            <v>M16818.metabolites.txt.gz</v>
          </cell>
          <cell r="E96" t="str">
            <v>X-04495</v>
          </cell>
        </row>
        <row r="97">
          <cell r="B97" t="str">
            <v>M16821</v>
          </cell>
          <cell r="C97" t="str">
            <v>M16821.metabolites.txt</v>
          </cell>
          <cell r="D97" t="str">
            <v>M16821.metabolites.txt.gz</v>
          </cell>
          <cell r="E97" t="str">
            <v>X-04498</v>
          </cell>
        </row>
        <row r="98">
          <cell r="B98" t="str">
            <v>M16822</v>
          </cell>
          <cell r="C98" t="str">
            <v>M16822.metabolites.txt</v>
          </cell>
          <cell r="D98" t="str">
            <v>M16822.metabolites.txt.gz</v>
          </cell>
          <cell r="E98" t="str">
            <v>X-04499--3,4-dihydroxybutyrate</v>
          </cell>
        </row>
        <row r="99">
          <cell r="B99" t="str">
            <v>M16823</v>
          </cell>
          <cell r="C99" t="str">
            <v>M16823.metabolites.txt</v>
          </cell>
          <cell r="D99" t="str">
            <v>M16823.metabolites.txt.gz</v>
          </cell>
          <cell r="E99" t="str">
            <v>X-04500</v>
          </cell>
        </row>
        <row r="100">
          <cell r="B100" t="str">
            <v>M17799</v>
          </cell>
          <cell r="C100" t="str">
            <v>M17799.xenobiotics.txt</v>
          </cell>
          <cell r="D100" t="str">
            <v>M17799.xenobiotics.txt.gz</v>
          </cell>
          <cell r="E100" t="str">
            <v>ibuprofen</v>
          </cell>
        </row>
        <row r="101">
          <cell r="B101" t="str">
            <v>M17805</v>
          </cell>
          <cell r="C101" t="str">
            <v>M17805.metabolites.txt</v>
          </cell>
          <cell r="D101" t="str">
            <v>M17805.metabolites.txt.gz</v>
          </cell>
          <cell r="E101" t="str">
            <v>dihomo-linoleate (20:2n6)</v>
          </cell>
        </row>
        <row r="102">
          <cell r="B102" t="str">
            <v>M17807</v>
          </cell>
          <cell r="C102" t="str">
            <v>M17807.metabolites.txt</v>
          </cell>
          <cell r="D102" t="str">
            <v>M17807.metabolites.txt.gz</v>
          </cell>
          <cell r="E102" t="str">
            <v>X-18601</v>
          </cell>
        </row>
        <row r="103">
          <cell r="B103" t="str">
            <v>M17945</v>
          </cell>
          <cell r="C103" t="str">
            <v>M17945.metabolites.txt</v>
          </cell>
          <cell r="D103" t="str">
            <v>M17945.metabolites.txt.gz</v>
          </cell>
          <cell r="E103" t="str">
            <v>2-hydroxystearate</v>
          </cell>
        </row>
        <row r="104">
          <cell r="B104" t="str">
            <v>M18254</v>
          </cell>
          <cell r="C104" t="str">
            <v>M18254.xenobiotics.txt</v>
          </cell>
          <cell r="D104" t="str">
            <v>M18254.xenobiotics.txt.gz</v>
          </cell>
          <cell r="E104" t="str">
            <v>paraxanthine</v>
          </cell>
        </row>
        <row r="105">
          <cell r="B105" t="str">
            <v>M18281</v>
          </cell>
          <cell r="C105" t="str">
            <v>M18281.xenobiotics.txt</v>
          </cell>
          <cell r="D105" t="str">
            <v>M18281.xenobiotics.txt.gz</v>
          </cell>
          <cell r="E105" t="str">
            <v>2-hydroxyhippurate (salicylurate)</v>
          </cell>
        </row>
        <row r="106">
          <cell r="B106" t="str">
            <v>M18283</v>
          </cell>
          <cell r="C106" t="str">
            <v>M18283.metabolites.txt</v>
          </cell>
          <cell r="D106" t="str">
            <v>M18283.metabolites.txt.gz</v>
          </cell>
          <cell r="E106" t="str">
            <v>X-05426</v>
          </cell>
        </row>
        <row r="107">
          <cell r="B107" t="str">
            <v>M18335</v>
          </cell>
          <cell r="C107" t="str">
            <v>M18335.xenobiotics.txt</v>
          </cell>
          <cell r="D107" t="str">
            <v>M18335.xenobiotics.txt.gz</v>
          </cell>
          <cell r="E107" t="str">
            <v>quinate</v>
          </cell>
        </row>
        <row r="108">
          <cell r="B108" t="str">
            <v>M18349</v>
          </cell>
          <cell r="C108" t="str">
            <v>M18349.metabolites.txt</v>
          </cell>
          <cell r="D108" t="str">
            <v>M18349.metabolites.txt.gz</v>
          </cell>
          <cell r="E108" t="str">
            <v>indolelactate</v>
          </cell>
        </row>
        <row r="109">
          <cell r="B109" t="str">
            <v>M18357</v>
          </cell>
          <cell r="C109" t="str">
            <v>M18357.metabolites.txt</v>
          </cell>
          <cell r="D109" t="str">
            <v>M18357.metabolites.txt.gz</v>
          </cell>
          <cell r="E109" t="str">
            <v>glycylvaline</v>
          </cell>
        </row>
        <row r="110">
          <cell r="B110" t="str">
            <v>M18369</v>
          </cell>
          <cell r="C110" t="str">
            <v>M18369.metabolites.txt</v>
          </cell>
          <cell r="D110" t="str">
            <v>M18369.metabolites.txt.gz</v>
          </cell>
          <cell r="E110" t="str">
            <v>gamma-glutamylleucine</v>
          </cell>
        </row>
        <row r="111">
          <cell r="B111" t="str">
            <v>M18392</v>
          </cell>
          <cell r="C111" t="str">
            <v>M18392.xenobiotics.txt</v>
          </cell>
          <cell r="D111" t="str">
            <v>M18392.xenobiotics.txt.gz</v>
          </cell>
          <cell r="E111" t="str">
            <v>theobromine</v>
          </cell>
        </row>
        <row r="112">
          <cell r="B112" t="str">
            <v>M18394</v>
          </cell>
          <cell r="C112" t="str">
            <v>M18394.xenobiotics.txt</v>
          </cell>
          <cell r="D112" t="str">
            <v>M18394.xenobiotics.txt.gz</v>
          </cell>
          <cell r="E112" t="str">
            <v>theophylline</v>
          </cell>
        </row>
        <row r="113">
          <cell r="B113" t="str">
            <v>M18467</v>
          </cell>
          <cell r="C113" t="str">
            <v>M18467.metabolites.txt</v>
          </cell>
          <cell r="D113" t="str">
            <v>M18467.metabolites.txt.gz</v>
          </cell>
          <cell r="E113" t="str">
            <v>eicosapentaenoate (EPA; 20:5n3)</v>
          </cell>
        </row>
        <row r="114">
          <cell r="B114" t="str">
            <v>M18474</v>
          </cell>
          <cell r="C114" t="str">
            <v>M18474.metabolites.txt</v>
          </cell>
          <cell r="D114" t="str">
            <v>M18474.metabolites.txt.gz</v>
          </cell>
          <cell r="E114" t="str">
            <v>estrone 3-sulfate</v>
          </cell>
        </row>
        <row r="115">
          <cell r="B115" t="str">
            <v>M18476</v>
          </cell>
          <cell r="C115" t="str">
            <v>M18476.metabolites.txt</v>
          </cell>
          <cell r="D115" t="str">
            <v>M18476.metabolites.txt.gz</v>
          </cell>
          <cell r="E115" t="str">
            <v>glycocholate</v>
          </cell>
        </row>
        <row r="116">
          <cell r="B116" t="str">
            <v>M18477</v>
          </cell>
          <cell r="C116" t="str">
            <v>M18477.metabolites.txt</v>
          </cell>
          <cell r="D116" t="str">
            <v>M18477.metabolites.txt.gz</v>
          </cell>
          <cell r="E116" t="str">
            <v>glycodeoxycholate</v>
          </cell>
        </row>
        <row r="117">
          <cell r="B117" t="str">
            <v>M18494</v>
          </cell>
          <cell r="C117" t="str">
            <v>M18494.metabolites.txt</v>
          </cell>
          <cell r="D117" t="str">
            <v>M18494.metabolites.txt.gz</v>
          </cell>
          <cell r="E117" t="str">
            <v>taurochenodeoxycholate</v>
          </cell>
        </row>
        <row r="118">
          <cell r="B118" t="str">
            <v>M18497</v>
          </cell>
          <cell r="C118" t="str">
            <v>M18497.metabolites.txt</v>
          </cell>
          <cell r="D118" t="str">
            <v>M18497.metabolites.txt.gz</v>
          </cell>
          <cell r="E118" t="str">
            <v>taurocholate</v>
          </cell>
        </row>
        <row r="119">
          <cell r="B119" t="str">
            <v>M18929</v>
          </cell>
          <cell r="C119" t="str">
            <v>M18929.metabolites.txt</v>
          </cell>
          <cell r="D119" t="str">
            <v>M18929.metabolites.txt.gz</v>
          </cell>
          <cell r="E119" t="str">
            <v>X-05907</v>
          </cell>
        </row>
        <row r="120">
          <cell r="B120" t="str">
            <v>M19323</v>
          </cell>
          <cell r="C120" t="str">
            <v>M19323.metabolites.txt</v>
          </cell>
          <cell r="D120" t="str">
            <v>M19323.metabolites.txt.gz</v>
          </cell>
          <cell r="E120" t="str">
            <v>docosahexaenoate (DHA; 22:6n3)</v>
          </cell>
        </row>
        <row r="121">
          <cell r="B121" t="str">
            <v>M19324</v>
          </cell>
          <cell r="C121" t="str">
            <v>M19324.metabolites.txt</v>
          </cell>
          <cell r="D121" t="str">
            <v>M19324.metabolites.txt.gz</v>
          </cell>
          <cell r="E121" t="str">
            <v>1-stearoylglycerophosphoinositol</v>
          </cell>
        </row>
        <row r="122">
          <cell r="B122" t="str">
            <v>M19362</v>
          </cell>
          <cell r="C122" t="str">
            <v>M19362.metabolites.txt</v>
          </cell>
          <cell r="D122" t="str">
            <v>M19362.metabolites.txt.gz</v>
          </cell>
          <cell r="E122" t="str">
            <v>X-06226</v>
          </cell>
        </row>
        <row r="123">
          <cell r="B123" t="str">
            <v>M19364</v>
          </cell>
          <cell r="C123" t="str">
            <v>M19364.metabolites.txt</v>
          </cell>
          <cell r="D123" t="str">
            <v>M19364.metabolites.txt.gz</v>
          </cell>
          <cell r="E123" t="str">
            <v>X-06246</v>
          </cell>
        </row>
        <row r="124">
          <cell r="B124" t="str">
            <v>M19368</v>
          </cell>
          <cell r="C124" t="str">
            <v>M19368.metabolites.txt</v>
          </cell>
          <cell r="D124" t="str">
            <v>M19368.metabolites.txt.gz</v>
          </cell>
          <cell r="E124" t="str">
            <v>X-06267</v>
          </cell>
        </row>
        <row r="125">
          <cell r="B125" t="str">
            <v>M19396</v>
          </cell>
          <cell r="C125" t="str">
            <v>M19396.metabolites.txt</v>
          </cell>
          <cell r="D125" t="str">
            <v>M19396.metabolites.txt.gz</v>
          </cell>
          <cell r="E125" t="str">
            <v>X-06307</v>
          </cell>
        </row>
        <row r="126">
          <cell r="B126" t="str">
            <v>M19414</v>
          </cell>
          <cell r="C126" t="str">
            <v>M19414.metabolites.txt</v>
          </cell>
          <cell r="D126" t="str">
            <v>M19414.metabolites.txt.gz</v>
          </cell>
          <cell r="E126" t="str">
            <v>X-06350</v>
          </cell>
        </row>
        <row r="127">
          <cell r="B127" t="str">
            <v>M19415</v>
          </cell>
          <cell r="C127" t="str">
            <v>M19415.metabolites.txt</v>
          </cell>
          <cell r="D127" t="str">
            <v>M19415.metabolites.txt.gz</v>
          </cell>
          <cell r="E127" t="str">
            <v>X-06351</v>
          </cell>
        </row>
        <row r="128">
          <cell r="B128" t="str">
            <v>M19934</v>
          </cell>
          <cell r="C128" t="str">
            <v>M19934.metabolites.txt</v>
          </cell>
          <cell r="D128" t="str">
            <v>M19934.metabolites.txt.gz</v>
          </cell>
          <cell r="E128" t="str">
            <v>myo-inositol</v>
          </cell>
        </row>
        <row r="129">
          <cell r="B129" t="str">
            <v>M20489</v>
          </cell>
          <cell r="C129" t="str">
            <v>M20489.metabolites.txt</v>
          </cell>
          <cell r="D129" t="str">
            <v>M20489.metabolites.txt.gz</v>
          </cell>
          <cell r="E129" t="str">
            <v>glucose</v>
          </cell>
        </row>
        <row r="130">
          <cell r="B130" t="str">
            <v>M20675</v>
          </cell>
          <cell r="C130" t="str">
            <v>M20675.metabolites.txt</v>
          </cell>
          <cell r="D130" t="str">
            <v>M20675.metabolites.txt.gz</v>
          </cell>
          <cell r="E130" t="str">
            <v>1,5-anhydroglucitol (1,5-AG)</v>
          </cell>
        </row>
        <row r="131">
          <cell r="B131" t="str">
            <v>M20699</v>
          </cell>
          <cell r="C131" t="str">
            <v>M20699.xenobiotics.txt</v>
          </cell>
          <cell r="D131" t="str">
            <v>M20699.xenobiotics.txt.gz</v>
          </cell>
          <cell r="E131" t="str">
            <v>erythritol</v>
          </cell>
        </row>
        <row r="132">
          <cell r="B132" t="str">
            <v>M21044</v>
          </cell>
          <cell r="C132" t="str">
            <v>M21044.metabolites.txt</v>
          </cell>
          <cell r="D132" t="str">
            <v>M21044.metabolites.txt.gz</v>
          </cell>
          <cell r="E132" t="str">
            <v>2-hydroxybutyrate (AHB)</v>
          </cell>
        </row>
        <row r="133">
          <cell r="B133" t="str">
            <v>M21047</v>
          </cell>
          <cell r="C133" t="str">
            <v>M21047.metabolites.txt</v>
          </cell>
          <cell r="D133" t="str">
            <v>M21047.metabolites.txt.gz</v>
          </cell>
          <cell r="E133" t="str">
            <v>3-methyl-2-oxobutyrate</v>
          </cell>
        </row>
        <row r="134">
          <cell r="B134" t="str">
            <v>M21049</v>
          </cell>
          <cell r="C134" t="str">
            <v>M21049.metabolites.txt</v>
          </cell>
          <cell r="D134" t="str">
            <v>M21049.metabolites.txt.gz</v>
          </cell>
          <cell r="E134" t="str">
            <v>1,6-anhydroglucose</v>
          </cell>
        </row>
        <row r="135">
          <cell r="B135" t="str">
            <v>M21127</v>
          </cell>
          <cell r="C135" t="str">
            <v>M21127.metabolites.txt</v>
          </cell>
          <cell r="D135" t="str">
            <v>M21127.metabolites.txt.gz</v>
          </cell>
          <cell r="E135" t="str">
            <v>1-palmitoylglycerol (1-monopalmitin)</v>
          </cell>
        </row>
        <row r="136">
          <cell r="B136" t="str">
            <v>M21151</v>
          </cell>
          <cell r="C136" t="str">
            <v>M21151.xenobiotics.txt</v>
          </cell>
          <cell r="D136" t="str">
            <v>M21151.xenobiotics.txt.gz</v>
          </cell>
          <cell r="E136" t="str">
            <v>saccharin</v>
          </cell>
        </row>
        <row r="137">
          <cell r="B137" t="str">
            <v>M21184</v>
          </cell>
          <cell r="C137" t="str">
            <v>M21184.metabolites.txt</v>
          </cell>
          <cell r="D137" t="str">
            <v>M21184.metabolites.txt.gz</v>
          </cell>
          <cell r="E137" t="str">
            <v>1-oleoylglycerol (1-monoolein)</v>
          </cell>
        </row>
        <row r="138">
          <cell r="B138" t="str">
            <v>M21188</v>
          </cell>
          <cell r="C138" t="str">
            <v>M21188.metabolites.txt</v>
          </cell>
          <cell r="D138" t="str">
            <v>M21188.metabolites.txt.gz</v>
          </cell>
          <cell r="E138" t="str">
            <v>1-stearoylglycerol (1-monostearin)</v>
          </cell>
        </row>
        <row r="139">
          <cell r="B139" t="str">
            <v>M21630</v>
          </cell>
          <cell r="C139" t="str">
            <v>M21630.metabolites.txt</v>
          </cell>
          <cell r="D139" t="str">
            <v>M21630.metabolites.txt.gz</v>
          </cell>
          <cell r="E139" t="str">
            <v>X-08402</v>
          </cell>
        </row>
        <row r="140">
          <cell r="B140" t="str">
            <v>M22030</v>
          </cell>
          <cell r="C140" t="str">
            <v>M22030.metabolites.txt</v>
          </cell>
          <cell r="D140" t="str">
            <v>M22030.metabolites.txt.gz</v>
          </cell>
          <cell r="E140" t="str">
            <v>2-hydroxyisobutyrate</v>
          </cell>
        </row>
        <row r="141">
          <cell r="B141" t="str">
            <v>M22032</v>
          </cell>
          <cell r="C141" t="str">
            <v>M22032.metabolites.txt</v>
          </cell>
          <cell r="D141" t="str">
            <v>M22032.metabolites.txt.gz</v>
          </cell>
          <cell r="E141" t="str">
            <v>X-08766</v>
          </cell>
        </row>
        <row r="142">
          <cell r="B142" t="str">
            <v>M22116</v>
          </cell>
          <cell r="C142" t="str">
            <v>M22116.metabolites.txt</v>
          </cell>
          <cell r="D142" t="str">
            <v>M22116.metabolites.txt.gz</v>
          </cell>
          <cell r="E142" t="str">
            <v>4-methyl-2-oxopentanoate</v>
          </cell>
        </row>
        <row r="143">
          <cell r="B143" t="str">
            <v>M22130</v>
          </cell>
          <cell r="C143" t="str">
            <v>M22130.metabolites.txt</v>
          </cell>
          <cell r="D143" t="str">
            <v>M22130.metabolites.txt.gz</v>
          </cell>
          <cell r="E143" t="str">
            <v>phenyllactate (PLA)</v>
          </cell>
        </row>
        <row r="144">
          <cell r="B144" t="str">
            <v>M22138</v>
          </cell>
          <cell r="C144" t="str">
            <v>M22138.metabolites.txt</v>
          </cell>
          <cell r="D144" t="str">
            <v>M22138.metabolites.txt.gz</v>
          </cell>
          <cell r="E144" t="str">
            <v>homocitrulline</v>
          </cell>
        </row>
        <row r="145">
          <cell r="B145" t="str">
            <v>M22175</v>
          </cell>
          <cell r="C145" t="str">
            <v>M22175.metabolites.txt</v>
          </cell>
          <cell r="D145" t="str">
            <v>M22175.metabolites.txt.gz</v>
          </cell>
          <cell r="E145" t="str">
            <v>aspartylphenylalanine</v>
          </cell>
        </row>
        <row r="146">
          <cell r="B146" t="str">
            <v>M22177</v>
          </cell>
          <cell r="C146" t="str">
            <v>M22177.metabolites.txt</v>
          </cell>
          <cell r="D146" t="str">
            <v>M22177.metabolites.txt.gz</v>
          </cell>
          <cell r="E146" t="str">
            <v>levulinate (4-oxovalerate)</v>
          </cell>
        </row>
        <row r="147">
          <cell r="B147" t="str">
            <v>M22189</v>
          </cell>
          <cell r="C147" t="str">
            <v>M22189.metabolites.txt</v>
          </cell>
          <cell r="D147" t="str">
            <v>M22189.metabolites.txt.gz</v>
          </cell>
          <cell r="E147" t="str">
            <v>palmitoylcarnitine</v>
          </cell>
        </row>
        <row r="148">
          <cell r="B148" t="str">
            <v>M22481</v>
          </cell>
          <cell r="C148" t="str">
            <v>M22481.metabolites.txt</v>
          </cell>
          <cell r="D148" t="str">
            <v>M22481.metabolites.txt.gz</v>
          </cell>
          <cell r="E148" t="str">
            <v>X-08988</v>
          </cell>
        </row>
        <row r="149">
          <cell r="B149" t="str">
            <v>M22548</v>
          </cell>
          <cell r="C149" t="str">
            <v>M22548.metabolites.txt</v>
          </cell>
          <cell r="D149" t="str">
            <v>M22548.metabolites.txt.gz</v>
          </cell>
          <cell r="E149" t="str">
            <v>X-09026</v>
          </cell>
        </row>
        <row r="150">
          <cell r="B150" t="str">
            <v>M22649</v>
          </cell>
          <cell r="C150" t="str">
            <v>M22649.metabolites.txt</v>
          </cell>
          <cell r="D150" t="str">
            <v>M22649.metabolites.txt.gz</v>
          </cell>
          <cell r="E150" t="str">
            <v>X-09108</v>
          </cell>
        </row>
        <row r="151">
          <cell r="B151" t="str">
            <v>M22842</v>
          </cell>
          <cell r="C151" t="str">
            <v>M22842.metabolites.txt</v>
          </cell>
          <cell r="D151" t="str">
            <v>M22842.metabolites.txt.gz</v>
          </cell>
          <cell r="E151" t="str">
            <v>cholate</v>
          </cell>
        </row>
        <row r="152">
          <cell r="B152" t="str">
            <v>M24074</v>
          </cell>
          <cell r="C152" t="str">
            <v>M24074.metabolites.txt</v>
          </cell>
          <cell r="D152" t="str">
            <v>M24074.metabolites.txt.gz</v>
          </cell>
          <cell r="E152" t="str">
            <v>X-09706</v>
          </cell>
        </row>
        <row r="153">
          <cell r="B153" t="str">
            <v>M25459</v>
          </cell>
          <cell r="C153" t="str">
            <v>M25459.metabolites.txt</v>
          </cell>
          <cell r="D153" t="str">
            <v>M25459.metabolites.txt.gz</v>
          </cell>
          <cell r="E153" t="str">
            <v>X-10395</v>
          </cell>
        </row>
        <row r="154">
          <cell r="B154" t="str">
            <v>M25599</v>
          </cell>
          <cell r="C154" t="str">
            <v>M25599.metabolites.txt</v>
          </cell>
          <cell r="D154" t="str">
            <v>M25599.metabolites.txt.gz</v>
          </cell>
          <cell r="E154" t="str">
            <v>X-10429</v>
          </cell>
        </row>
        <row r="155">
          <cell r="B155" t="str">
            <v>M27256</v>
          </cell>
          <cell r="C155" t="str">
            <v>M27256.metabolites.txt</v>
          </cell>
          <cell r="D155" t="str">
            <v>M27256.metabolites.txt.gz</v>
          </cell>
          <cell r="E155" t="str">
            <v>X-10500</v>
          </cell>
        </row>
        <row r="156">
          <cell r="B156" t="str">
            <v>M27273</v>
          </cell>
          <cell r="C156" t="str">
            <v>M27273.metabolites.txt</v>
          </cell>
          <cell r="D156" t="str">
            <v>M27273.metabolites.txt.gz</v>
          </cell>
          <cell r="E156" t="str">
            <v>X-10506</v>
          </cell>
        </row>
        <row r="157">
          <cell r="B157" t="str">
            <v>M27278</v>
          </cell>
          <cell r="C157" t="str">
            <v>M27278.metabolites.txt</v>
          </cell>
          <cell r="D157" t="str">
            <v>M27278.metabolites.txt.gz</v>
          </cell>
          <cell r="E157" t="str">
            <v>X-10510</v>
          </cell>
        </row>
        <row r="158">
          <cell r="B158" t="str">
            <v>M27447</v>
          </cell>
          <cell r="C158" t="str">
            <v>M27447.metabolites.txt</v>
          </cell>
          <cell r="D158" t="str">
            <v>M27447.metabolites.txt.gz</v>
          </cell>
          <cell r="E158" t="str">
            <v>1-linoleoylglycerol (1-monolinolein)</v>
          </cell>
        </row>
        <row r="159">
          <cell r="B159" t="str">
            <v>M27513</v>
          </cell>
          <cell r="C159" t="str">
            <v>M27513.metabolites.txt</v>
          </cell>
          <cell r="D159" t="str">
            <v>M27513.metabolites.txt.gz</v>
          </cell>
          <cell r="E159" t="str">
            <v>indoleacetate</v>
          </cell>
        </row>
        <row r="160">
          <cell r="B160" t="str">
            <v>M27531</v>
          </cell>
          <cell r="C160" t="str">
            <v>M27531.metabolites.txt</v>
          </cell>
          <cell r="D160" t="str">
            <v>M27531.metabolites.txt.gz</v>
          </cell>
          <cell r="E160" t="str">
            <v>hyodeoxycholate</v>
          </cell>
        </row>
        <row r="161">
          <cell r="B161" t="str">
            <v>M27672</v>
          </cell>
          <cell r="C161" t="str">
            <v>M27672.metabolites.txt</v>
          </cell>
          <cell r="D161" t="str">
            <v>M27672.metabolites.txt.gz</v>
          </cell>
          <cell r="E161" t="str">
            <v>3-indoxyl sulfate</v>
          </cell>
        </row>
        <row r="162">
          <cell r="B162" t="str">
            <v>M27710</v>
          </cell>
          <cell r="C162" t="str">
            <v>M27710.metabolites.txt</v>
          </cell>
          <cell r="D162" t="str">
            <v>M27710.metabolites.txt.gz</v>
          </cell>
          <cell r="E162" t="str">
            <v>N-acetylglycine</v>
          </cell>
        </row>
        <row r="163">
          <cell r="B163" t="str">
            <v>M27716</v>
          </cell>
          <cell r="C163" t="str">
            <v>M27716.metabolites.txt</v>
          </cell>
          <cell r="D163" t="str">
            <v>M27716.metabolites.txt.gz</v>
          </cell>
          <cell r="E163" t="str">
            <v>bilirubin (Z,Z)</v>
          </cell>
        </row>
        <row r="164">
          <cell r="B164" t="str">
            <v>M27718</v>
          </cell>
          <cell r="C164" t="str">
            <v>M27718.metabolites.txt</v>
          </cell>
          <cell r="D164" t="str">
            <v>M27718.metabolites.txt.gz</v>
          </cell>
          <cell r="E164" t="str">
            <v>creatine</v>
          </cell>
        </row>
        <row r="165">
          <cell r="B165" t="str">
            <v>M27722</v>
          </cell>
          <cell r="C165" t="str">
            <v>M27722.metabolites.txt</v>
          </cell>
          <cell r="D165" t="str">
            <v>M27722.metabolites.txt.gz</v>
          </cell>
          <cell r="E165" t="str">
            <v>erythrose</v>
          </cell>
        </row>
        <row r="166">
          <cell r="B166" t="str">
            <v>M27728</v>
          </cell>
          <cell r="C166" t="str">
            <v>M27728.xenobiotics.txt</v>
          </cell>
          <cell r="D166" t="str">
            <v>M27728.xenobiotics.txt.gz</v>
          </cell>
          <cell r="E166" t="str">
            <v>glycerol 2-phosphate</v>
          </cell>
        </row>
        <row r="167">
          <cell r="B167" t="str">
            <v>M27738</v>
          </cell>
          <cell r="C167" t="str">
            <v>M27738.metabolites.txt</v>
          </cell>
          <cell r="D167" t="str">
            <v>M27738.metabolites.txt.gz</v>
          </cell>
          <cell r="E167" t="str">
            <v>threonate</v>
          </cell>
        </row>
        <row r="168">
          <cell r="B168" t="str">
            <v>M30805</v>
          </cell>
          <cell r="C168" t="str">
            <v>M30805.metabolites.txt</v>
          </cell>
          <cell r="D168" t="str">
            <v>M30805.metabolites.txt.gz</v>
          </cell>
          <cell r="E168" t="str">
            <v>X-10810</v>
          </cell>
        </row>
        <row r="169">
          <cell r="B169" t="str">
            <v>M31453</v>
          </cell>
          <cell r="C169" t="str">
            <v>M31453.metabolites.txt</v>
          </cell>
          <cell r="D169" t="str">
            <v>M31453.metabolites.txt.gz</v>
          </cell>
          <cell r="E169" t="str">
            <v>cysteine</v>
          </cell>
        </row>
        <row r="170">
          <cell r="B170" t="str">
            <v>M31522</v>
          </cell>
          <cell r="C170" t="str">
            <v>M31522.metabolites.txt</v>
          </cell>
          <cell r="D170" t="str">
            <v>M31522.metabolites.txt.gz</v>
          </cell>
          <cell r="E170" t="str">
            <v>pyroglutamylglycine</v>
          </cell>
        </row>
        <row r="171">
          <cell r="B171" t="str">
            <v>M31536</v>
          </cell>
          <cell r="C171" t="str">
            <v>M31536.xenobiotics.txt</v>
          </cell>
          <cell r="D171" t="str">
            <v>M31536.xenobiotics.txt.gz</v>
          </cell>
          <cell r="E171" t="str">
            <v>N-(2-furoyl)glycine</v>
          </cell>
        </row>
        <row r="172">
          <cell r="B172" t="str">
            <v>M31548</v>
          </cell>
          <cell r="C172" t="str">
            <v>M31548.metabolites.txt</v>
          </cell>
          <cell r="D172" t="str">
            <v>M31548.metabolites.txt.gz</v>
          </cell>
          <cell r="E172" t="str">
            <v>DSGEGDFXAEGGGVR*</v>
          </cell>
        </row>
        <row r="173">
          <cell r="B173" t="str">
            <v>M31555</v>
          </cell>
          <cell r="C173" t="str">
            <v>M31555.metabolites.txt</v>
          </cell>
          <cell r="D173" t="str">
            <v>M31555.metabolites.txt.gz</v>
          </cell>
          <cell r="E173" t="str">
            <v>pyridoxate</v>
          </cell>
        </row>
        <row r="174">
          <cell r="B174" t="str">
            <v>M31591</v>
          </cell>
          <cell r="C174" t="str">
            <v>M31591.metabolites.txt</v>
          </cell>
          <cell r="D174" t="str">
            <v>M31591.metabolites.txt.gz</v>
          </cell>
          <cell r="E174" t="str">
            <v>androsterone sulfate</v>
          </cell>
        </row>
        <row r="175">
          <cell r="B175" t="str">
            <v>M31787</v>
          </cell>
          <cell r="C175" t="str">
            <v>M31787.metabolites.txt</v>
          </cell>
          <cell r="D175" t="str">
            <v>M31787.metabolites.txt.gz</v>
          </cell>
          <cell r="E175" t="str">
            <v>3-carboxy-4-methyl-5-propyl-2-furanpropanoate (CMPF)</v>
          </cell>
        </row>
        <row r="176">
          <cell r="B176" t="str">
            <v>M32197</v>
          </cell>
          <cell r="C176" t="str">
            <v>M32197.metabolites.txt</v>
          </cell>
          <cell r="D176" t="str">
            <v>M32197.metabolites.txt.gz</v>
          </cell>
          <cell r="E176" t="str">
            <v>3-(4-hydroxyphenyl)lactate</v>
          </cell>
        </row>
        <row r="177">
          <cell r="B177" t="str">
            <v>M32198</v>
          </cell>
          <cell r="C177" t="str">
            <v>M32198.metabolites.txt</v>
          </cell>
          <cell r="D177" t="str">
            <v>M32198.metabolites.txt.gz</v>
          </cell>
          <cell r="E177" t="str">
            <v>acetylcarnitine</v>
          </cell>
        </row>
        <row r="178">
          <cell r="B178" t="str">
            <v>M32315</v>
          </cell>
          <cell r="C178" t="str">
            <v>M32315.metabolites.txt</v>
          </cell>
          <cell r="D178" t="str">
            <v>M32315.metabolites.txt.gz</v>
          </cell>
          <cell r="E178" t="str">
            <v>serine</v>
          </cell>
        </row>
        <row r="179">
          <cell r="B179" t="str">
            <v>M32319</v>
          </cell>
          <cell r="C179" t="str">
            <v>M32319.metabolites.txt</v>
          </cell>
          <cell r="D179" t="str">
            <v>M32319.metabolites.txt.gz</v>
          </cell>
          <cell r="E179" t="str">
            <v>trans-4-hydroxyproline</v>
          </cell>
        </row>
        <row r="180">
          <cell r="B180" t="str">
            <v>M32322</v>
          </cell>
          <cell r="C180" t="str">
            <v>M32322.metabolites.txt</v>
          </cell>
          <cell r="D180" t="str">
            <v>M32322.metabolites.txt.gz</v>
          </cell>
          <cell r="E180" t="str">
            <v>glutamate</v>
          </cell>
        </row>
        <row r="181">
          <cell r="B181" t="str">
            <v>M32328</v>
          </cell>
          <cell r="C181" t="str">
            <v>M32328.metabolites.txt</v>
          </cell>
          <cell r="D181" t="str">
            <v>M32328.metabolites.txt.gz</v>
          </cell>
          <cell r="E181" t="str">
            <v>hexanoylcarnitine</v>
          </cell>
        </row>
        <row r="182">
          <cell r="B182" t="str">
            <v>M32338</v>
          </cell>
          <cell r="C182" t="str">
            <v>M32338.metabolites.txt</v>
          </cell>
          <cell r="D182" t="str">
            <v>M32338.metabolites.txt.gz</v>
          </cell>
          <cell r="E182" t="str">
            <v>glycine</v>
          </cell>
        </row>
        <row r="183">
          <cell r="B183" t="str">
            <v>M32339</v>
          </cell>
          <cell r="C183" t="str">
            <v>M32339.metabolites.txt</v>
          </cell>
          <cell r="D183" t="str">
            <v>M32339.metabolites.txt.gz</v>
          </cell>
          <cell r="E183" t="str">
            <v>alanine</v>
          </cell>
        </row>
        <row r="184">
          <cell r="B184" t="str">
            <v>M32346</v>
          </cell>
          <cell r="C184" t="str">
            <v>M32346.metabolites.txt</v>
          </cell>
          <cell r="D184" t="str">
            <v>M32346.metabolites.txt.gz</v>
          </cell>
          <cell r="E184" t="str">
            <v>glycochenodeoxycholate</v>
          </cell>
        </row>
        <row r="185">
          <cell r="B185" t="str">
            <v>M32348</v>
          </cell>
          <cell r="C185" t="str">
            <v>M32348.metabolites.txt</v>
          </cell>
          <cell r="D185" t="str">
            <v>M32348.metabolites.txt.gz</v>
          </cell>
          <cell r="E185" t="str">
            <v>2-aminobutyrate</v>
          </cell>
        </row>
        <row r="186">
          <cell r="B186" t="str">
            <v>M32379</v>
          </cell>
          <cell r="C186" t="str">
            <v>M32379.metabolites.txt</v>
          </cell>
          <cell r="D186" t="str">
            <v>M32379.metabolites.txt.gz</v>
          </cell>
          <cell r="E186" t="str">
            <v>scyllo-inositol</v>
          </cell>
        </row>
        <row r="187">
          <cell r="B187" t="str">
            <v>M32388</v>
          </cell>
          <cell r="C187" t="str">
            <v>M32388.metabolites.txt</v>
          </cell>
          <cell r="D187" t="str">
            <v>M32388.metabolites.txt.gz</v>
          </cell>
          <cell r="E187" t="str">
            <v>dodecanedioate</v>
          </cell>
        </row>
        <row r="188">
          <cell r="B188" t="str">
            <v>M32393</v>
          </cell>
          <cell r="C188" t="str">
            <v>M32393.metabolites.txt</v>
          </cell>
          <cell r="D188" t="str">
            <v>M32393.metabolites.txt.gz</v>
          </cell>
          <cell r="E188" t="str">
            <v>gamma-glutamylvaline</v>
          </cell>
        </row>
        <row r="189">
          <cell r="B189" t="str">
            <v>M32405</v>
          </cell>
          <cell r="C189" t="str">
            <v>M32405.metabolites.txt</v>
          </cell>
          <cell r="D189" t="str">
            <v>M32405.metabolites.txt.gz</v>
          </cell>
          <cell r="E189" t="str">
            <v>indolepropionate</v>
          </cell>
        </row>
        <row r="190">
          <cell r="B190" t="str">
            <v>M32412</v>
          </cell>
          <cell r="C190" t="str">
            <v>M32412.metabolites.txt</v>
          </cell>
          <cell r="D190" t="str">
            <v>M32412.metabolites.txt.gz</v>
          </cell>
          <cell r="E190" t="str">
            <v>butyrylcarnitine</v>
          </cell>
        </row>
        <row r="191">
          <cell r="B191" t="str">
            <v>M32418</v>
          </cell>
          <cell r="C191" t="str">
            <v>M32418.metabolites.txt</v>
          </cell>
          <cell r="D191" t="str">
            <v>M32418.metabolites.txt.gz</v>
          </cell>
          <cell r="E191" t="str">
            <v>myristoleate (14:1n5)</v>
          </cell>
        </row>
        <row r="192">
          <cell r="B192" t="str">
            <v>M32425</v>
          </cell>
          <cell r="C192" t="str">
            <v>M32425.metabolites.txt</v>
          </cell>
          <cell r="D192" t="str">
            <v>M32425.metabolites.txt.gz</v>
          </cell>
          <cell r="E192" t="str">
            <v>dehydroisoandrosterone sulfate (DHEA-S)</v>
          </cell>
        </row>
        <row r="193">
          <cell r="B193" t="str">
            <v>M32445</v>
          </cell>
          <cell r="C193" t="str">
            <v>M32445.xenobiotics.txt</v>
          </cell>
          <cell r="D193" t="str">
            <v>M32445.xenobiotics.txt.gz</v>
          </cell>
          <cell r="E193" t="str">
            <v>3-methylxanthine</v>
          </cell>
        </row>
        <row r="194">
          <cell r="B194" t="str">
            <v>M32452</v>
          </cell>
          <cell r="C194" t="str">
            <v>M32452.metabolites.txt</v>
          </cell>
          <cell r="D194" t="str">
            <v>M32452.metabolites.txt.gz</v>
          </cell>
          <cell r="E194" t="str">
            <v>propionylcarnitine</v>
          </cell>
        </row>
        <row r="195">
          <cell r="B195" t="str">
            <v>M32489</v>
          </cell>
          <cell r="C195" t="str">
            <v>M32489.metabolites.txt</v>
          </cell>
          <cell r="D195" t="str">
            <v>M32489.metabolites.txt.gz</v>
          </cell>
          <cell r="E195" t="str">
            <v>caproate (6:0)</v>
          </cell>
        </row>
        <row r="196">
          <cell r="B196" t="str">
            <v>M32492</v>
          </cell>
          <cell r="C196" t="str">
            <v>M32492.metabolites.txt</v>
          </cell>
          <cell r="D196" t="str">
            <v>M32492.metabolites.txt.gz</v>
          </cell>
          <cell r="E196" t="str">
            <v>caprylate (8:0)</v>
          </cell>
        </row>
        <row r="197">
          <cell r="B197" t="str">
            <v>M32497</v>
          </cell>
          <cell r="C197" t="str">
            <v>M32497.metabolites.txt</v>
          </cell>
          <cell r="D197" t="str">
            <v>M32497.metabolites.txt.gz</v>
          </cell>
          <cell r="E197" t="str">
            <v>10-undecenoate (11:1n1)</v>
          </cell>
        </row>
        <row r="198">
          <cell r="B198" t="str">
            <v>M32504</v>
          </cell>
          <cell r="C198" t="str">
            <v>M32504.metabolites.txt</v>
          </cell>
          <cell r="D198" t="str">
            <v>M32504.metabolites.txt.gz</v>
          </cell>
          <cell r="E198" t="str">
            <v>docosapentaenoate (n3 DPA; 22:5n3)</v>
          </cell>
        </row>
        <row r="199">
          <cell r="B199" t="str">
            <v>M32518</v>
          </cell>
          <cell r="C199" t="str">
            <v>M32518.metabolites.txt</v>
          </cell>
          <cell r="D199" t="str">
            <v>M32518.metabolites.txt.gz</v>
          </cell>
          <cell r="E199" t="str">
            <v>X-11204</v>
          </cell>
        </row>
        <row r="200">
          <cell r="B200" t="str">
            <v>M32549</v>
          </cell>
          <cell r="C200" t="str">
            <v>M32549.metabolites.txt</v>
          </cell>
          <cell r="D200" t="str">
            <v>M32549.metabolites.txt.gz</v>
          </cell>
          <cell r="E200" t="str">
            <v>X-02269</v>
          </cell>
        </row>
        <row r="201">
          <cell r="B201" t="str">
            <v>M32553</v>
          </cell>
          <cell r="C201" t="str">
            <v>M32553.metabolites.txt</v>
          </cell>
          <cell r="D201" t="str">
            <v>M32553.metabolites.txt.gz</v>
          </cell>
          <cell r="E201" t="str">
            <v>phenol sulfate</v>
          </cell>
        </row>
        <row r="202">
          <cell r="B202" t="str">
            <v>M32557</v>
          </cell>
          <cell r="C202" t="str">
            <v>M32557.metabolites.txt</v>
          </cell>
          <cell r="D202" t="str">
            <v>M32557.metabolites.txt.gz</v>
          </cell>
          <cell r="E202" t="str">
            <v>X-06126</v>
          </cell>
        </row>
        <row r="203">
          <cell r="B203" t="str">
            <v>M32560</v>
          </cell>
          <cell r="C203" t="str">
            <v>M32560.metabolites.txt</v>
          </cell>
          <cell r="D203" t="str">
            <v>M32560.metabolites.txt.gz</v>
          </cell>
          <cell r="E203" t="str">
            <v>X-07765</v>
          </cell>
        </row>
        <row r="204">
          <cell r="B204" t="str">
            <v>M32564</v>
          </cell>
          <cell r="C204" t="str">
            <v>M32564.metabolites.txt</v>
          </cell>
          <cell r="D204" t="str">
            <v>M32564.metabolites.txt.gz</v>
          </cell>
          <cell r="E204" t="str">
            <v>X-11247</v>
          </cell>
        </row>
        <row r="205">
          <cell r="B205" t="str">
            <v>M32578</v>
          </cell>
          <cell r="C205" t="str">
            <v>M32578.metabolites.txt</v>
          </cell>
          <cell r="D205" t="str">
            <v>M32578.metabolites.txt.gz</v>
          </cell>
          <cell r="E205" t="str">
            <v>X-11261</v>
          </cell>
        </row>
        <row r="206">
          <cell r="B206" t="str">
            <v>M32586</v>
          </cell>
          <cell r="C206" t="str">
            <v>M32586.metabolites.txt</v>
          </cell>
          <cell r="D206" t="str">
            <v>M32586.metabolites.txt.gz</v>
          </cell>
          <cell r="E206" t="str">
            <v>bilirubin (E,E)*</v>
          </cell>
        </row>
        <row r="207">
          <cell r="B207" t="str">
            <v>M32587</v>
          </cell>
          <cell r="C207" t="str">
            <v>M32587.metabolites.txt</v>
          </cell>
          <cell r="D207" t="str">
            <v>M32587.metabolites.txt.gz</v>
          </cell>
          <cell r="E207" t="str">
            <v>X-02249</v>
          </cell>
        </row>
        <row r="208">
          <cell r="B208" t="str">
            <v>M32593</v>
          </cell>
          <cell r="C208" t="str">
            <v>M32593.metabolites.txt</v>
          </cell>
          <cell r="D208" t="str">
            <v>M32593.metabolites.txt.gz</v>
          </cell>
          <cell r="E208" t="str">
            <v>heme*</v>
          </cell>
        </row>
        <row r="209">
          <cell r="B209" t="str">
            <v>M32616</v>
          </cell>
          <cell r="C209" t="str">
            <v>M32616.metabolites.txt</v>
          </cell>
          <cell r="D209" t="str">
            <v>M32616.metabolites.txt.gz</v>
          </cell>
          <cell r="E209" t="str">
            <v>X-11299</v>
          </cell>
        </row>
        <row r="210">
          <cell r="B210" t="str">
            <v>M32632</v>
          </cell>
          <cell r="C210" t="str">
            <v>M32632.metabolites.txt</v>
          </cell>
          <cell r="D210" t="str">
            <v>M32632.metabolites.txt.gz</v>
          </cell>
          <cell r="E210" t="str">
            <v>X-11315</v>
          </cell>
        </row>
        <row r="211">
          <cell r="B211" t="str">
            <v>M32634</v>
          </cell>
          <cell r="C211" t="str">
            <v>M32634.metabolites.txt</v>
          </cell>
          <cell r="D211" t="str">
            <v>M32634.metabolites.txt.gz</v>
          </cell>
          <cell r="E211" t="str">
            <v>X-11317</v>
          </cell>
        </row>
        <row r="212">
          <cell r="B212" t="str">
            <v>M32635</v>
          </cell>
          <cell r="C212" t="str">
            <v>M32635.metabolites.txt</v>
          </cell>
          <cell r="D212" t="str">
            <v>M32635.metabolites.txt.gz</v>
          </cell>
          <cell r="E212" t="str">
            <v>1-linoleoylglycerophosphoethanolamine*</v>
          </cell>
        </row>
        <row r="213">
          <cell r="B213" t="str">
            <v>M32644</v>
          </cell>
          <cell r="C213" t="str">
            <v>M32644.metabolites.txt</v>
          </cell>
          <cell r="D213" t="str">
            <v>M32644.metabolites.txt.gz</v>
          </cell>
          <cell r="E213" t="str">
            <v>X-11327</v>
          </cell>
        </row>
        <row r="214">
          <cell r="B214" t="str">
            <v>M32651</v>
          </cell>
          <cell r="C214" t="str">
            <v>M32651.metabolites.txt</v>
          </cell>
          <cell r="D214" t="str">
            <v>M32651.metabolites.txt.gz</v>
          </cell>
          <cell r="E214" t="str">
            <v>X-11334</v>
          </cell>
        </row>
        <row r="215">
          <cell r="B215" t="str">
            <v>M32654</v>
          </cell>
          <cell r="C215" t="str">
            <v>M32654.metabolites.txt</v>
          </cell>
          <cell r="D215" t="str">
            <v>M32654.metabolites.txt.gz</v>
          </cell>
          <cell r="E215" t="str">
            <v>3-dehydrocarnitine*</v>
          </cell>
        </row>
        <row r="216">
          <cell r="B216" t="str">
            <v>M32672</v>
          </cell>
          <cell r="C216" t="str">
            <v>M32672.metabolites.txt</v>
          </cell>
          <cell r="D216" t="str">
            <v>M32672.metabolites.txt.gz</v>
          </cell>
          <cell r="E216" t="str">
            <v>pyroglutamine*</v>
          </cell>
        </row>
        <row r="217">
          <cell r="B217" t="str">
            <v>M32675</v>
          </cell>
          <cell r="C217" t="str">
            <v>M32675.metabolites.txt</v>
          </cell>
          <cell r="D217" t="str">
            <v>M32675.metabolites.txt.gz</v>
          </cell>
          <cell r="E217" t="str">
            <v>C-glycosyltryptophan*</v>
          </cell>
        </row>
        <row r="218">
          <cell r="B218" t="str">
            <v>M32691</v>
          </cell>
          <cell r="C218" t="str">
            <v>M32691.metabolites.txt</v>
          </cell>
          <cell r="D218" t="str">
            <v>M32691.metabolites.txt.gz</v>
          </cell>
          <cell r="E218" t="str">
            <v>X-11374</v>
          </cell>
        </row>
        <row r="219">
          <cell r="B219" t="str">
            <v>M32698</v>
          </cell>
          <cell r="C219" t="str">
            <v>M32698.metabolites.txt</v>
          </cell>
          <cell r="D219" t="str">
            <v>M32698.metabolites.txt.gz</v>
          </cell>
          <cell r="E219" t="str">
            <v>X-11381</v>
          </cell>
        </row>
        <row r="220">
          <cell r="B220" t="str">
            <v>M32709</v>
          </cell>
          <cell r="C220" t="str">
            <v>M32709.metabolites.txt</v>
          </cell>
          <cell r="D220" t="str">
            <v>M32709.metabolites.txt.gz</v>
          </cell>
          <cell r="E220" t="str">
            <v>X-03056--N-[3-(2-Oxopyrrolidin-1-yl)propyl]acetamide</v>
          </cell>
        </row>
        <row r="221">
          <cell r="B221" t="str">
            <v>M32729</v>
          </cell>
          <cell r="C221" t="str">
            <v>M32729.metabolites.txt</v>
          </cell>
          <cell r="D221" t="str">
            <v>M32729.metabolites.txt.gz</v>
          </cell>
          <cell r="E221" t="str">
            <v>X-11412</v>
          </cell>
        </row>
        <row r="222">
          <cell r="B222" t="str">
            <v>M32735</v>
          </cell>
          <cell r="C222" t="str">
            <v>M32735.metabolites.txt</v>
          </cell>
          <cell r="D222" t="str">
            <v>M32735.metabolites.txt.gz</v>
          </cell>
          <cell r="E222" t="str">
            <v>X-01911</v>
          </cell>
        </row>
        <row r="223">
          <cell r="B223" t="str">
            <v>M32739</v>
          </cell>
          <cell r="C223" t="str">
            <v>M32739.metabolites.txt</v>
          </cell>
          <cell r="D223" t="str">
            <v>M32739.metabolites.txt.gz</v>
          </cell>
          <cell r="E223" t="str">
            <v>X-11422--xanthine</v>
          </cell>
        </row>
        <row r="224">
          <cell r="B224" t="str">
            <v>M32740</v>
          </cell>
          <cell r="C224" t="str">
            <v>M32740.metabolites.txt</v>
          </cell>
          <cell r="D224" t="str">
            <v>M32740.metabolites.txt.gz</v>
          </cell>
          <cell r="E224" t="str">
            <v>X-11423--O-sulfo-L-tyrosine</v>
          </cell>
        </row>
        <row r="225">
          <cell r="B225" t="str">
            <v>M32753</v>
          </cell>
          <cell r="C225" t="str">
            <v>M32753.metabolites.txt</v>
          </cell>
          <cell r="D225" t="str">
            <v>M32753.metabolites.txt.gz</v>
          </cell>
          <cell r="E225" t="str">
            <v>X-09789</v>
          </cell>
        </row>
        <row r="226">
          <cell r="B226" t="str">
            <v>M32754</v>
          </cell>
          <cell r="C226" t="str">
            <v>M32754.metabolites.txt</v>
          </cell>
          <cell r="D226" t="str">
            <v>M32754.metabolites.txt.gz</v>
          </cell>
          <cell r="E226" t="str">
            <v>X-11437</v>
          </cell>
        </row>
        <row r="227">
          <cell r="B227" t="str">
            <v>M32755</v>
          </cell>
          <cell r="C227" t="str">
            <v>M32755.metabolites.txt</v>
          </cell>
          <cell r="D227" t="str">
            <v>M32755.metabolites.txt.gz</v>
          </cell>
          <cell r="E227" t="str">
            <v>X-11438</v>
          </cell>
        </row>
        <row r="228">
          <cell r="B228" t="str">
            <v>M32757</v>
          </cell>
          <cell r="C228" t="str">
            <v>M32757.metabolites.txt</v>
          </cell>
          <cell r="D228" t="str">
            <v>M32757.metabolites.txt.gz</v>
          </cell>
          <cell r="E228" t="str">
            <v>X-11440</v>
          </cell>
        </row>
        <row r="229">
          <cell r="B229" t="str">
            <v>M32758</v>
          </cell>
          <cell r="C229" t="str">
            <v>M32758.metabolites.txt</v>
          </cell>
          <cell r="D229" t="str">
            <v>M32758.metabolites.txt.gz</v>
          </cell>
          <cell r="E229" t="str">
            <v>X-11441</v>
          </cell>
        </row>
        <row r="230">
          <cell r="B230" t="str">
            <v>M32759</v>
          </cell>
          <cell r="C230" t="str">
            <v>M32759.metabolites.txt</v>
          </cell>
          <cell r="D230" t="str">
            <v>M32759.metabolites.txt.gz</v>
          </cell>
          <cell r="E230" t="str">
            <v>X-11442</v>
          </cell>
        </row>
        <row r="231">
          <cell r="B231" t="str">
            <v>M32761</v>
          </cell>
          <cell r="C231" t="str">
            <v>M32761.metabolites.txt</v>
          </cell>
          <cell r="D231" t="str">
            <v>M32761.metabolites.txt.gz</v>
          </cell>
          <cell r="E231" t="str">
            <v>X-11444</v>
          </cell>
        </row>
        <row r="232">
          <cell r="B232" t="str">
            <v>M32762</v>
          </cell>
          <cell r="C232" t="str">
            <v>M32762.metabolites.txt</v>
          </cell>
          <cell r="D232" t="str">
            <v>M32762.metabolites.txt.gz</v>
          </cell>
          <cell r="E232" t="str">
            <v>X-11445--5-alpha-pregnan-3beta,20alpha-disulfate</v>
          </cell>
        </row>
        <row r="233">
          <cell r="B233" t="str">
            <v>M32769</v>
          </cell>
          <cell r="C233" t="str">
            <v>M32769.metabolites.txt</v>
          </cell>
          <cell r="D233" t="str">
            <v>M32769.metabolites.txt.gz</v>
          </cell>
          <cell r="E233" t="str">
            <v>X-11452</v>
          </cell>
        </row>
        <row r="234">
          <cell r="B234" t="str">
            <v>M32786</v>
          </cell>
          <cell r="C234" t="str">
            <v>M32786.metabolites.txt</v>
          </cell>
          <cell r="D234" t="str">
            <v>M32786.metabolites.txt.gz</v>
          </cell>
          <cell r="E234" t="str">
            <v>X-11469</v>
          </cell>
        </row>
        <row r="235">
          <cell r="B235" t="str">
            <v>M32787</v>
          </cell>
          <cell r="C235" t="str">
            <v>M32787.metabolites.txt</v>
          </cell>
          <cell r="D235" t="str">
            <v>M32787.metabolites.txt.gz</v>
          </cell>
          <cell r="E235" t="str">
            <v>X-11470</v>
          </cell>
        </row>
        <row r="236">
          <cell r="B236" t="str">
            <v>M32795</v>
          </cell>
          <cell r="C236" t="str">
            <v>M32795.metabolites.txt</v>
          </cell>
          <cell r="D236" t="str">
            <v>M32795.metabolites.txt.gz</v>
          </cell>
          <cell r="E236" t="str">
            <v>X-11478</v>
          </cell>
        </row>
        <row r="237">
          <cell r="B237" t="str">
            <v>M32800</v>
          </cell>
          <cell r="C237" t="str">
            <v>M32800.metabolites.txt</v>
          </cell>
          <cell r="D237" t="str">
            <v>M32800.metabolites.txt.gz</v>
          </cell>
          <cell r="E237" t="str">
            <v>X-11483</v>
          </cell>
        </row>
        <row r="238">
          <cell r="B238" t="str">
            <v>M32802</v>
          </cell>
          <cell r="C238" t="str">
            <v>M32802.metabolites.txt</v>
          </cell>
          <cell r="D238" t="str">
            <v>M32802.metabolites.txt.gz</v>
          </cell>
          <cell r="E238" t="str">
            <v>X-11485</v>
          </cell>
        </row>
        <row r="239">
          <cell r="B239" t="str">
            <v>M32808</v>
          </cell>
          <cell r="C239" t="str">
            <v>M32808.metabolites.txt</v>
          </cell>
          <cell r="D239" t="str">
            <v>M32808.metabolites.txt.gz</v>
          </cell>
          <cell r="E239" t="str">
            <v>X-11491</v>
          </cell>
        </row>
        <row r="240">
          <cell r="B240" t="str">
            <v>M32814</v>
          </cell>
          <cell r="C240" t="str">
            <v>M32814.metabolites.txt</v>
          </cell>
          <cell r="D240" t="str">
            <v>M32814.metabolites.txt.gz</v>
          </cell>
          <cell r="E240" t="str">
            <v>X-11497</v>
          </cell>
        </row>
        <row r="241">
          <cell r="B241" t="str">
            <v>M32836</v>
          </cell>
          <cell r="C241" t="str">
            <v>M32836.metabolites.txt</v>
          </cell>
          <cell r="D241" t="str">
            <v>M32836.metabolites.txt.gz</v>
          </cell>
          <cell r="E241" t="str">
            <v>HWESASXX*</v>
          </cell>
        </row>
        <row r="242">
          <cell r="B242" t="str">
            <v>M32838</v>
          </cell>
          <cell r="C242" t="str">
            <v>M32838.metabolites.txt</v>
          </cell>
          <cell r="D242" t="str">
            <v>M32838.metabolites.txt.gz</v>
          </cell>
          <cell r="E242" t="str">
            <v>X-11521</v>
          </cell>
        </row>
        <row r="243">
          <cell r="B243" t="str">
            <v>M32846</v>
          </cell>
          <cell r="C243" t="str">
            <v>M32846.metabolites.txt</v>
          </cell>
          <cell r="D243" t="str">
            <v>M32846.metabolites.txt.gz</v>
          </cell>
          <cell r="E243" t="str">
            <v>X-11529</v>
          </cell>
        </row>
        <row r="244">
          <cell r="B244" t="str">
            <v>M32847</v>
          </cell>
          <cell r="C244" t="str">
            <v>M32847.metabolites.txt</v>
          </cell>
          <cell r="D244" t="str">
            <v>M32847.metabolites.txt.gz</v>
          </cell>
          <cell r="E244" t="str">
            <v>X-11530</v>
          </cell>
        </row>
        <row r="245">
          <cell r="B245" t="str">
            <v>M32854</v>
          </cell>
          <cell r="C245" t="str">
            <v>M32854.metabolites.txt</v>
          </cell>
          <cell r="D245" t="str">
            <v>M32854.metabolites.txt.gz</v>
          </cell>
          <cell r="E245" t="str">
            <v>X-11537</v>
          </cell>
        </row>
        <row r="246">
          <cell r="B246" t="str">
            <v>M32855</v>
          </cell>
          <cell r="C246" t="str">
            <v>M32855.metabolites.txt</v>
          </cell>
          <cell r="D246" t="str">
            <v>M32855.metabolites.txt.gz</v>
          </cell>
          <cell r="E246" t="str">
            <v>X-11538</v>
          </cell>
        </row>
        <row r="247">
          <cell r="B247" t="str">
            <v>M32857</v>
          </cell>
          <cell r="C247" t="str">
            <v>M32857.metabolites.txt</v>
          </cell>
          <cell r="D247" t="str">
            <v>M32857.metabolites.txt.gz</v>
          </cell>
          <cell r="E247" t="str">
            <v>X-11540</v>
          </cell>
        </row>
        <row r="248">
          <cell r="B248" t="str">
            <v>M32863</v>
          </cell>
          <cell r="C248" t="str">
            <v>M32863.metabolites.txt</v>
          </cell>
          <cell r="D248" t="str">
            <v>M32863.metabolites.txt.gz</v>
          </cell>
          <cell r="E248" t="str">
            <v>X-11546</v>
          </cell>
        </row>
        <row r="249">
          <cell r="B249" t="str">
            <v>M32867</v>
          </cell>
          <cell r="C249" t="str">
            <v>M32867.metabolites.txt</v>
          </cell>
          <cell r="D249" t="str">
            <v>M32867.metabolites.txt.gz</v>
          </cell>
          <cell r="E249" t="str">
            <v>X-11550</v>
          </cell>
        </row>
        <row r="250">
          <cell r="B250" t="str">
            <v>M32869</v>
          </cell>
          <cell r="C250" t="str">
            <v>M32869.metabolites.txt</v>
          </cell>
          <cell r="D250" t="str">
            <v>M32869.metabolites.txt.gz</v>
          </cell>
          <cell r="E250" t="str">
            <v>X-11552</v>
          </cell>
        </row>
        <row r="251">
          <cell r="B251" t="str">
            <v>M32910</v>
          </cell>
          <cell r="C251" t="str">
            <v>M32910.metabolites.txt</v>
          </cell>
          <cell r="D251" t="str">
            <v>M32910.metabolites.txt.gz</v>
          </cell>
          <cell r="E251" t="str">
            <v>X-11593--O-methylascorbate*</v>
          </cell>
        </row>
        <row r="252">
          <cell r="B252" t="str">
            <v>M32980</v>
          </cell>
          <cell r="C252" t="str">
            <v>M32980.metabolites.txt</v>
          </cell>
          <cell r="D252" t="str">
            <v>M32980.metabolites.txt.gz</v>
          </cell>
          <cell r="E252" t="str">
            <v>adrenate (22:4n6)</v>
          </cell>
        </row>
        <row r="253">
          <cell r="B253" t="str">
            <v>M33009</v>
          </cell>
          <cell r="C253" t="str">
            <v>M33009.metabolites.txt</v>
          </cell>
          <cell r="D253" t="str">
            <v>M33009.metabolites.txt.gz</v>
          </cell>
          <cell r="E253" t="str">
            <v>homostachydrine*</v>
          </cell>
        </row>
        <row r="254">
          <cell r="B254" t="str">
            <v>M33084</v>
          </cell>
          <cell r="C254" t="str">
            <v>M33084.metabolites.txt</v>
          </cell>
          <cell r="D254" t="str">
            <v>M33084.metabolites.txt.gz</v>
          </cell>
          <cell r="E254" t="str">
            <v>ADSGEGDFXAEGGGVR*</v>
          </cell>
        </row>
        <row r="255">
          <cell r="B255" t="str">
            <v>M33131</v>
          </cell>
          <cell r="C255" t="str">
            <v>M33131.metabolites.txt</v>
          </cell>
          <cell r="D255" t="str">
            <v>M33131.metabolites.txt.gz</v>
          </cell>
          <cell r="E255" t="str">
            <v>X-11786--methylcysteine</v>
          </cell>
        </row>
        <row r="256">
          <cell r="B256" t="str">
            <v>M33132</v>
          </cell>
          <cell r="C256" t="str">
            <v>M33132.metabolites.txt</v>
          </cell>
          <cell r="D256" t="str">
            <v>M33132.metabolites.txt.gz</v>
          </cell>
          <cell r="E256" t="str">
            <v>X-11787</v>
          </cell>
        </row>
        <row r="257">
          <cell r="B257" t="str">
            <v>M33137</v>
          </cell>
          <cell r="C257" t="str">
            <v>M33137.metabolites.txt</v>
          </cell>
          <cell r="D257" t="str">
            <v>M33137.metabolites.txt.gz</v>
          </cell>
          <cell r="E257" t="str">
            <v>X-11792</v>
          </cell>
        </row>
        <row r="258">
          <cell r="B258" t="str">
            <v>M33138</v>
          </cell>
          <cell r="C258" t="str">
            <v>M33138.metabolites.txt</v>
          </cell>
          <cell r="D258" t="str">
            <v>M33138.metabolites.txt.gz</v>
          </cell>
          <cell r="E258" t="str">
            <v>X-11793--oxidized bilirubin*</v>
          </cell>
        </row>
        <row r="259">
          <cell r="B259" t="str">
            <v>M33140</v>
          </cell>
          <cell r="C259" t="str">
            <v>M33140.metabolites.txt</v>
          </cell>
          <cell r="D259" t="str">
            <v>M33140.metabolites.txt.gz</v>
          </cell>
          <cell r="E259" t="str">
            <v>X-11795</v>
          </cell>
        </row>
        <row r="260">
          <cell r="B260" t="str">
            <v>M33144</v>
          </cell>
          <cell r="C260" t="str">
            <v>M33144.metabolites.txt</v>
          </cell>
          <cell r="D260" t="str">
            <v>M33144.metabolites.txt.gz</v>
          </cell>
          <cell r="E260" t="str">
            <v>X-11799</v>
          </cell>
        </row>
        <row r="261">
          <cell r="B261" t="str">
            <v>M33150</v>
          </cell>
          <cell r="C261" t="str">
            <v>M33150.metabolites.txt</v>
          </cell>
          <cell r="D261" t="str">
            <v>M33150.metabolites.txt.gz</v>
          </cell>
          <cell r="E261" t="str">
            <v>X-11805</v>
          </cell>
        </row>
        <row r="262">
          <cell r="B262" t="str">
            <v>M33163</v>
          </cell>
          <cell r="C262" t="str">
            <v>M33163.metabolites.txt</v>
          </cell>
          <cell r="D262" t="str">
            <v>M33163.metabolites.txt.gz</v>
          </cell>
          <cell r="E262" t="str">
            <v>X-11818</v>
          </cell>
        </row>
        <row r="263">
          <cell r="B263" t="str">
            <v>M33165</v>
          </cell>
          <cell r="C263" t="str">
            <v>M33165.metabolites.txt</v>
          </cell>
          <cell r="D263" t="str">
            <v>M33165.metabolites.txt.gz</v>
          </cell>
          <cell r="E263" t="str">
            <v>X-11820</v>
          </cell>
        </row>
        <row r="264">
          <cell r="B264" t="str">
            <v>M33173</v>
          </cell>
          <cell r="C264" t="str">
            <v>M33173.xenobiotics.txt</v>
          </cell>
          <cell r="D264" t="str">
            <v>M33173.xenobiotics.txt.gz</v>
          </cell>
          <cell r="E264" t="str">
            <v>2-hydroxyacetaminophen sulfate*</v>
          </cell>
        </row>
        <row r="265">
          <cell r="B265" t="str">
            <v>M33178</v>
          </cell>
          <cell r="C265" t="str">
            <v>M33178.xenobiotics.txt</v>
          </cell>
          <cell r="D265" t="str">
            <v>M33178.xenobiotics.txt.gz</v>
          </cell>
          <cell r="E265" t="str">
            <v>2-methoxyacetaminophen sulfate*</v>
          </cell>
        </row>
        <row r="266">
          <cell r="B266" t="str">
            <v>M33188</v>
          </cell>
          <cell r="C266" t="str">
            <v>M33188.metabolites.txt</v>
          </cell>
          <cell r="D266" t="str">
            <v>M33188.metabolites.txt.gz</v>
          </cell>
          <cell r="E266" t="str">
            <v>X-11843</v>
          </cell>
        </row>
        <row r="267">
          <cell r="B267" t="str">
            <v>M33190</v>
          </cell>
          <cell r="C267" t="str">
            <v>M33190.metabolites.txt</v>
          </cell>
          <cell r="D267" t="str">
            <v>M33190.metabolites.txt.gz</v>
          </cell>
          <cell r="E267" t="str">
            <v>X-11845</v>
          </cell>
        </row>
        <row r="268">
          <cell r="B268" t="str">
            <v>M33192</v>
          </cell>
          <cell r="C268" t="str">
            <v>M33192.metabolites.txt</v>
          </cell>
          <cell r="D268" t="str">
            <v>M33192.metabolites.txt.gz</v>
          </cell>
          <cell r="E268" t="str">
            <v>X-11847</v>
          </cell>
        </row>
        <row r="269">
          <cell r="B269" t="str">
            <v>M33194</v>
          </cell>
          <cell r="C269" t="str">
            <v>M33194.metabolites.txt</v>
          </cell>
          <cell r="D269" t="str">
            <v>M33194.metabolites.txt.gz</v>
          </cell>
          <cell r="E269" t="str">
            <v>X-11849</v>
          </cell>
        </row>
        <row r="270">
          <cell r="B270" t="str">
            <v>M33195</v>
          </cell>
          <cell r="C270" t="str">
            <v>M33195.metabolites.txt</v>
          </cell>
          <cell r="D270" t="str">
            <v>M33195.metabolites.txt.gz</v>
          </cell>
          <cell r="E270" t="str">
            <v>X-11850</v>
          </cell>
        </row>
        <row r="271">
          <cell r="B271" t="str">
            <v>M33197</v>
          </cell>
          <cell r="C271" t="str">
            <v>M33197.metabolites.txt</v>
          </cell>
          <cell r="D271" t="str">
            <v>M33197.metabolites.txt.gz</v>
          </cell>
          <cell r="E271" t="str">
            <v>X-11852</v>
          </cell>
        </row>
        <row r="272">
          <cell r="B272" t="str">
            <v>M33203</v>
          </cell>
          <cell r="C272" t="str">
            <v>M33203.metabolites.txt</v>
          </cell>
          <cell r="D272" t="str">
            <v>M33203.metabolites.txt.gz</v>
          </cell>
          <cell r="E272" t="str">
            <v>X-11858</v>
          </cell>
        </row>
        <row r="273">
          <cell r="B273" t="str">
            <v>M33204</v>
          </cell>
          <cell r="C273" t="str">
            <v>M33204.metabolites.txt</v>
          </cell>
          <cell r="D273" t="str">
            <v>M33204.metabolites.txt.gz</v>
          </cell>
          <cell r="E273" t="str">
            <v>X-11859</v>
          </cell>
        </row>
        <row r="274">
          <cell r="B274" t="str">
            <v>M33221</v>
          </cell>
          <cell r="C274" t="str">
            <v>M33221.metabolites.txt</v>
          </cell>
          <cell r="D274" t="str">
            <v>M33221.metabolites.txt.gz</v>
          </cell>
          <cell r="E274" t="str">
            <v>X-11876</v>
          </cell>
        </row>
        <row r="275">
          <cell r="B275" t="str">
            <v>M33228</v>
          </cell>
          <cell r="C275" t="str">
            <v>M33228.metabolites.txt</v>
          </cell>
          <cell r="D275" t="str">
            <v>M33228.metabolites.txt.gz</v>
          </cell>
          <cell r="E275" t="str">
            <v>1-arachidonoylglycerophosphocholine*</v>
          </cell>
        </row>
        <row r="276">
          <cell r="B276" t="str">
            <v>M33230</v>
          </cell>
          <cell r="C276" t="str">
            <v>M33230.metabolites.txt</v>
          </cell>
          <cell r="D276" t="str">
            <v>M33230.metabolites.txt.gz</v>
          </cell>
          <cell r="E276" t="str">
            <v>1-palmitoleoylglycerophosphocholine*</v>
          </cell>
        </row>
        <row r="277">
          <cell r="B277" t="str">
            <v>M33250</v>
          </cell>
          <cell r="C277" t="str">
            <v>M33250.metabolites.txt</v>
          </cell>
          <cell r="D277" t="str">
            <v>M33250.metabolites.txt.gz</v>
          </cell>
          <cell r="E277" t="str">
            <v>X-11905</v>
          </cell>
        </row>
        <row r="278">
          <cell r="B278" t="str">
            <v>M33353</v>
          </cell>
          <cell r="C278" t="str">
            <v>M33353.metabolites.txt</v>
          </cell>
          <cell r="D278" t="str">
            <v>M33353.metabolites.txt.gz</v>
          </cell>
          <cell r="E278" t="str">
            <v>X-12007</v>
          </cell>
        </row>
        <row r="279">
          <cell r="B279" t="str">
            <v>M33359</v>
          </cell>
          <cell r="C279" t="str">
            <v>M33359.metabolites.txt</v>
          </cell>
          <cell r="D279" t="str">
            <v>M33359.metabolites.txt.gz</v>
          </cell>
          <cell r="E279" t="str">
            <v>X-12013</v>
          </cell>
        </row>
        <row r="280">
          <cell r="B280" t="str">
            <v>M33363</v>
          </cell>
          <cell r="C280" t="str">
            <v>M33363.metabolites.txt</v>
          </cell>
          <cell r="D280" t="str">
            <v>M33363.metabolites.txt.gz</v>
          </cell>
          <cell r="E280" t="str">
            <v>gamma-glutamylmethionine*</v>
          </cell>
        </row>
        <row r="281">
          <cell r="B281" t="str">
            <v>M33364</v>
          </cell>
          <cell r="C281" t="str">
            <v>M33364.metabolites.txt</v>
          </cell>
          <cell r="D281" t="str">
            <v>M33364.metabolites.txt.gz</v>
          </cell>
          <cell r="E281" t="str">
            <v>gamma-glutamylthreonine*</v>
          </cell>
        </row>
        <row r="282">
          <cell r="B282" t="str">
            <v>M33380</v>
          </cell>
          <cell r="C282" t="str">
            <v>M33380.metabolites.txt</v>
          </cell>
          <cell r="D282" t="str">
            <v>M33380.metabolites.txt.gz</v>
          </cell>
          <cell r="E282" t="str">
            <v>X-12029</v>
          </cell>
        </row>
        <row r="283">
          <cell r="B283" t="str">
            <v>M33384</v>
          </cell>
          <cell r="C283" t="str">
            <v>M33384.xenobiotics.txt</v>
          </cell>
          <cell r="D283" t="str">
            <v>M33384.xenobiotics.txt.gz</v>
          </cell>
          <cell r="E283" t="str">
            <v>salicyluric glucuronide*</v>
          </cell>
        </row>
        <row r="284">
          <cell r="B284" t="str">
            <v>M33389</v>
          </cell>
          <cell r="C284" t="str">
            <v>M33389.metabolites.txt</v>
          </cell>
          <cell r="D284" t="str">
            <v>M33389.metabolites.txt.gz</v>
          </cell>
          <cell r="E284" t="str">
            <v>X-12038</v>
          </cell>
        </row>
        <row r="285">
          <cell r="B285" t="str">
            <v>M33390</v>
          </cell>
          <cell r="C285" t="str">
            <v>M33390.metabolites.txt</v>
          </cell>
          <cell r="D285" t="str">
            <v>M33390.metabolites.txt.gz</v>
          </cell>
          <cell r="E285" t="str">
            <v>X-12039</v>
          </cell>
        </row>
        <row r="286">
          <cell r="B286" t="str">
            <v>M33391</v>
          </cell>
          <cell r="C286" t="str">
            <v>M33391.metabolites.txt</v>
          </cell>
          <cell r="D286" t="str">
            <v>M33391.metabolites.txt.gz</v>
          </cell>
          <cell r="E286" t="str">
            <v>X-12040</v>
          </cell>
        </row>
        <row r="287">
          <cell r="B287" t="str">
            <v>M33408</v>
          </cell>
          <cell r="C287" t="str">
            <v>M33408.metabolites.txt</v>
          </cell>
          <cell r="D287" t="str">
            <v>M33408.metabolites.txt.gz</v>
          </cell>
          <cell r="E287" t="str">
            <v>X-12056</v>
          </cell>
        </row>
        <row r="288">
          <cell r="B288" t="str">
            <v>M33415</v>
          </cell>
          <cell r="C288" t="str">
            <v>M33415.metabolites.txt</v>
          </cell>
          <cell r="D288" t="str">
            <v>M33415.metabolites.txt.gz</v>
          </cell>
          <cell r="E288" t="str">
            <v>X-12063</v>
          </cell>
        </row>
        <row r="289">
          <cell r="B289" t="str">
            <v>M33420</v>
          </cell>
          <cell r="C289" t="str">
            <v>M33420.metabolites.txt</v>
          </cell>
          <cell r="D289" t="str">
            <v>M33420.metabolites.txt.gz</v>
          </cell>
          <cell r="E289" t="str">
            <v>gamma-tocopherol</v>
          </cell>
        </row>
        <row r="290">
          <cell r="B290" t="str">
            <v>M33422</v>
          </cell>
          <cell r="C290" t="str">
            <v>M33422.metabolites.txt</v>
          </cell>
          <cell r="D290" t="str">
            <v>M33422.metabolites.txt.gz</v>
          </cell>
          <cell r="E290" t="str">
            <v>gamma-glutamylphenylalanine</v>
          </cell>
        </row>
        <row r="291">
          <cell r="B291" t="str">
            <v>M33423</v>
          </cell>
          <cell r="C291" t="str">
            <v>M33423.xenobiotics.txt</v>
          </cell>
          <cell r="D291" t="str">
            <v>M33423.xenobiotics.txt.gz</v>
          </cell>
          <cell r="E291" t="str">
            <v>p-acetamidophenylglucuronide</v>
          </cell>
        </row>
        <row r="292">
          <cell r="B292" t="str">
            <v>M33441</v>
          </cell>
          <cell r="C292" t="str">
            <v>M33441.metabolites.txt</v>
          </cell>
          <cell r="D292" t="str">
            <v>M33441.metabolites.txt.gz</v>
          </cell>
          <cell r="E292" t="str">
            <v>isobutyrylcarnitine</v>
          </cell>
        </row>
        <row r="293">
          <cell r="B293" t="str">
            <v>M33442</v>
          </cell>
          <cell r="C293" t="str">
            <v>M33442.metabolites.txt</v>
          </cell>
          <cell r="D293" t="str">
            <v>M33442.metabolites.txt.gz</v>
          </cell>
          <cell r="E293" t="str">
            <v>pseudouridine</v>
          </cell>
        </row>
        <row r="294">
          <cell r="B294" t="str">
            <v>M33443</v>
          </cell>
          <cell r="C294" t="str">
            <v>M33443.metabolites.txt</v>
          </cell>
          <cell r="D294" t="str">
            <v>M33443.metabolites.txt.gz</v>
          </cell>
          <cell r="E294" t="str">
            <v>valerate</v>
          </cell>
        </row>
        <row r="295">
          <cell r="B295" t="str">
            <v>M33447</v>
          </cell>
          <cell r="C295" t="str">
            <v>M33447.metabolites.txt</v>
          </cell>
          <cell r="D295" t="str">
            <v>M33447.metabolites.txt.gz</v>
          </cell>
          <cell r="E295" t="str">
            <v>palmitoleate (16:1n7)</v>
          </cell>
        </row>
        <row r="296">
          <cell r="B296" t="str">
            <v>M33453</v>
          </cell>
          <cell r="C296" t="str">
            <v>M33453.metabolites.txt</v>
          </cell>
          <cell r="D296" t="str">
            <v>M33453.metabolites.txt.gz</v>
          </cell>
          <cell r="E296" t="str">
            <v>alpha-ketoglutarate</v>
          </cell>
        </row>
        <row r="297">
          <cell r="B297" t="str">
            <v>M33477</v>
          </cell>
          <cell r="C297" t="str">
            <v>M33477.metabolites.txt</v>
          </cell>
          <cell r="D297" t="str">
            <v>M33477.metabolites.txt.gz</v>
          </cell>
          <cell r="E297" t="str">
            <v>erythronate*</v>
          </cell>
        </row>
        <row r="298">
          <cell r="B298" t="str">
            <v>M33488</v>
          </cell>
          <cell r="C298" t="str">
            <v>M33488.metabolites.txt</v>
          </cell>
          <cell r="D298" t="str">
            <v>M33488.metabolites.txt.gz</v>
          </cell>
          <cell r="E298" t="str">
            <v>lathosterol</v>
          </cell>
        </row>
        <row r="299">
          <cell r="B299" t="str">
            <v>M33507</v>
          </cell>
          <cell r="C299" t="str">
            <v>M33507.metabolites.txt</v>
          </cell>
          <cell r="D299" t="str">
            <v>M33507.metabolites.txt.gz</v>
          </cell>
          <cell r="E299" t="str">
            <v>X-12092</v>
          </cell>
        </row>
        <row r="300">
          <cell r="B300" t="str">
            <v>M33508</v>
          </cell>
          <cell r="C300" t="str">
            <v>M33508.metabolites.txt</v>
          </cell>
          <cell r="D300" t="str">
            <v>M33508.metabolites.txt.gz</v>
          </cell>
          <cell r="E300" t="str">
            <v>X-12093</v>
          </cell>
        </row>
        <row r="301">
          <cell r="B301" t="str">
            <v>M33509</v>
          </cell>
          <cell r="C301" t="str">
            <v>M33509.metabolites.txt</v>
          </cell>
          <cell r="D301" t="str">
            <v>M33509.metabolites.txt.gz</v>
          </cell>
          <cell r="E301" t="str">
            <v>X-12094</v>
          </cell>
        </row>
        <row r="302">
          <cell r="B302" t="str">
            <v>M33510</v>
          </cell>
          <cell r="C302" t="str">
            <v>M33510.metabolites.txt</v>
          </cell>
          <cell r="D302" t="str">
            <v>M33510.metabolites.txt.gz</v>
          </cell>
          <cell r="E302" t="str">
            <v>X-12095--N1-methyl-3-pyridone-4-carboxamide</v>
          </cell>
        </row>
        <row r="303">
          <cell r="B303" t="str">
            <v>M33515</v>
          </cell>
          <cell r="C303" t="str">
            <v>M33515.metabolites.txt</v>
          </cell>
          <cell r="D303" t="str">
            <v>M33515.metabolites.txt.gz</v>
          </cell>
          <cell r="E303" t="str">
            <v>X-12100--hydroxytryptophan*</v>
          </cell>
        </row>
        <row r="304">
          <cell r="B304" t="str">
            <v>M33531</v>
          </cell>
          <cell r="C304" t="str">
            <v>M33531.metabolites.txt</v>
          </cell>
          <cell r="D304" t="str">
            <v>M33531.metabolites.txt.gz</v>
          </cell>
          <cell r="E304" t="str">
            <v>X-12116</v>
          </cell>
        </row>
        <row r="305">
          <cell r="B305" t="str">
            <v>M33587</v>
          </cell>
          <cell r="C305" t="str">
            <v>M33587.metabolites.txt</v>
          </cell>
          <cell r="D305" t="str">
            <v>M33587.metabolites.txt.gz</v>
          </cell>
          <cell r="E305" t="str">
            <v>eicosenoate (20:1n9 or 11)</v>
          </cell>
        </row>
        <row r="306">
          <cell r="B306" t="str">
            <v>M33609</v>
          </cell>
          <cell r="C306" t="str">
            <v>M33609.metabolites.txt</v>
          </cell>
          <cell r="D306" t="str">
            <v>M33609.metabolites.txt.gz</v>
          </cell>
          <cell r="E306" t="str">
            <v>X-12188</v>
          </cell>
        </row>
        <row r="307">
          <cell r="B307" t="str">
            <v>M33610</v>
          </cell>
          <cell r="C307" t="str">
            <v>M33610.metabolites.txt</v>
          </cell>
          <cell r="D307" t="str">
            <v>M33610.metabolites.txt.gz</v>
          </cell>
          <cell r="E307" t="str">
            <v>X-12189</v>
          </cell>
        </row>
        <row r="308">
          <cell r="B308" t="str">
            <v>M33627</v>
          </cell>
          <cell r="C308" t="str">
            <v>M33627.metabolites.txt</v>
          </cell>
          <cell r="D308" t="str">
            <v>M33627.metabolites.txt.gz</v>
          </cell>
          <cell r="E308" t="str">
            <v>X-12206</v>
          </cell>
        </row>
        <row r="309">
          <cell r="B309" t="str">
            <v>M33633</v>
          </cell>
          <cell r="C309" t="str">
            <v>M33633.metabolites.txt</v>
          </cell>
          <cell r="D309" t="str">
            <v>M33633.metabolites.txt.gz</v>
          </cell>
          <cell r="E309" t="str">
            <v>X-12212</v>
          </cell>
        </row>
        <row r="310">
          <cell r="B310" t="str">
            <v>M33637</v>
          </cell>
          <cell r="C310" t="str">
            <v>M33637.metabolites.txt</v>
          </cell>
          <cell r="D310" t="str">
            <v>M33637.metabolites.txt.gz</v>
          </cell>
          <cell r="E310" t="str">
            <v>X-12216</v>
          </cell>
        </row>
        <row r="311">
          <cell r="B311" t="str">
            <v>M33638</v>
          </cell>
          <cell r="C311" t="str">
            <v>M33638.metabolites.txt</v>
          </cell>
          <cell r="D311" t="str">
            <v>M33638.metabolites.txt.gz</v>
          </cell>
          <cell r="E311" t="str">
            <v>X-12217</v>
          </cell>
        </row>
        <row r="312">
          <cell r="B312" t="str">
            <v>M33652</v>
          </cell>
          <cell r="C312" t="str">
            <v>M33652.metabolites.txt</v>
          </cell>
          <cell r="D312" t="str">
            <v>M33652.metabolites.txt.gz</v>
          </cell>
          <cell r="E312" t="str">
            <v>X-12230</v>
          </cell>
        </row>
        <row r="313">
          <cell r="B313" t="str">
            <v>M33653</v>
          </cell>
          <cell r="C313" t="str">
            <v>M33653.metabolites.txt</v>
          </cell>
          <cell r="D313" t="str">
            <v>M33653.metabolites.txt.gz</v>
          </cell>
          <cell r="E313" t="str">
            <v>X-12231</v>
          </cell>
        </row>
        <row r="314">
          <cell r="B314" t="str">
            <v>M33658</v>
          </cell>
          <cell r="C314" t="str">
            <v>M33658.metabolites.txt</v>
          </cell>
          <cell r="D314" t="str">
            <v>M33658.metabolites.txt.gz</v>
          </cell>
          <cell r="E314" t="str">
            <v>X-12236</v>
          </cell>
        </row>
        <row r="315">
          <cell r="B315" t="str">
            <v>M33666</v>
          </cell>
          <cell r="C315" t="str">
            <v>M33666.metabolites.txt</v>
          </cell>
          <cell r="D315" t="str">
            <v>M33666.metabolites.txt.gz</v>
          </cell>
          <cell r="E315" t="str">
            <v>X-12244--N-acetylcarnosine</v>
          </cell>
        </row>
        <row r="316">
          <cell r="B316" t="str">
            <v>M33675</v>
          </cell>
          <cell r="C316" t="str">
            <v>M33675.metabolites.txt</v>
          </cell>
          <cell r="D316" t="str">
            <v>M33675.metabolites.txt.gz</v>
          </cell>
          <cell r="E316" t="str">
            <v>X-12253</v>
          </cell>
        </row>
        <row r="317">
          <cell r="B317" t="str">
            <v>M33683</v>
          </cell>
          <cell r="C317" t="str">
            <v>M33683.metabolites.txt</v>
          </cell>
          <cell r="D317" t="str">
            <v>M33683.metabolites.txt.gz</v>
          </cell>
          <cell r="E317" t="str">
            <v>X-12261</v>
          </cell>
        </row>
        <row r="318">
          <cell r="B318" t="str">
            <v>M33751</v>
          </cell>
          <cell r="C318" t="str">
            <v>M33751.metabolites.txt</v>
          </cell>
          <cell r="D318" t="str">
            <v>M33751.metabolites.txt.gz</v>
          </cell>
          <cell r="E318" t="str">
            <v>X-12329</v>
          </cell>
        </row>
        <row r="319">
          <cell r="B319" t="str">
            <v>M33782</v>
          </cell>
          <cell r="C319" t="str">
            <v>M33782.metabolites.txt</v>
          </cell>
          <cell r="D319" t="str">
            <v>M33782.metabolites.txt.gz</v>
          </cell>
          <cell r="E319" t="str">
            <v>X-10346</v>
          </cell>
        </row>
        <row r="320">
          <cell r="B320" t="str">
            <v>M33801</v>
          </cell>
          <cell r="C320" t="str">
            <v>M33801.metabolites.txt</v>
          </cell>
          <cell r="D320" t="str">
            <v>M33801.metabolites.txt.gz</v>
          </cell>
          <cell r="E320" t="str">
            <v>ADpSGEGDFXAEGGGVR*</v>
          </cell>
        </row>
        <row r="321">
          <cell r="B321" t="str">
            <v>M33821</v>
          </cell>
          <cell r="C321" t="str">
            <v>M33821.metabolites.txt</v>
          </cell>
          <cell r="D321" t="str">
            <v>M33821.metabolites.txt.gz</v>
          </cell>
          <cell r="E321" t="str">
            <v>1-eicosatrienoylglycerophosphocholine*</v>
          </cell>
        </row>
        <row r="322">
          <cell r="B322" t="str">
            <v>M33822</v>
          </cell>
          <cell r="C322" t="str">
            <v>M33822.metabolites.txt</v>
          </cell>
          <cell r="D322" t="str">
            <v>M33822.metabolites.txt.gz</v>
          </cell>
          <cell r="E322" t="str">
            <v>1-docosahexaenoylglycerophosphocholine*</v>
          </cell>
        </row>
        <row r="323">
          <cell r="B323" t="str">
            <v>M33833</v>
          </cell>
          <cell r="C323" t="str">
            <v>M33833.metabolites.txt</v>
          </cell>
          <cell r="D323" t="str">
            <v>M33833.metabolites.txt.gz</v>
          </cell>
          <cell r="E323" t="str">
            <v>X-12405</v>
          </cell>
        </row>
        <row r="324">
          <cell r="B324" t="str">
            <v>M33835</v>
          </cell>
          <cell r="C324" t="str">
            <v>M33835.metabolites.txt</v>
          </cell>
          <cell r="D324" t="str">
            <v>M33835.metabolites.txt.gz</v>
          </cell>
          <cell r="E324" t="str">
            <v>X-12407</v>
          </cell>
        </row>
        <row r="325">
          <cell r="B325" t="str">
            <v>M33864</v>
          </cell>
          <cell r="C325" t="str">
            <v>M33864.metabolites.txt</v>
          </cell>
          <cell r="D325" t="str">
            <v>M33864.metabolites.txt.gz</v>
          </cell>
          <cell r="E325" t="str">
            <v>X-12428</v>
          </cell>
        </row>
        <row r="326">
          <cell r="B326" t="str">
            <v>M33871</v>
          </cell>
          <cell r="C326" t="str">
            <v>M33871.metabolites.txt</v>
          </cell>
          <cell r="D326" t="str">
            <v>M33871.metabolites.txt.gz</v>
          </cell>
          <cell r="E326" t="str">
            <v>1-eicosadienoylglycerophosphocholine*</v>
          </cell>
        </row>
        <row r="327">
          <cell r="B327" t="str">
            <v>M33877</v>
          </cell>
          <cell r="C327" t="str">
            <v>M33877.metabolites.txt</v>
          </cell>
          <cell r="D327" t="str">
            <v>M33877.metabolites.txt.gz</v>
          </cell>
          <cell r="E327" t="str">
            <v>X-12435</v>
          </cell>
        </row>
        <row r="328">
          <cell r="B328" t="str">
            <v>M33883</v>
          </cell>
          <cell r="C328" t="str">
            <v>M33883.metabolites.txt</v>
          </cell>
          <cell r="D328" t="str">
            <v>M33883.metabolites.txt.gz</v>
          </cell>
          <cell r="E328" t="str">
            <v>X-12441--12-hydroxyeicosatetraenoate (12-HETE)</v>
          </cell>
        </row>
        <row r="329">
          <cell r="B329" t="str">
            <v>M33884</v>
          </cell>
          <cell r="C329" t="str">
            <v>M33884.metabolites.txt</v>
          </cell>
          <cell r="D329" t="str">
            <v>M33884.metabolites.txt.gz</v>
          </cell>
          <cell r="E329" t="str">
            <v>X-12442--5,8-tetradecadienoate</v>
          </cell>
        </row>
        <row r="330">
          <cell r="B330" t="str">
            <v>M33885</v>
          </cell>
          <cell r="C330" t="str">
            <v>M33885.metabolites.txt</v>
          </cell>
          <cell r="D330" t="str">
            <v>M33885.metabolites.txt.gz</v>
          </cell>
          <cell r="E330" t="str">
            <v>X-12443</v>
          </cell>
        </row>
        <row r="331">
          <cell r="B331" t="str">
            <v>M33892</v>
          </cell>
          <cell r="C331" t="str">
            <v>M33892.metabolites.txt</v>
          </cell>
          <cell r="D331" t="str">
            <v>M33892.metabolites.txt.gz</v>
          </cell>
          <cell r="E331" t="str">
            <v>X-12450</v>
          </cell>
        </row>
        <row r="332">
          <cell r="B332" t="str">
            <v>M33901</v>
          </cell>
          <cell r="C332" t="str">
            <v>M33901.metabolites.txt</v>
          </cell>
          <cell r="D332" t="str">
            <v>M33901.metabolites.txt.gz</v>
          </cell>
          <cell r="E332" t="str">
            <v>X-12456</v>
          </cell>
        </row>
        <row r="333">
          <cell r="B333" t="str">
            <v>M33910</v>
          </cell>
          <cell r="C333" t="str">
            <v>M33910.metabolites.txt</v>
          </cell>
          <cell r="D333" t="str">
            <v>M33910.metabolites.txt.gz</v>
          </cell>
          <cell r="E333" t="str">
            <v>X-12465</v>
          </cell>
        </row>
        <row r="334">
          <cell r="B334" t="str">
            <v>M33935</v>
          </cell>
          <cell r="C334" t="str">
            <v>M33935.xenobiotics.txt</v>
          </cell>
          <cell r="D334" t="str">
            <v>M33935.xenobiotics.txt.gz</v>
          </cell>
          <cell r="E334" t="str">
            <v>piperine</v>
          </cell>
        </row>
        <row r="335">
          <cell r="B335" t="str">
            <v>M33936</v>
          </cell>
          <cell r="C335" t="str">
            <v>M33936.metabolites.txt</v>
          </cell>
          <cell r="D335" t="str">
            <v>M33936.metabolites.txt.gz</v>
          </cell>
          <cell r="E335" t="str">
            <v>octanoylcarnitine</v>
          </cell>
        </row>
        <row r="336">
          <cell r="B336" t="str">
            <v>M33937</v>
          </cell>
          <cell r="C336" t="str">
            <v>M33937.metabolites.txt</v>
          </cell>
          <cell r="D336" t="str">
            <v>M33937.metabolites.txt.gz</v>
          </cell>
          <cell r="E336" t="str">
            <v>alpha-hydroxyisovalerate</v>
          </cell>
        </row>
        <row r="337">
          <cell r="B337" t="str">
            <v>M33939</v>
          </cell>
          <cell r="C337" t="str">
            <v>M33939.metabolites.txt</v>
          </cell>
          <cell r="D337" t="str">
            <v>M33939.metabolites.txt.gz</v>
          </cell>
          <cell r="E337" t="str">
            <v>N-acetylthreonine</v>
          </cell>
        </row>
        <row r="338">
          <cell r="B338" t="str">
            <v>M33941</v>
          </cell>
          <cell r="C338" t="str">
            <v>M33941.metabolites.txt</v>
          </cell>
          <cell r="D338" t="str">
            <v>M33941.metabolites.txt.gz</v>
          </cell>
          <cell r="E338" t="str">
            <v>decanoylcarnitine</v>
          </cell>
        </row>
        <row r="339">
          <cell r="B339" t="str">
            <v>M33955</v>
          </cell>
          <cell r="C339" t="str">
            <v>M33955.metabolites.txt</v>
          </cell>
          <cell r="D339" t="str">
            <v>M33955.metabolites.txt.gz</v>
          </cell>
          <cell r="E339" t="str">
            <v>1-palmitoylglycerophosphocholine</v>
          </cell>
        </row>
        <row r="340">
          <cell r="B340" t="str">
            <v>M33957</v>
          </cell>
          <cell r="C340" t="str">
            <v>M33957.metabolites.txt</v>
          </cell>
          <cell r="D340" t="str">
            <v>M33957.metabolites.txt.gz</v>
          </cell>
          <cell r="E340" t="str">
            <v>1-heptadecanoylglycerophosphocholine</v>
          </cell>
        </row>
        <row r="341">
          <cell r="B341" t="str">
            <v>M33960</v>
          </cell>
          <cell r="C341" t="str">
            <v>M33960.metabolites.txt</v>
          </cell>
          <cell r="D341" t="str">
            <v>M33960.metabolites.txt.gz</v>
          </cell>
          <cell r="E341" t="str">
            <v>1-oleoylglycerophosphocholine</v>
          </cell>
        </row>
        <row r="342">
          <cell r="B342" t="str">
            <v>M33961</v>
          </cell>
          <cell r="C342" t="str">
            <v>M33961.metabolites.txt</v>
          </cell>
          <cell r="D342" t="str">
            <v>M33961.metabolites.txt.gz</v>
          </cell>
          <cell r="E342" t="str">
            <v>1-stearoylglycerophosphocholine</v>
          </cell>
        </row>
        <row r="343">
          <cell r="B343" t="str">
            <v>M33968</v>
          </cell>
          <cell r="C343" t="str">
            <v>M33968.metabolites.txt</v>
          </cell>
          <cell r="D343" t="str">
            <v>M33968.metabolites.txt.gz</v>
          </cell>
          <cell r="E343" t="str">
            <v>5-dodecenoate (12:1n7)</v>
          </cell>
        </row>
        <row r="344">
          <cell r="B344" t="str">
            <v>M33969</v>
          </cell>
          <cell r="C344" t="str">
            <v>M33969.metabolites.txt</v>
          </cell>
          <cell r="D344" t="str">
            <v>M33969.metabolites.txt.gz</v>
          </cell>
          <cell r="E344" t="str">
            <v>stearidonate (18:4n3)</v>
          </cell>
        </row>
        <row r="345">
          <cell r="B345" t="str">
            <v>M33971</v>
          </cell>
          <cell r="C345" t="str">
            <v>M33971.metabolites.txt</v>
          </cell>
          <cell r="D345" t="str">
            <v>M33971.metabolites.txt.gz</v>
          </cell>
          <cell r="E345" t="str">
            <v>10-heptadecenoate (17:1n7)</v>
          </cell>
        </row>
        <row r="346">
          <cell r="B346" t="str">
            <v>M33972</v>
          </cell>
          <cell r="C346" t="str">
            <v>M33972.metabolites.txt</v>
          </cell>
          <cell r="D346" t="str">
            <v>M33972.metabolites.txt.gz</v>
          </cell>
          <cell r="E346" t="str">
            <v>10-nonadecenoate (19:1n9)</v>
          </cell>
        </row>
        <row r="347">
          <cell r="B347" t="str">
            <v>M33973</v>
          </cell>
          <cell r="C347" t="str">
            <v>M33973.metabolites.txt</v>
          </cell>
          <cell r="D347" t="str">
            <v>M33973.metabolites.txt.gz</v>
          </cell>
          <cell r="E347" t="str">
            <v>epiandrosterone sulfate</v>
          </cell>
        </row>
        <row r="348">
          <cell r="B348" t="str">
            <v>M34035</v>
          </cell>
          <cell r="C348" t="str">
            <v>M34035.metabolites.txt</v>
          </cell>
          <cell r="D348" t="str">
            <v>M34035.metabolites.txt.gz</v>
          </cell>
          <cell r="E348" t="str">
            <v>linolenate [alpha or gamma; (18:3n3 or 6)]</v>
          </cell>
        </row>
        <row r="349">
          <cell r="B349" t="str">
            <v>M34040</v>
          </cell>
          <cell r="C349" t="str">
            <v>M34040.metabolites.txt</v>
          </cell>
          <cell r="D349" t="str">
            <v>M34040.metabolites.txt.gz</v>
          </cell>
          <cell r="E349" t="str">
            <v>X-12510--2-aminooctanoic acid</v>
          </cell>
        </row>
        <row r="350">
          <cell r="B350" t="str">
            <v>M34062</v>
          </cell>
          <cell r="C350" t="str">
            <v>M34062.metabolites.txt</v>
          </cell>
          <cell r="D350" t="str">
            <v>M34062.metabolites.txt.gz</v>
          </cell>
          <cell r="E350" t="str">
            <v>X-12524</v>
          </cell>
        </row>
        <row r="351">
          <cell r="B351" t="str">
            <v>M34106</v>
          </cell>
          <cell r="C351" t="str">
            <v>M34106.metabolites.txt</v>
          </cell>
          <cell r="D351" t="str">
            <v>M34106.metabolites.txt.gz</v>
          </cell>
          <cell r="E351" t="str">
            <v>bilirubin (E,Z or Z,E)*</v>
          </cell>
        </row>
        <row r="352">
          <cell r="B352" t="str">
            <v>M34109</v>
          </cell>
          <cell r="C352" t="str">
            <v>M34109.xenobiotics.txt</v>
          </cell>
          <cell r="D352" t="str">
            <v>M34109.xenobiotics.txt.gz</v>
          </cell>
          <cell r="E352" t="str">
            <v>metoprolol acid metabolite*</v>
          </cell>
        </row>
        <row r="353">
          <cell r="B353" t="str">
            <v>M34112</v>
          </cell>
          <cell r="C353" t="str">
            <v>M34112.metabolites.txt</v>
          </cell>
          <cell r="D353" t="str">
            <v>M34112.metabolites.txt.gz</v>
          </cell>
          <cell r="E353" t="str">
            <v>X-12544</v>
          </cell>
        </row>
        <row r="354">
          <cell r="B354" t="str">
            <v>M34123</v>
          </cell>
          <cell r="C354" t="str">
            <v>M34123.metabolites.txt</v>
          </cell>
          <cell r="D354" t="str">
            <v>M34123.metabolites.txt.gz</v>
          </cell>
          <cell r="E354" t="str">
            <v>X-12556</v>
          </cell>
        </row>
        <row r="355">
          <cell r="B355" t="str">
            <v>M34214</v>
          </cell>
          <cell r="C355" t="str">
            <v>M34214.metabolites.txt</v>
          </cell>
          <cell r="D355" t="str">
            <v>M34214.metabolites.txt.gz</v>
          </cell>
          <cell r="E355" t="str">
            <v>1-arachidonoylglycerophosphoinositol*</v>
          </cell>
        </row>
        <row r="356">
          <cell r="B356" t="str">
            <v>M34221</v>
          </cell>
          <cell r="C356" t="str">
            <v>M34221.metabolites.txt</v>
          </cell>
          <cell r="D356" t="str">
            <v>M34221.metabolites.txt.gz</v>
          </cell>
          <cell r="E356" t="str">
            <v>X-12627</v>
          </cell>
        </row>
        <row r="357">
          <cell r="B357" t="str">
            <v>M34244</v>
          </cell>
          <cell r="C357" t="str">
            <v>M34244.metabolites.txt</v>
          </cell>
          <cell r="D357" t="str">
            <v>M34244.metabolites.txt.gz</v>
          </cell>
          <cell r="E357" t="str">
            <v>X-12644</v>
          </cell>
        </row>
        <row r="358">
          <cell r="B358" t="str">
            <v>M34245</v>
          </cell>
          <cell r="C358" t="str">
            <v>M34245.metabolites.txt</v>
          </cell>
          <cell r="D358" t="str">
            <v>M34245.metabolites.txt.gz</v>
          </cell>
          <cell r="E358" t="str">
            <v>X-12645</v>
          </cell>
        </row>
        <row r="359">
          <cell r="B359" t="str">
            <v>M34283</v>
          </cell>
          <cell r="C359" t="str">
            <v>M34283.metabolites.txt</v>
          </cell>
          <cell r="D359" t="str">
            <v>M34283.metabolites.txt.gz</v>
          </cell>
          <cell r="E359" t="str">
            <v>asparagine</v>
          </cell>
        </row>
        <row r="360">
          <cell r="B360" t="str">
            <v>M34289</v>
          </cell>
          <cell r="C360" t="str">
            <v>M34289.metabolites.txt</v>
          </cell>
          <cell r="D360" t="str">
            <v>M34289.metabolites.txt.gz</v>
          </cell>
          <cell r="E360" t="str">
            <v>X-12680</v>
          </cell>
        </row>
        <row r="361">
          <cell r="B361" t="str">
            <v>M34306</v>
          </cell>
          <cell r="C361" t="str">
            <v>M34306.metabolites.txt</v>
          </cell>
          <cell r="D361" t="str">
            <v>M34306.metabolites.txt.gz</v>
          </cell>
          <cell r="E361" t="str">
            <v>X-12696</v>
          </cell>
        </row>
        <row r="362">
          <cell r="B362" t="str">
            <v>M34314</v>
          </cell>
          <cell r="C362" t="str">
            <v>M34314.metabolites.txt</v>
          </cell>
          <cell r="D362" t="str">
            <v>M34314.metabolites.txt.gz</v>
          </cell>
          <cell r="E362" t="str">
            <v>X-12704</v>
          </cell>
        </row>
        <row r="363">
          <cell r="B363" t="str">
            <v>M34322</v>
          </cell>
          <cell r="C363" t="str">
            <v>M34322.metabolites.txt</v>
          </cell>
          <cell r="D363" t="str">
            <v>M34322.metabolites.txt.gz</v>
          </cell>
          <cell r="E363" t="str">
            <v>X-12712</v>
          </cell>
        </row>
        <row r="364">
          <cell r="B364" t="str">
            <v>M34327</v>
          </cell>
          <cell r="C364" t="str">
            <v>M34327.metabolites.txt</v>
          </cell>
          <cell r="D364" t="str">
            <v>M34327.metabolites.txt.gz</v>
          </cell>
          <cell r="E364" t="str">
            <v>X-12717</v>
          </cell>
        </row>
        <row r="365">
          <cell r="B365" t="str">
            <v>M34329</v>
          </cell>
          <cell r="C365" t="str">
            <v>M34329.metabolites.txt</v>
          </cell>
          <cell r="D365" t="str">
            <v>M34329.metabolites.txt.gz</v>
          </cell>
          <cell r="E365" t="str">
            <v>X-12719</v>
          </cell>
        </row>
        <row r="366">
          <cell r="B366" t="str">
            <v>M34336</v>
          </cell>
          <cell r="C366" t="str">
            <v>M34336.metabolites.txt</v>
          </cell>
          <cell r="D366" t="str">
            <v>M34336.metabolites.txt.gz</v>
          </cell>
          <cell r="E366" t="str">
            <v>X-12726</v>
          </cell>
        </row>
        <row r="367">
          <cell r="B367" t="str">
            <v>M34338</v>
          </cell>
          <cell r="C367" t="str">
            <v>M34338.metabolites.txt</v>
          </cell>
          <cell r="D367" t="str">
            <v>M34338.metabolites.txt.gz</v>
          </cell>
          <cell r="E367" t="str">
            <v>X-12728</v>
          </cell>
        </row>
        <row r="368">
          <cell r="B368" t="str">
            <v>M34339</v>
          </cell>
          <cell r="C368" t="str">
            <v>M34339.metabolites.txt</v>
          </cell>
          <cell r="D368" t="str">
            <v>M34339.metabolites.txt.gz</v>
          </cell>
          <cell r="E368" t="str">
            <v>X-12729</v>
          </cell>
        </row>
        <row r="369">
          <cell r="B369" t="str">
            <v>M34344</v>
          </cell>
          <cell r="C369" t="str">
            <v>M34344.metabolites.txt</v>
          </cell>
          <cell r="D369" t="str">
            <v>M34344.metabolites.txt.gz</v>
          </cell>
          <cell r="E369" t="str">
            <v>X-12734</v>
          </cell>
        </row>
        <row r="370">
          <cell r="B370" t="str">
            <v>M34350</v>
          </cell>
          <cell r="C370" t="str">
            <v>M34350.metabolites.txt</v>
          </cell>
          <cell r="D370" t="str">
            <v>M34350.metabolites.txt.gz</v>
          </cell>
          <cell r="E370" t="str">
            <v>X-12740</v>
          </cell>
        </row>
        <row r="371">
          <cell r="B371" t="str">
            <v>M34359</v>
          </cell>
          <cell r="C371" t="str">
            <v>M34359.metabolites.txt</v>
          </cell>
          <cell r="D371" t="str">
            <v>M34359.metabolites.txt.gz</v>
          </cell>
          <cell r="E371" t="str">
            <v>X-12749</v>
          </cell>
        </row>
        <row r="372">
          <cell r="B372" t="str">
            <v>M34365</v>
          </cell>
          <cell r="C372" t="str">
            <v>M34365.xenobiotics.txt</v>
          </cell>
          <cell r="D372" t="str">
            <v>M34365.xenobiotics.txt.gz</v>
          </cell>
          <cell r="E372" t="str">
            <v>3-(cystein-S-yl)acetaminophen*</v>
          </cell>
        </row>
        <row r="373">
          <cell r="B373" t="str">
            <v>M34384</v>
          </cell>
          <cell r="C373" t="str">
            <v>M34384.xenobiotics.txt</v>
          </cell>
          <cell r="D373" t="str">
            <v>M34384.xenobiotics.txt.gz</v>
          </cell>
          <cell r="E373" t="str">
            <v>stachydrine</v>
          </cell>
        </row>
        <row r="374">
          <cell r="B374" t="str">
            <v>M34389</v>
          </cell>
          <cell r="C374" t="str">
            <v>M34389.xenobiotics.txt</v>
          </cell>
          <cell r="D374" t="str">
            <v>M34389.xenobiotics.txt.gz</v>
          </cell>
          <cell r="E374" t="str">
            <v>1-methylxanthine</v>
          </cell>
        </row>
        <row r="375">
          <cell r="B375" t="str">
            <v>M34390</v>
          </cell>
          <cell r="C375" t="str">
            <v>M34390.xenobiotics.txt</v>
          </cell>
          <cell r="D375" t="str">
            <v>M34390.xenobiotics.txt.gz</v>
          </cell>
          <cell r="E375" t="str">
            <v>7-methylxanthine</v>
          </cell>
        </row>
        <row r="376">
          <cell r="B376" t="str">
            <v>M34395</v>
          </cell>
          <cell r="C376" t="str">
            <v>M34395.xenobiotics.txt</v>
          </cell>
          <cell r="D376" t="str">
            <v>M34395.xenobiotics.txt.gz</v>
          </cell>
          <cell r="E376" t="str">
            <v>1-methylurate</v>
          </cell>
        </row>
        <row r="377">
          <cell r="B377" t="str">
            <v>M34400</v>
          </cell>
          <cell r="C377" t="str">
            <v>M34400.xenobiotics.txt</v>
          </cell>
          <cell r="D377" t="str">
            <v>M34400.xenobiotics.txt.gz</v>
          </cell>
          <cell r="E377" t="str">
            <v>1,7-dimethylurate</v>
          </cell>
        </row>
        <row r="378">
          <cell r="B378" t="str">
            <v>M34404</v>
          </cell>
          <cell r="C378" t="str">
            <v>M34404.xenobiotics.txt</v>
          </cell>
          <cell r="D378" t="str">
            <v>M34404.xenobiotics.txt.gz</v>
          </cell>
          <cell r="E378" t="str">
            <v>1,3,7-trimethylurate</v>
          </cell>
        </row>
        <row r="379">
          <cell r="B379" t="str">
            <v>M34407</v>
          </cell>
          <cell r="C379" t="str">
            <v>M34407.metabolites.txt</v>
          </cell>
          <cell r="D379" t="str">
            <v>M34407.metabolites.txt.gz</v>
          </cell>
          <cell r="E379" t="str">
            <v>isovalerylcarnitine</v>
          </cell>
        </row>
        <row r="380">
          <cell r="B380" t="str">
            <v>M34409</v>
          </cell>
          <cell r="C380" t="str">
            <v>M34409.metabolites.txt</v>
          </cell>
          <cell r="D380" t="str">
            <v>M34409.metabolites.txt.gz</v>
          </cell>
          <cell r="E380" t="str">
            <v>stearoylcarnitine</v>
          </cell>
        </row>
        <row r="381">
          <cell r="B381" t="str">
            <v>M34416</v>
          </cell>
          <cell r="C381" t="str">
            <v>M34416.metabolites.txt</v>
          </cell>
          <cell r="D381" t="str">
            <v>M34416.metabolites.txt.gz</v>
          </cell>
          <cell r="E381" t="str">
            <v>1-stearoylglycerophosphoethanolamine</v>
          </cell>
        </row>
        <row r="382">
          <cell r="B382" t="str">
            <v>M34419</v>
          </cell>
          <cell r="C382" t="str">
            <v>M34419.metabolites.txt</v>
          </cell>
          <cell r="D382" t="str">
            <v>M34419.metabolites.txt.gz</v>
          </cell>
          <cell r="E382" t="str">
            <v>1-linoleoylglycerophosphocholine</v>
          </cell>
        </row>
        <row r="383">
          <cell r="B383" t="str">
            <v>M34420</v>
          </cell>
          <cell r="C383" t="str">
            <v>M34420.metabolites.txt</v>
          </cell>
          <cell r="D383" t="str">
            <v>M34420.metabolites.txt.gz</v>
          </cell>
          <cell r="E383" t="str">
            <v>bradykinin, des-arg(9)</v>
          </cell>
        </row>
        <row r="384">
          <cell r="B384" t="str">
            <v>M34441</v>
          </cell>
          <cell r="C384" t="str">
            <v>M34441.metabolites.txt</v>
          </cell>
          <cell r="D384" t="str">
            <v>M34441.metabolites.txt.gz</v>
          </cell>
          <cell r="E384" t="str">
            <v>X-12771</v>
          </cell>
        </row>
        <row r="385">
          <cell r="B385" t="str">
            <v>M34453</v>
          </cell>
          <cell r="C385" t="str">
            <v>M34453.metabolites.txt</v>
          </cell>
          <cell r="D385" t="str">
            <v>M34453.metabolites.txt.gz</v>
          </cell>
          <cell r="E385" t="str">
            <v>X-12776</v>
          </cell>
        </row>
        <row r="386">
          <cell r="B386" t="str">
            <v>M34456</v>
          </cell>
          <cell r="C386" t="str">
            <v>M34456.metabolites.txt</v>
          </cell>
          <cell r="D386" t="str">
            <v>M34456.metabolites.txt.gz</v>
          </cell>
          <cell r="E386" t="str">
            <v>gamma-glutamylisoleucine*</v>
          </cell>
        </row>
        <row r="387">
          <cell r="B387" t="str">
            <v>M34469</v>
          </cell>
          <cell r="C387" t="str">
            <v>M34469.metabolites.txt</v>
          </cell>
          <cell r="D387" t="str">
            <v>M34469.metabolites.txt.gz</v>
          </cell>
          <cell r="E387" t="str">
            <v>X-12786</v>
          </cell>
        </row>
        <row r="388">
          <cell r="B388" t="str">
            <v>M34481</v>
          </cell>
          <cell r="C388" t="str">
            <v>M34481.metabolites.txt</v>
          </cell>
          <cell r="D388" t="str">
            <v>M34481.metabolites.txt.gz</v>
          </cell>
          <cell r="E388" t="str">
            <v>X-12798</v>
          </cell>
        </row>
        <row r="389">
          <cell r="B389" t="str">
            <v>M34499</v>
          </cell>
          <cell r="C389" t="str">
            <v>M34499.metabolites.txt</v>
          </cell>
          <cell r="D389" t="str">
            <v>M34499.metabolites.txt.gz</v>
          </cell>
          <cell r="E389" t="str">
            <v>X-12816</v>
          </cell>
        </row>
        <row r="390">
          <cell r="B390" t="str">
            <v>M34513</v>
          </cell>
          <cell r="C390" t="str">
            <v>M34513.metabolites.txt</v>
          </cell>
          <cell r="D390" t="str">
            <v>M34513.metabolites.txt.gz</v>
          </cell>
          <cell r="E390" t="str">
            <v>X-12830</v>
          </cell>
        </row>
        <row r="391">
          <cell r="B391" t="str">
            <v>M34516</v>
          </cell>
          <cell r="C391" t="str">
            <v>M34516.metabolites.txt</v>
          </cell>
          <cell r="D391" t="str">
            <v>M34516.metabolites.txt.gz</v>
          </cell>
          <cell r="E391" t="str">
            <v>X-12833</v>
          </cell>
        </row>
        <row r="392">
          <cell r="B392" t="str">
            <v>M34527</v>
          </cell>
          <cell r="C392" t="str">
            <v>M34527.metabolites.txt</v>
          </cell>
          <cell r="D392" t="str">
            <v>M34527.metabolites.txt.gz</v>
          </cell>
          <cell r="E392" t="str">
            <v>X-12844</v>
          </cell>
        </row>
        <row r="393">
          <cell r="B393" t="str">
            <v>M34530</v>
          </cell>
          <cell r="C393" t="str">
            <v>M34530.metabolites.txt</v>
          </cell>
          <cell r="D393" t="str">
            <v>M34530.metabolites.txt.gz</v>
          </cell>
          <cell r="E393" t="str">
            <v>X-12847</v>
          </cell>
        </row>
        <row r="394">
          <cell r="B394" t="str">
            <v>M34533</v>
          </cell>
          <cell r="C394" t="str">
            <v>M34533.metabolites.txt</v>
          </cell>
          <cell r="D394" t="str">
            <v>M34533.metabolites.txt.gz</v>
          </cell>
          <cell r="E394" t="str">
            <v>X-12850</v>
          </cell>
        </row>
        <row r="395">
          <cell r="B395" t="str">
            <v>M34534</v>
          </cell>
          <cell r="C395" t="str">
            <v>M34534.metabolites.txt</v>
          </cell>
          <cell r="D395" t="str">
            <v>M34534.metabolites.txt.gz</v>
          </cell>
          <cell r="E395" t="str">
            <v>laurylcarnitine</v>
          </cell>
        </row>
        <row r="396">
          <cell r="B396" t="str">
            <v>M34535</v>
          </cell>
          <cell r="C396" t="str">
            <v>M34535.metabolites.txt</v>
          </cell>
          <cell r="D396" t="str">
            <v>M34535.metabolites.txt.gz</v>
          </cell>
          <cell r="E396" t="str">
            <v>X-12851</v>
          </cell>
        </row>
        <row r="397">
          <cell r="B397" t="str">
            <v>M34539</v>
          </cell>
          <cell r="C397" t="str">
            <v>M34539.metabolites.txt</v>
          </cell>
          <cell r="D397" t="str">
            <v>M34539.metabolites.txt.gz</v>
          </cell>
          <cell r="E397" t="str">
            <v>X-12855</v>
          </cell>
        </row>
        <row r="398">
          <cell r="B398" t="str">
            <v>M34674</v>
          </cell>
          <cell r="C398" t="str">
            <v>M34674.metabolites.txt</v>
          </cell>
          <cell r="D398" t="str">
            <v>M34674.metabolites.txt.gz</v>
          </cell>
          <cell r="E398" t="str">
            <v>X-12990--docosapentaenoic acid (n6-DPA)</v>
          </cell>
        </row>
        <row r="399">
          <cell r="B399" t="str">
            <v>M34732</v>
          </cell>
          <cell r="C399" t="str">
            <v>M34732.metabolites.txt</v>
          </cell>
          <cell r="D399" t="str">
            <v>M34732.metabolites.txt.gz</v>
          </cell>
          <cell r="E399" t="str">
            <v>isovalerate</v>
          </cell>
        </row>
        <row r="400">
          <cell r="B400" t="str">
            <v>M34761</v>
          </cell>
          <cell r="C400" t="str">
            <v>M34761.metabolites.txt</v>
          </cell>
          <cell r="D400" t="str">
            <v>M34761.metabolites.txt.gz</v>
          </cell>
          <cell r="E400" t="str">
            <v>X-13069</v>
          </cell>
        </row>
        <row r="401">
          <cell r="B401" t="str">
            <v>M34878</v>
          </cell>
          <cell r="C401" t="str">
            <v>M34878.metabolites.txt</v>
          </cell>
          <cell r="D401" t="str">
            <v>M34878.metabolites.txt.gz</v>
          </cell>
          <cell r="E401" t="str">
            <v>X-13183--stearamide</v>
          </cell>
        </row>
        <row r="402">
          <cell r="B402" t="str">
            <v>M34912</v>
          </cell>
          <cell r="C402" t="str">
            <v>M34912.metabolites.txt</v>
          </cell>
          <cell r="D402" t="str">
            <v>M34912.metabolites.txt.gz</v>
          </cell>
          <cell r="E402" t="str">
            <v>X-13215</v>
          </cell>
        </row>
        <row r="403">
          <cell r="B403" t="str">
            <v>M35114</v>
          </cell>
          <cell r="C403" t="str">
            <v>M35114.metabolites.txt</v>
          </cell>
          <cell r="D403" t="str">
            <v>M35114.metabolites.txt.gz</v>
          </cell>
          <cell r="E403" t="str">
            <v>7-methylguanine</v>
          </cell>
        </row>
        <row r="404">
          <cell r="B404" t="str">
            <v>M35126</v>
          </cell>
          <cell r="C404" t="str">
            <v>M35126.metabolites.txt</v>
          </cell>
          <cell r="D404" t="str">
            <v>M35126.metabolites.txt.gz</v>
          </cell>
          <cell r="E404" t="str">
            <v>phenylacetylglutamine</v>
          </cell>
        </row>
        <row r="405">
          <cell r="B405" t="str">
            <v>M35127</v>
          </cell>
          <cell r="C405" t="str">
            <v>M35127.metabolites.txt</v>
          </cell>
          <cell r="D405" t="str">
            <v>M35127.metabolites.txt.gz</v>
          </cell>
          <cell r="E405" t="str">
            <v>pro-hydroxy-pro</v>
          </cell>
        </row>
        <row r="406">
          <cell r="B406" t="str">
            <v>M35137</v>
          </cell>
          <cell r="C406" t="str">
            <v>M35137.metabolites.txt</v>
          </cell>
          <cell r="D406" t="str">
            <v>M35137.metabolites.txt.gz</v>
          </cell>
          <cell r="E406" t="str">
            <v>N2,N2-dimethylguanosine</v>
          </cell>
        </row>
        <row r="407">
          <cell r="B407" t="str">
            <v>M35159</v>
          </cell>
          <cell r="C407" t="str">
            <v>M35159.metabolites.txt</v>
          </cell>
          <cell r="D407" t="str">
            <v>M35159.metabolites.txt.gz</v>
          </cell>
          <cell r="E407" t="str">
            <v>cysteine-glutathione disulfide</v>
          </cell>
        </row>
        <row r="408">
          <cell r="B408" t="str">
            <v>M35160</v>
          </cell>
          <cell r="C408" t="str">
            <v>M35160.metabolites.txt</v>
          </cell>
          <cell r="D408" t="str">
            <v>M35160.metabolites.txt.gz</v>
          </cell>
          <cell r="E408" t="str">
            <v>oleoylcarnitine</v>
          </cell>
        </row>
        <row r="409">
          <cell r="B409" t="str">
            <v>M35186</v>
          </cell>
          <cell r="C409" t="str">
            <v>M35186.metabolites.txt</v>
          </cell>
          <cell r="D409" t="str">
            <v>M35186.metabolites.txt.gz</v>
          </cell>
          <cell r="E409" t="str">
            <v>1-arachidonoylglycerophosphoethanolamine*</v>
          </cell>
        </row>
        <row r="410">
          <cell r="B410" t="str">
            <v>M35187</v>
          </cell>
          <cell r="C410" t="str">
            <v>M35187.metabolites.txt</v>
          </cell>
          <cell r="D410" t="str">
            <v>M35187.metabolites.txt.gz</v>
          </cell>
          <cell r="E410" t="str">
            <v>X-13429</v>
          </cell>
        </row>
        <row r="411">
          <cell r="B411" t="str">
            <v>M35189</v>
          </cell>
          <cell r="C411" t="str">
            <v>M35189.metabolites.txt</v>
          </cell>
          <cell r="D411" t="str">
            <v>M35189.metabolites.txt.gz</v>
          </cell>
          <cell r="E411" t="str">
            <v>X-13431--nonanoylcarnitine*</v>
          </cell>
        </row>
        <row r="412">
          <cell r="B412" t="str">
            <v>M35193</v>
          </cell>
          <cell r="C412" t="str">
            <v>M35193.metabolites.txt</v>
          </cell>
          <cell r="D412" t="str">
            <v>M35193.metabolites.txt.gz</v>
          </cell>
          <cell r="E412" t="str">
            <v>X-13435</v>
          </cell>
        </row>
        <row r="413">
          <cell r="B413" t="str">
            <v>M35240</v>
          </cell>
          <cell r="C413" t="str">
            <v>M35240.metabolites.txt</v>
          </cell>
          <cell r="D413" t="str">
            <v>M35240.metabolites.txt.gz</v>
          </cell>
          <cell r="E413" t="str">
            <v>X-13477</v>
          </cell>
        </row>
        <row r="414">
          <cell r="B414" t="str">
            <v>M35253</v>
          </cell>
          <cell r="C414" t="str">
            <v>M35253.metabolites.txt</v>
          </cell>
          <cell r="D414" t="str">
            <v>M35253.metabolites.txt.gz</v>
          </cell>
          <cell r="E414" t="str">
            <v>2-palmitoylglycerophosphocholine*</v>
          </cell>
        </row>
        <row r="415">
          <cell r="B415" t="str">
            <v>M35254</v>
          </cell>
          <cell r="C415" t="str">
            <v>M35254.metabolites.txt</v>
          </cell>
          <cell r="D415" t="str">
            <v>M35254.metabolites.txt.gz</v>
          </cell>
          <cell r="E415" t="str">
            <v>2-oleoylglycerophosphocholine*</v>
          </cell>
        </row>
        <row r="416">
          <cell r="B416" t="str">
            <v>M35255</v>
          </cell>
          <cell r="C416" t="str">
            <v>M35255.metabolites.txt</v>
          </cell>
          <cell r="D416" t="str">
            <v>M35255.metabolites.txt.gz</v>
          </cell>
          <cell r="E416" t="str">
            <v>2-stearoylglycerophosphocholine*</v>
          </cell>
        </row>
        <row r="417">
          <cell r="B417" t="str">
            <v>M35257</v>
          </cell>
          <cell r="C417" t="str">
            <v>M35257.metabolites.txt</v>
          </cell>
          <cell r="D417" t="str">
            <v>M35257.metabolites.txt.gz</v>
          </cell>
          <cell r="E417" t="str">
            <v>2-linoleoylglycerophosphocholine*</v>
          </cell>
        </row>
        <row r="418">
          <cell r="B418" t="str">
            <v>M35270</v>
          </cell>
          <cell r="C418" t="str">
            <v>M35270.metabolites.txt</v>
          </cell>
          <cell r="D418" t="str">
            <v>M35270.metabolites.txt.gz</v>
          </cell>
          <cell r="E418" t="str">
            <v>X-13496</v>
          </cell>
        </row>
        <row r="419">
          <cell r="B419" t="str">
            <v>M35305</v>
          </cell>
          <cell r="C419" t="str">
            <v>M35305.metabolites.txt</v>
          </cell>
          <cell r="D419" t="str">
            <v>M35305.metabolites.txt.gz</v>
          </cell>
          <cell r="E419" t="str">
            <v>1-palmitoylglycerophosphoinositol*</v>
          </cell>
        </row>
        <row r="420">
          <cell r="B420" t="str">
            <v>M35320</v>
          </cell>
          <cell r="C420" t="str">
            <v>M35320.xenobiotics.txt</v>
          </cell>
          <cell r="D420" t="str">
            <v>M35320.xenobiotics.txt.gz</v>
          </cell>
          <cell r="E420" t="str">
            <v>catechol sulfate</v>
          </cell>
        </row>
        <row r="421">
          <cell r="B421" t="str">
            <v>M35322</v>
          </cell>
          <cell r="C421" t="str">
            <v>M35322.xenobiotics.txt</v>
          </cell>
          <cell r="D421" t="str">
            <v>M35322.xenobiotics.txt.gz</v>
          </cell>
          <cell r="E421" t="str">
            <v>hydroquinone sulfate</v>
          </cell>
        </row>
        <row r="422">
          <cell r="B422" t="str">
            <v>M35326</v>
          </cell>
          <cell r="C422" t="str">
            <v>M35326.metabolites.txt</v>
          </cell>
          <cell r="D422" t="str">
            <v>M35326.metabolites.txt.gz</v>
          </cell>
          <cell r="E422" t="str">
            <v>X-13548</v>
          </cell>
        </row>
        <row r="423">
          <cell r="B423" t="str">
            <v>M35327</v>
          </cell>
          <cell r="C423" t="str">
            <v>M35327.metabolites.txt</v>
          </cell>
          <cell r="D423" t="str">
            <v>M35327.metabolites.txt.gz</v>
          </cell>
          <cell r="E423" t="str">
            <v>X-13549</v>
          </cell>
        </row>
        <row r="424">
          <cell r="B424" t="str">
            <v>M35331</v>
          </cell>
          <cell r="C424" t="str">
            <v>M35331.metabolites.txt</v>
          </cell>
          <cell r="D424" t="str">
            <v>M35331.metabolites.txt.gz</v>
          </cell>
          <cell r="E424" t="str">
            <v>X-13553</v>
          </cell>
        </row>
        <row r="425">
          <cell r="B425" t="str">
            <v>M35397</v>
          </cell>
          <cell r="C425" t="str">
            <v>M35397.metabolites.txt</v>
          </cell>
          <cell r="D425" t="str">
            <v>M35397.metabolites.txt.gz</v>
          </cell>
          <cell r="E425" t="str">
            <v>X-13619</v>
          </cell>
        </row>
        <row r="426">
          <cell r="B426" t="str">
            <v>M35431</v>
          </cell>
          <cell r="C426" t="str">
            <v>M35431.metabolites.txt</v>
          </cell>
          <cell r="D426" t="str">
            <v>M35431.metabolites.txt.gz</v>
          </cell>
          <cell r="E426" t="str">
            <v>2-methylbutyroylcarnitine</v>
          </cell>
        </row>
        <row r="427">
          <cell r="B427" t="str">
            <v>M35433</v>
          </cell>
          <cell r="C427" t="str">
            <v>M35433.metabolites.txt</v>
          </cell>
          <cell r="D427" t="str">
            <v>M35433.metabolites.txt.gz</v>
          </cell>
          <cell r="E427" t="str">
            <v>hydroxyisovaleroyl carnitine</v>
          </cell>
        </row>
        <row r="428">
          <cell r="B428" t="str">
            <v>M35439</v>
          </cell>
          <cell r="C428" t="str">
            <v>M35439.metabolites.txt</v>
          </cell>
          <cell r="D428" t="str">
            <v>M35439.metabolites.txt.gz</v>
          </cell>
          <cell r="E428" t="str">
            <v>glutaroyl carnitine</v>
          </cell>
        </row>
        <row r="429">
          <cell r="B429" t="str">
            <v>M35451</v>
          </cell>
          <cell r="C429" t="str">
            <v>M35451.metabolites.txt</v>
          </cell>
          <cell r="D429" t="str">
            <v>M35451.metabolites.txt.gz</v>
          </cell>
          <cell r="E429" t="str">
            <v>X-13658</v>
          </cell>
        </row>
        <row r="430">
          <cell r="B430" t="str">
            <v>M35464</v>
          </cell>
          <cell r="C430" t="str">
            <v>M35464.metabolites.txt</v>
          </cell>
          <cell r="D430" t="str">
            <v>M35464.metabolites.txt.gz</v>
          </cell>
          <cell r="E430" t="str">
            <v>X-13671</v>
          </cell>
        </row>
        <row r="431">
          <cell r="B431" t="str">
            <v>M35472</v>
          </cell>
          <cell r="C431" t="str">
            <v>M35472.metabolites.txt</v>
          </cell>
          <cell r="D431" t="str">
            <v>M35472.metabolites.txt.gz</v>
          </cell>
          <cell r="E431" t="str">
            <v>2-tetradecenoyl carnitine</v>
          </cell>
        </row>
        <row r="432">
          <cell r="B432" t="str">
            <v>M35527</v>
          </cell>
          <cell r="C432" t="str">
            <v>M35527.metabolites.txt</v>
          </cell>
          <cell r="D432" t="str">
            <v>M35527.metabolites.txt.gz</v>
          </cell>
          <cell r="E432" t="str">
            <v>4-hydroxyhippurate</v>
          </cell>
        </row>
        <row r="433">
          <cell r="B433" t="str">
            <v>M35551</v>
          </cell>
          <cell r="C433" t="str">
            <v>M35551.metabolites.txt</v>
          </cell>
          <cell r="D433" t="str">
            <v>M35551.metabolites.txt.gz</v>
          </cell>
          <cell r="E433" t="str">
            <v>X-13741</v>
          </cell>
        </row>
        <row r="434">
          <cell r="B434" t="str">
            <v>M35626</v>
          </cell>
          <cell r="C434" t="str">
            <v>M35626.metabolites.txt</v>
          </cell>
          <cell r="D434" t="str">
            <v>M35626.metabolites.txt.gz</v>
          </cell>
          <cell r="E434" t="str">
            <v>1-myristoylglycerophosphocholine</v>
          </cell>
        </row>
        <row r="435">
          <cell r="B435" t="str">
            <v>M35628</v>
          </cell>
          <cell r="C435" t="str">
            <v>M35628.metabolites.txt</v>
          </cell>
          <cell r="D435" t="str">
            <v>M35628.metabolites.txt.gz</v>
          </cell>
          <cell r="E435" t="str">
            <v>1-oleoylglycerophosphoethanolamine</v>
          </cell>
        </row>
        <row r="436">
          <cell r="B436" t="str">
            <v>M35631</v>
          </cell>
          <cell r="C436" t="str">
            <v>M35631.metabolites.txt</v>
          </cell>
          <cell r="D436" t="str">
            <v>M35631.metabolites.txt.gz</v>
          </cell>
          <cell r="E436" t="str">
            <v>1-palmitoylglycerophosphoethanolamine</v>
          </cell>
        </row>
        <row r="437">
          <cell r="B437" t="str">
            <v>M35635</v>
          </cell>
          <cell r="C437" t="str">
            <v>M35635.metabolites.txt</v>
          </cell>
          <cell r="D437" t="str">
            <v>M35635.metabolites.txt.gz</v>
          </cell>
          <cell r="E437" t="str">
            <v>3-(3-hydroxyphenyl)propionate</v>
          </cell>
        </row>
        <row r="438">
          <cell r="B438" t="str">
            <v>M35669</v>
          </cell>
          <cell r="C438" t="str">
            <v>M35669.metabolites.txt</v>
          </cell>
          <cell r="D438" t="str">
            <v>M35669.metabolites.txt.gz</v>
          </cell>
          <cell r="E438" t="str">
            <v>tetradecanedioate</v>
          </cell>
        </row>
        <row r="439">
          <cell r="B439" t="str">
            <v>M35675</v>
          </cell>
          <cell r="C439" t="str">
            <v>M35675.metabolites.txt</v>
          </cell>
          <cell r="D439" t="str">
            <v>M35675.metabolites.txt.gz</v>
          </cell>
          <cell r="E439" t="str">
            <v>2-hydroxypalmitate</v>
          </cell>
        </row>
        <row r="440">
          <cell r="B440" t="str">
            <v>M35678</v>
          </cell>
          <cell r="C440" t="str">
            <v>M35678.metabolites.txt</v>
          </cell>
          <cell r="D440" t="str">
            <v>M35678.metabolites.txt.gz</v>
          </cell>
          <cell r="E440" t="str">
            <v>hexadecanedioate</v>
          </cell>
        </row>
        <row r="441">
          <cell r="B441" t="str">
            <v>M35718</v>
          </cell>
          <cell r="C441" t="str">
            <v>M35718.metabolites.txt</v>
          </cell>
          <cell r="D441" t="str">
            <v>M35718.metabolites.txt.gz</v>
          </cell>
          <cell r="E441" t="str">
            <v>dihomo-linolenate (20:3n3 or n6)</v>
          </cell>
        </row>
        <row r="442">
          <cell r="B442" t="str">
            <v>M35754</v>
          </cell>
          <cell r="C442" t="str">
            <v>M35754.metabolites.txt</v>
          </cell>
          <cell r="D442" t="str">
            <v>M35754.metabolites.txt.gz</v>
          </cell>
          <cell r="E442" t="str">
            <v>X-13859</v>
          </cell>
        </row>
        <row r="443">
          <cell r="B443" t="str">
            <v>M35854</v>
          </cell>
          <cell r="C443" t="str">
            <v>M35854.metabolites.txt</v>
          </cell>
          <cell r="D443" t="str">
            <v>M35854.metabolites.txt.gz</v>
          </cell>
          <cell r="E443" t="str">
            <v>threitol</v>
          </cell>
        </row>
        <row r="444">
          <cell r="B444" t="str">
            <v>M35977</v>
          </cell>
          <cell r="C444" t="str">
            <v>M35977.metabolites.txt</v>
          </cell>
          <cell r="D444" t="str">
            <v>M35977.metabolites.txt.gz</v>
          </cell>
          <cell r="E444" t="str">
            <v>X-14056</v>
          </cell>
        </row>
        <row r="445">
          <cell r="B445" t="str">
            <v>M35978</v>
          </cell>
          <cell r="C445" t="str">
            <v>M35978.metabolites.txt</v>
          </cell>
          <cell r="D445" t="str">
            <v>M35978.metabolites.txt.gz</v>
          </cell>
          <cell r="E445" t="str">
            <v>X-14057</v>
          </cell>
        </row>
        <row r="446">
          <cell r="B446" t="str">
            <v>M36009</v>
          </cell>
          <cell r="C446" t="str">
            <v>M36009.metabolites.txt</v>
          </cell>
          <cell r="D446" t="str">
            <v>M36009.metabolites.txt.gz</v>
          </cell>
          <cell r="E446" t="str">
            <v>X-14086</v>
          </cell>
        </row>
        <row r="447">
          <cell r="B447" t="str">
            <v>M36095</v>
          </cell>
          <cell r="C447" t="str">
            <v>M36095.xenobiotics.txt</v>
          </cell>
          <cell r="D447" t="str">
            <v>M36095.xenobiotics.txt.gz</v>
          </cell>
          <cell r="E447" t="str">
            <v>thymol sulfate</v>
          </cell>
        </row>
        <row r="448">
          <cell r="B448" t="str">
            <v>M36097</v>
          </cell>
          <cell r="C448" t="str">
            <v>M36097.xenobiotics.txt</v>
          </cell>
          <cell r="D448" t="str">
            <v>M36097.xenobiotics.txt.gz</v>
          </cell>
          <cell r="E448" t="str">
            <v>4-acetaminophen sulfate</v>
          </cell>
        </row>
        <row r="449">
          <cell r="B449" t="str">
            <v>M36098</v>
          </cell>
          <cell r="C449" t="str">
            <v>M36098.xenobiotics.txt</v>
          </cell>
          <cell r="D449" t="str">
            <v>M36098.xenobiotics.txt.gz</v>
          </cell>
          <cell r="E449" t="str">
            <v>4-vinylphenol sulfate</v>
          </cell>
        </row>
        <row r="450">
          <cell r="B450" t="str">
            <v>M36099</v>
          </cell>
          <cell r="C450" t="str">
            <v>M36099.xenobiotics.txt</v>
          </cell>
          <cell r="D450" t="str">
            <v>M36099.xenobiotics.txt.gz</v>
          </cell>
          <cell r="E450" t="str">
            <v>4-ethylphenylsulfate</v>
          </cell>
        </row>
        <row r="451">
          <cell r="B451" t="str">
            <v>M36103</v>
          </cell>
          <cell r="C451" t="str">
            <v>M36103.metabolites.txt</v>
          </cell>
          <cell r="D451" t="str">
            <v>M36103.metabolites.txt.gz</v>
          </cell>
          <cell r="E451" t="str">
            <v>p-cresol sulfate</v>
          </cell>
        </row>
        <row r="452">
          <cell r="B452" t="str">
            <v>M36115</v>
          </cell>
          <cell r="C452" t="str">
            <v>M36115.metabolites.txt</v>
          </cell>
          <cell r="D452" t="str">
            <v>M36115.metabolites.txt.gz</v>
          </cell>
          <cell r="E452" t="str">
            <v>X-14189--leucylalanine</v>
          </cell>
        </row>
        <row r="453">
          <cell r="B453" t="str">
            <v>M36131</v>
          </cell>
          <cell r="C453" t="str">
            <v>M36131.metabolites.txt</v>
          </cell>
          <cell r="D453" t="str">
            <v>M36131.metabolites.txt.gz</v>
          </cell>
          <cell r="E453" t="str">
            <v>X-14205--alpha-glutamyltyrosine</v>
          </cell>
        </row>
        <row r="454">
          <cell r="B454" t="str">
            <v>M36134</v>
          </cell>
          <cell r="C454" t="str">
            <v>M36134.metabolites.txt</v>
          </cell>
          <cell r="D454" t="str">
            <v>M36134.metabolites.txt.gz</v>
          </cell>
          <cell r="E454" t="str">
            <v>X-14208--phenylalanylserine</v>
          </cell>
        </row>
        <row r="455">
          <cell r="B455" t="str">
            <v>M36230</v>
          </cell>
          <cell r="C455" t="str">
            <v>M36230.metabolites.txt</v>
          </cell>
          <cell r="D455" t="str">
            <v>M36230.metabolites.txt.gz</v>
          </cell>
          <cell r="E455" t="str">
            <v>X-14304--leucylalanine</v>
          </cell>
        </row>
        <row r="456">
          <cell r="B456" t="str">
            <v>M36300</v>
          </cell>
          <cell r="C456" t="str">
            <v>M36300.metabolites.txt</v>
          </cell>
          <cell r="D456" t="str">
            <v>M36300.metabolites.txt.gz</v>
          </cell>
          <cell r="E456" t="str">
            <v>X-14374</v>
          </cell>
        </row>
        <row r="457">
          <cell r="B457" t="str">
            <v>M36376</v>
          </cell>
          <cell r="C457" t="str">
            <v>M36376.metabolites.txt</v>
          </cell>
          <cell r="D457" t="str">
            <v>M36376.metabolites.txt.gz</v>
          </cell>
          <cell r="E457" t="str">
            <v>X-14450--phenylalanylleucine</v>
          </cell>
        </row>
        <row r="458">
          <cell r="B458" t="str">
            <v>M36399</v>
          </cell>
          <cell r="C458" t="str">
            <v>M36399.metabolites.txt</v>
          </cell>
          <cell r="D458" t="str">
            <v>M36399.metabolites.txt.gz</v>
          </cell>
          <cell r="E458" t="str">
            <v>X-14473</v>
          </cell>
        </row>
        <row r="459">
          <cell r="B459" t="str">
            <v>M36468</v>
          </cell>
          <cell r="C459" t="str">
            <v>M36468.metabolites.txt</v>
          </cell>
          <cell r="D459" t="str">
            <v>M36468.metabolites.txt.gz</v>
          </cell>
          <cell r="E459" t="str">
            <v>X-14541</v>
          </cell>
        </row>
        <row r="460">
          <cell r="B460" t="str">
            <v>M36515</v>
          </cell>
          <cell r="C460" t="str">
            <v>M36515.metabolites.txt</v>
          </cell>
          <cell r="D460" t="str">
            <v>M36515.metabolites.txt.gz</v>
          </cell>
          <cell r="E460" t="str">
            <v>X-14588</v>
          </cell>
        </row>
        <row r="461">
          <cell r="B461" t="str">
            <v>M36552</v>
          </cell>
          <cell r="C461" t="str">
            <v>M36552.metabolites.txt</v>
          </cell>
          <cell r="D461" t="str">
            <v>M36552.metabolites.txt.gz</v>
          </cell>
          <cell r="E461" t="str">
            <v>X-14625</v>
          </cell>
        </row>
        <row r="462">
          <cell r="B462" t="str">
            <v>M36553</v>
          </cell>
          <cell r="C462" t="str">
            <v>M36553.metabolites.txt</v>
          </cell>
          <cell r="D462" t="str">
            <v>M36553.metabolites.txt.gz</v>
          </cell>
          <cell r="E462" t="str">
            <v>X-14626</v>
          </cell>
        </row>
        <row r="463">
          <cell r="B463" t="str">
            <v>M36559</v>
          </cell>
          <cell r="C463" t="str">
            <v>M36559.metabolites.txt</v>
          </cell>
          <cell r="D463" t="str">
            <v>M36559.metabolites.txt.gz</v>
          </cell>
          <cell r="E463" t="str">
            <v>X-14632</v>
          </cell>
        </row>
        <row r="464">
          <cell r="B464" t="str">
            <v>M36585</v>
          </cell>
          <cell r="C464" t="str">
            <v>M36585.metabolites.txt</v>
          </cell>
          <cell r="D464" t="str">
            <v>M36585.metabolites.txt.gz</v>
          </cell>
          <cell r="E464" t="str">
            <v>X-14658</v>
          </cell>
        </row>
        <row r="465">
          <cell r="B465" t="str">
            <v>M36589</v>
          </cell>
          <cell r="C465" t="str">
            <v>M36589.metabolites.txt</v>
          </cell>
          <cell r="D465" t="str">
            <v>M36589.metabolites.txt.gz</v>
          </cell>
          <cell r="E465" t="str">
            <v>X-14662</v>
          </cell>
        </row>
        <row r="466">
          <cell r="B466" t="str">
            <v>M36673</v>
          </cell>
          <cell r="C466" t="str">
            <v>M36673.metabolites.txt</v>
          </cell>
          <cell r="D466" t="str">
            <v>M36673.metabolites.txt.gz</v>
          </cell>
          <cell r="E466" t="str">
            <v>X-14745</v>
          </cell>
        </row>
        <row r="467">
          <cell r="B467" t="str">
            <v>M36738</v>
          </cell>
          <cell r="C467" t="str">
            <v>M36738.metabolites.txt</v>
          </cell>
          <cell r="D467" t="str">
            <v>M36738.metabolites.txt.gz</v>
          </cell>
          <cell r="E467" t="str">
            <v>gamma-glutamylglutamate</v>
          </cell>
        </row>
        <row r="468">
          <cell r="B468" t="str">
            <v>M36754</v>
          </cell>
          <cell r="C468" t="str">
            <v>M36754.metabolites.txt</v>
          </cell>
          <cell r="D468" t="str">
            <v>M36754.metabolites.txt.gz</v>
          </cell>
          <cell r="E468" t="str">
            <v>octadecanedioate</v>
          </cell>
        </row>
        <row r="469">
          <cell r="B469" t="str">
            <v>M36756</v>
          </cell>
          <cell r="C469" t="str">
            <v>M36756.metabolites.txt</v>
          </cell>
          <cell r="D469" t="str">
            <v>M36756.metabolites.txt.gz</v>
          </cell>
          <cell r="E469" t="str">
            <v>leucylleucine</v>
          </cell>
        </row>
        <row r="470">
          <cell r="B470" t="str">
            <v>M36776</v>
          </cell>
          <cell r="C470" t="str">
            <v>M36776.metabolites.txt</v>
          </cell>
          <cell r="D470" t="str">
            <v>M36776.metabolites.txt.gz</v>
          </cell>
          <cell r="E470" t="str">
            <v>7-alpha-hydroxy-3-oxo-4-cholestenoate (7-Hoca)</v>
          </cell>
        </row>
        <row r="471">
          <cell r="B471" t="str">
            <v>M36802</v>
          </cell>
          <cell r="C471" t="str">
            <v>M36802.metabolites.txt</v>
          </cell>
          <cell r="D471" t="str">
            <v>M36802.metabolites.txt.gz</v>
          </cell>
          <cell r="E471" t="str">
            <v>n-Butyl Oleate</v>
          </cell>
        </row>
        <row r="472">
          <cell r="B472" t="str">
            <v>M36808</v>
          </cell>
          <cell r="C472" t="str">
            <v>M36808.metabolites.txt</v>
          </cell>
          <cell r="D472" t="str">
            <v>M36808.metabolites.txt.gz</v>
          </cell>
          <cell r="E472" t="str">
            <v>dimethylarginine (SDMA + ADMA)</v>
          </cell>
        </row>
        <row r="473">
          <cell r="B473" t="str">
            <v>M36850</v>
          </cell>
          <cell r="C473" t="str">
            <v>M36850.metabolites.txt</v>
          </cell>
          <cell r="D473" t="str">
            <v>M36850.metabolites.txt.gz</v>
          </cell>
          <cell r="E473" t="str">
            <v>taurolithocholate 3-sulfate</v>
          </cell>
        </row>
        <row r="474">
          <cell r="B474" t="str">
            <v>M37004</v>
          </cell>
          <cell r="C474" t="str">
            <v>M37004.metabolites.txt</v>
          </cell>
          <cell r="D474" t="str">
            <v>M37004.metabolites.txt.gz</v>
          </cell>
          <cell r="E474" t="str">
            <v>X-14977--vanillin</v>
          </cell>
        </row>
        <row r="475">
          <cell r="B475" t="str">
            <v>M37058</v>
          </cell>
          <cell r="C475" t="str">
            <v>M37058.metabolites.txt</v>
          </cell>
          <cell r="D475" t="str">
            <v>M37058.metabolites.txt.gz</v>
          </cell>
          <cell r="E475" t="str">
            <v>succinylcarnitine</v>
          </cell>
        </row>
        <row r="476">
          <cell r="B476" t="str">
            <v>M37097</v>
          </cell>
          <cell r="C476" t="str">
            <v>M37097.metabolites.txt</v>
          </cell>
          <cell r="D476" t="str">
            <v>M37097.metabolites.txt.gz</v>
          </cell>
          <cell r="E476" t="str">
            <v>tryptophan betaine</v>
          </cell>
        </row>
        <row r="477">
          <cell r="B477" t="str">
            <v>M37104</v>
          </cell>
          <cell r="C477" t="str">
            <v>M37104.metabolites.txt</v>
          </cell>
          <cell r="D477" t="str">
            <v>M37104.metabolites.txt.gz</v>
          </cell>
          <cell r="E477" t="str">
            <v>cyclo(leu-pro)</v>
          </cell>
        </row>
        <row r="478">
          <cell r="B478" t="str">
            <v>M37112</v>
          </cell>
          <cell r="C478" t="str">
            <v>M37112.metabolites.txt</v>
          </cell>
          <cell r="D478" t="str">
            <v>M37112.metabolites.txt.gz</v>
          </cell>
          <cell r="E478" t="str">
            <v>chiro-inositol</v>
          </cell>
        </row>
        <row r="479">
          <cell r="B479" t="str">
            <v>M37190</v>
          </cell>
          <cell r="C479" t="str">
            <v>M37190.metabolites.txt</v>
          </cell>
          <cell r="D479" t="str">
            <v>M37190.metabolites.txt.gz</v>
          </cell>
          <cell r="E479" t="str">
            <v>5alpha-androstan-3beta,17beta-diol disulfate</v>
          </cell>
        </row>
        <row r="480">
          <cell r="B480" t="str">
            <v>M37202</v>
          </cell>
          <cell r="C480" t="str">
            <v>M37202.metabolites.txt</v>
          </cell>
          <cell r="D480" t="str">
            <v>M37202.metabolites.txt.gz</v>
          </cell>
          <cell r="E480" t="str">
            <v>4-androsten-3beta,17beta-diol disulfate 1*</v>
          </cell>
        </row>
        <row r="481">
          <cell r="B481" t="str">
            <v>M37203</v>
          </cell>
          <cell r="C481" t="str">
            <v>M37203.metabolites.txt</v>
          </cell>
          <cell r="D481" t="str">
            <v>M37203.metabolites.txt.gz</v>
          </cell>
          <cell r="E481" t="str">
            <v>4-androsten-3beta,17beta-diol disulfate 2*</v>
          </cell>
        </row>
        <row r="482">
          <cell r="B482" t="str">
            <v>M37253</v>
          </cell>
          <cell r="C482" t="str">
            <v>M37253.metabolites.txt</v>
          </cell>
          <cell r="D482" t="str">
            <v>M37253.metabolites.txt.gz</v>
          </cell>
          <cell r="E482" t="str">
            <v>2-hydroxyglutarate</v>
          </cell>
        </row>
        <row r="483">
          <cell r="B483" t="str">
            <v>M37459</v>
          </cell>
          <cell r="C483" t="str">
            <v>M37459.metabolites.txt</v>
          </cell>
          <cell r="D483" t="str">
            <v>M37459.metabolites.txt.gz</v>
          </cell>
          <cell r="E483" t="str">
            <v>ergothioneine</v>
          </cell>
        </row>
        <row r="484">
          <cell r="B484" t="str">
            <v>M37506</v>
          </cell>
          <cell r="C484" t="str">
            <v>M37506.metabolites.txt</v>
          </cell>
          <cell r="D484" t="str">
            <v>M37506.metabolites.txt.gz</v>
          </cell>
          <cell r="E484" t="str">
            <v>palmitoyl sphingomyelin</v>
          </cell>
        </row>
        <row r="485">
          <cell r="B485" t="str">
            <v>M38150</v>
          </cell>
          <cell r="C485" t="str">
            <v>M38150.metabolites.txt</v>
          </cell>
          <cell r="D485" t="str">
            <v>M38150.metabolites.txt.gz</v>
          </cell>
          <cell r="E485" t="str">
            <v>phenylalanylphenylalanine</v>
          </cell>
        </row>
        <row r="486">
          <cell r="B486" t="str">
            <v>M38178</v>
          </cell>
          <cell r="C486" t="str">
            <v>M38178.metabolites.txt</v>
          </cell>
          <cell r="D486" t="str">
            <v>M38178.metabolites.txt.gz</v>
          </cell>
          <cell r="E486" t="str">
            <v>cis-4-decenoyl carnitine</v>
          </cell>
        </row>
        <row r="487">
          <cell r="B487" t="str">
            <v>M38768</v>
          </cell>
          <cell r="C487" t="str">
            <v>M38768.metabolites.txt</v>
          </cell>
          <cell r="D487" t="str">
            <v>M38768.metabolites.txt.gz</v>
          </cell>
          <cell r="E487" t="str">
            <v>15-methylpalmitate (isobar with 2-methylpalmitate)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8"/>
  <sheetViews>
    <sheetView tabSelected="1" workbookViewId="0">
      <selection sqref="A1:L488"/>
    </sheetView>
  </sheetViews>
  <sheetFormatPr defaultRowHeight="13.8" x14ac:dyDescent="0.25"/>
  <cols>
    <col min="1" max="1" width="5.21875" bestFit="1" customWidth="1"/>
    <col min="2" max="2" width="65.77734375" bestFit="1" customWidth="1"/>
    <col min="3" max="3" width="10.44140625" bestFit="1" customWidth="1"/>
    <col min="4" max="4" width="11" bestFit="1" customWidth="1"/>
    <col min="5" max="5" width="6.5546875" bestFit="1" customWidth="1"/>
    <col min="6" max="6" width="33.88671875" bestFit="1" customWidth="1"/>
    <col min="7" max="7" width="37.77734375" bestFit="1" customWidth="1"/>
    <col min="8" max="8" width="40.21875" bestFit="1" customWidth="1"/>
    <col min="9" max="9" width="18" bestFit="1" customWidth="1"/>
    <col min="10" max="10" width="21.77734375" bestFit="1" customWidth="1"/>
    <col min="11" max="11" width="24.33203125" bestFit="1" customWidth="1"/>
    <col min="12" max="12" width="15.44140625" bestFit="1" customWidth="1"/>
  </cols>
  <sheetData>
    <row r="1" spans="1:12" ht="18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8" x14ac:dyDescent="0.2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18" x14ac:dyDescent="0.25">
      <c r="A3" s="3">
        <v>1</v>
      </c>
      <c r="B3" s="3" t="str">
        <f>VLOOKUP(C3,'[1]Metabolite ID'!B:E,4,)</f>
        <v>glutamine</v>
      </c>
      <c r="C3" s="3" t="s">
        <v>12</v>
      </c>
      <c r="D3" s="3" t="s">
        <v>13</v>
      </c>
      <c r="E3" s="3">
        <v>6</v>
      </c>
      <c r="F3" s="3">
        <v>2.4951326446870601</v>
      </c>
      <c r="G3" s="3">
        <v>5</v>
      </c>
      <c r="H3" s="3">
        <v>0.77722792547558095</v>
      </c>
      <c r="I3" s="3">
        <v>-5.7256515323417497E-3</v>
      </c>
      <c r="J3" s="3">
        <v>3.8438280889127401E-3</v>
      </c>
      <c r="K3" s="3">
        <v>0.210579340287499</v>
      </c>
      <c r="L3" s="3">
        <v>0.74201649156778404</v>
      </c>
    </row>
    <row r="4" spans="1:12" ht="18" x14ac:dyDescent="0.25">
      <c r="A4" s="3">
        <v>2</v>
      </c>
      <c r="B4" s="3" t="str">
        <f>VLOOKUP(C4,'[1]Metabolite ID'!B:E,4,)</f>
        <v>tryptophan</v>
      </c>
      <c r="C4" s="3" t="s">
        <v>14</v>
      </c>
      <c r="D4" s="3" t="s">
        <v>13</v>
      </c>
      <c r="E4" s="3">
        <v>6</v>
      </c>
      <c r="F4" s="3">
        <v>1.9692016423932299</v>
      </c>
      <c r="G4" s="3">
        <v>5</v>
      </c>
      <c r="H4" s="3">
        <v>0.85338996197155303</v>
      </c>
      <c r="I4" s="3">
        <v>-1.03149605761921E-4</v>
      </c>
      <c r="J4" s="3">
        <v>3.47285315659161E-3</v>
      </c>
      <c r="K4" s="3">
        <v>0.97772782615542198</v>
      </c>
      <c r="L4" s="3">
        <v>0.87137244066964603</v>
      </c>
    </row>
    <row r="5" spans="1:12" ht="18" x14ac:dyDescent="0.25">
      <c r="A5" s="3">
        <v>3</v>
      </c>
      <c r="B5" s="3" t="str">
        <f>VLOOKUP(C5,'[1]Metabolite ID'!B:E,4,)</f>
        <v>histidine</v>
      </c>
      <c r="C5" s="3" t="s">
        <v>15</v>
      </c>
      <c r="D5" s="3" t="s">
        <v>13</v>
      </c>
      <c r="E5" s="3">
        <v>6</v>
      </c>
      <c r="F5" s="3">
        <v>4.6779666114037699</v>
      </c>
      <c r="G5" s="3">
        <v>5</v>
      </c>
      <c r="H5" s="3">
        <v>0.45643071146764702</v>
      </c>
      <c r="I5" s="3">
        <v>1.1942588447607599E-3</v>
      </c>
      <c r="J5" s="3">
        <v>4.4408926171889997E-3</v>
      </c>
      <c r="K5" s="3">
        <v>0.80128986034933403</v>
      </c>
      <c r="L5" s="3">
        <v>0.38166891711962903</v>
      </c>
    </row>
    <row r="6" spans="1:12" ht="18" x14ac:dyDescent="0.25">
      <c r="A6" s="3">
        <v>4</v>
      </c>
      <c r="B6" s="3" t="str">
        <f>VLOOKUP(C6,'[1]Metabolite ID'!B:E,4,)</f>
        <v>leucine</v>
      </c>
      <c r="C6" s="3" t="s">
        <v>16</v>
      </c>
      <c r="D6" s="3" t="s">
        <v>13</v>
      </c>
      <c r="E6" s="3">
        <v>6</v>
      </c>
      <c r="F6" s="3">
        <v>6.5913075252511399</v>
      </c>
      <c r="G6" s="3">
        <v>5</v>
      </c>
      <c r="H6" s="3">
        <v>0.25285190491193099</v>
      </c>
      <c r="I6" s="3">
        <v>1.9411481929483101E-3</v>
      </c>
      <c r="J6" s="3">
        <v>4.3510856690027796E-3</v>
      </c>
      <c r="K6" s="3">
        <v>0.678588663772836</v>
      </c>
      <c r="L6" s="3">
        <v>9.1073067257644705E-2</v>
      </c>
    </row>
    <row r="7" spans="1:12" ht="18" x14ac:dyDescent="0.25">
      <c r="A7" s="3">
        <v>5</v>
      </c>
      <c r="B7" s="3" t="str">
        <f>VLOOKUP(C7,'[1]Metabolite ID'!B:E,4,)</f>
        <v>cholesterol</v>
      </c>
      <c r="C7" s="3" t="s">
        <v>17</v>
      </c>
      <c r="D7" s="3" t="s">
        <v>13</v>
      </c>
      <c r="E7" s="3">
        <v>6</v>
      </c>
      <c r="F7" s="3">
        <v>4.2403744978913398</v>
      </c>
      <c r="G7" s="3">
        <v>5</v>
      </c>
      <c r="H7" s="3">
        <v>0.51535221860526503</v>
      </c>
      <c r="I7" s="3">
        <v>5.3054459968592E-3</v>
      </c>
      <c r="J7" s="3">
        <v>5.4167112164845398E-3</v>
      </c>
      <c r="K7" s="3">
        <v>0.382810592820582</v>
      </c>
      <c r="L7" s="3">
        <v>0.42976661619301798</v>
      </c>
    </row>
    <row r="8" spans="1:12" ht="18" x14ac:dyDescent="0.25">
      <c r="A8" s="3">
        <v>6</v>
      </c>
      <c r="B8" s="3" t="str">
        <f>VLOOKUP(C8,'[1]Metabolite ID'!B:E,4,)</f>
        <v>phenylalanine</v>
      </c>
      <c r="C8" s="3" t="s">
        <v>18</v>
      </c>
      <c r="D8" s="3" t="s">
        <v>13</v>
      </c>
      <c r="E8" s="3">
        <v>6</v>
      </c>
      <c r="F8" s="3">
        <v>4.7429695810438997</v>
      </c>
      <c r="G8" s="3">
        <v>5</v>
      </c>
      <c r="H8" s="3">
        <v>0.44804673000301098</v>
      </c>
      <c r="I8" s="3">
        <v>7.7331344241286697E-3</v>
      </c>
      <c r="J8" s="3">
        <v>4.0676813346383197E-3</v>
      </c>
      <c r="K8" s="3">
        <v>0.13007130260934999</v>
      </c>
      <c r="L8" s="3">
        <v>0.32690555392897402</v>
      </c>
    </row>
    <row r="9" spans="1:12" ht="18" x14ac:dyDescent="0.25">
      <c r="A9" s="3">
        <v>7</v>
      </c>
      <c r="B9" s="3" t="str">
        <f>VLOOKUP(C9,'[1]Metabolite ID'!B:E,4,)</f>
        <v>creatinine</v>
      </c>
      <c r="C9" s="3" t="s">
        <v>19</v>
      </c>
      <c r="D9" s="3" t="s">
        <v>13</v>
      </c>
      <c r="E9" s="3">
        <v>6</v>
      </c>
      <c r="F9" s="3">
        <v>6.95640579475051</v>
      </c>
      <c r="G9" s="3">
        <v>5</v>
      </c>
      <c r="H9" s="3">
        <v>0.22390270782650301</v>
      </c>
      <c r="I9" s="3">
        <v>1.20869603964909E-2</v>
      </c>
      <c r="J9" s="3">
        <v>5.3230553202525399E-3</v>
      </c>
      <c r="K9" s="3">
        <v>8.5663187877991806E-2</v>
      </c>
      <c r="L9" s="3">
        <v>5.2387401521869E-2</v>
      </c>
    </row>
    <row r="10" spans="1:12" ht="18" x14ac:dyDescent="0.25">
      <c r="A10" s="3">
        <v>8</v>
      </c>
      <c r="B10" s="3" t="str">
        <f>VLOOKUP(C10,'[1]Metabolite ID'!B:E,4,)</f>
        <v>lactate</v>
      </c>
      <c r="C10" s="3" t="s">
        <v>20</v>
      </c>
      <c r="D10" s="3" t="s">
        <v>13</v>
      </c>
      <c r="E10" s="3">
        <v>6</v>
      </c>
      <c r="F10" s="3">
        <v>4.3919891308738004</v>
      </c>
      <c r="G10" s="3">
        <v>5</v>
      </c>
      <c r="H10" s="3">
        <v>0.49446364784750502</v>
      </c>
      <c r="I10" s="3">
        <v>1.6438297446287301E-3</v>
      </c>
      <c r="J10" s="3">
        <v>7.6429267166133498E-3</v>
      </c>
      <c r="K10" s="3">
        <v>0.84022700102233905</v>
      </c>
      <c r="L10" s="3">
        <v>0.33725568575241799</v>
      </c>
    </row>
    <row r="11" spans="1:12" ht="18" x14ac:dyDescent="0.25">
      <c r="A11" s="3">
        <v>9</v>
      </c>
      <c r="B11" s="3" t="str">
        <f>VLOOKUP(C11,'[1]Metabolite ID'!B:E,4,)</f>
        <v>3-hydroxybutyrate (BHBA)</v>
      </c>
      <c r="C11" s="3" t="s">
        <v>21</v>
      </c>
      <c r="D11" s="3" t="s">
        <v>13</v>
      </c>
      <c r="E11" s="3">
        <v>6</v>
      </c>
      <c r="F11" s="3">
        <v>7.6986213683992899</v>
      </c>
      <c r="G11" s="3">
        <v>5</v>
      </c>
      <c r="H11" s="3">
        <v>0.173646044247243</v>
      </c>
      <c r="I11" s="3">
        <v>-4.3703023464004703E-2</v>
      </c>
      <c r="J11" s="3">
        <v>2.3342570535611201E-2</v>
      </c>
      <c r="K11" s="3">
        <v>0.13448139106022</v>
      </c>
      <c r="L11" s="3">
        <v>9.2125397602707809E-3</v>
      </c>
    </row>
    <row r="12" spans="1:12" ht="18" x14ac:dyDescent="0.25">
      <c r="A12" s="3">
        <v>10</v>
      </c>
      <c r="B12" s="3" t="str">
        <f>VLOOKUP(C12,'[1]Metabolite ID'!B:E,4,)</f>
        <v>cotinine</v>
      </c>
      <c r="C12" s="3" t="s">
        <v>22</v>
      </c>
      <c r="D12" s="3" t="s">
        <v>13</v>
      </c>
      <c r="E12" s="3">
        <v>6</v>
      </c>
      <c r="F12" s="3">
        <v>2.2840840541848899</v>
      </c>
      <c r="G12" s="3">
        <v>5</v>
      </c>
      <c r="H12" s="3">
        <v>0.80860163570175303</v>
      </c>
      <c r="I12" s="3">
        <v>5.3165414363114498E-2</v>
      </c>
      <c r="J12" s="3">
        <v>5.6607381598424697E-2</v>
      </c>
      <c r="K12" s="3">
        <v>0.40080538517849701</v>
      </c>
      <c r="L12" s="3">
        <v>0.268874970930645</v>
      </c>
    </row>
    <row r="13" spans="1:12" ht="18" x14ac:dyDescent="0.25">
      <c r="A13" s="3">
        <v>11</v>
      </c>
      <c r="B13" s="3" t="str">
        <f>VLOOKUP(C13,'[1]Metabolite ID'!B:E,4,)</f>
        <v>caffeine</v>
      </c>
      <c r="C13" s="3" t="s">
        <v>23</v>
      </c>
      <c r="D13" s="3" t="s">
        <v>13</v>
      </c>
      <c r="E13" s="3">
        <v>6</v>
      </c>
      <c r="F13" s="3">
        <v>7.4134088438579901</v>
      </c>
      <c r="G13" s="3">
        <v>5</v>
      </c>
      <c r="H13" s="3">
        <v>0.191664762059366</v>
      </c>
      <c r="I13" s="3">
        <v>5.8727044196778197E-2</v>
      </c>
      <c r="J13" s="3">
        <v>2.9231867719686201E-2</v>
      </c>
      <c r="K13" s="3">
        <v>0.114928972313931</v>
      </c>
      <c r="L13" s="3">
        <v>0.106198254996568</v>
      </c>
    </row>
    <row r="14" spans="1:12" ht="18" x14ac:dyDescent="0.25">
      <c r="A14" s="3">
        <v>12</v>
      </c>
      <c r="B14" s="3" t="str">
        <f>VLOOKUP(C14,'[1]Metabolite ID'!B:E,4,)</f>
        <v>arabinose</v>
      </c>
      <c r="C14" s="3" t="s">
        <v>24</v>
      </c>
      <c r="D14" s="3" t="s">
        <v>13</v>
      </c>
      <c r="E14" s="3">
        <v>6</v>
      </c>
      <c r="F14" s="3">
        <v>1.99527313236273</v>
      </c>
      <c r="G14" s="3">
        <v>5</v>
      </c>
      <c r="H14" s="3">
        <v>0.84979870160242899</v>
      </c>
      <c r="I14" s="3">
        <v>2.4441080645192302E-3</v>
      </c>
      <c r="J14" s="3">
        <v>1.24071907384628E-2</v>
      </c>
      <c r="K14" s="3">
        <v>0.85343894794995401</v>
      </c>
      <c r="L14" s="3">
        <v>0.60618086597001097</v>
      </c>
    </row>
    <row r="15" spans="1:12" ht="18" x14ac:dyDescent="0.25">
      <c r="A15" s="3">
        <v>13</v>
      </c>
      <c r="B15" s="3" t="str">
        <f>VLOOKUP(C15,'[1]Metabolite ID'!B:E,4,)</f>
        <v>fructose</v>
      </c>
      <c r="C15" s="3" t="s">
        <v>25</v>
      </c>
      <c r="D15" s="3" t="s">
        <v>13</v>
      </c>
      <c r="E15" s="3">
        <v>6</v>
      </c>
      <c r="F15" s="3">
        <v>5.7852563774834298</v>
      </c>
      <c r="G15" s="3">
        <v>5</v>
      </c>
      <c r="H15" s="3">
        <v>0.32767838390704401</v>
      </c>
      <c r="I15" s="3">
        <v>-3.74518519451561E-3</v>
      </c>
      <c r="J15" s="3">
        <v>1.5542269822729E-2</v>
      </c>
      <c r="K15" s="3">
        <v>0.821427637296127</v>
      </c>
      <c r="L15" s="3">
        <v>0.22878313327178401</v>
      </c>
    </row>
    <row r="16" spans="1:12" ht="18" x14ac:dyDescent="0.25">
      <c r="A16" s="3">
        <v>14</v>
      </c>
      <c r="B16" s="3" t="str">
        <f>VLOOKUP(C16,'[1]Metabolite ID'!B:E,4,)</f>
        <v>mannose</v>
      </c>
      <c r="C16" s="3" t="s">
        <v>26</v>
      </c>
      <c r="D16" s="3" t="s">
        <v>13</v>
      </c>
      <c r="E16" s="3">
        <v>6</v>
      </c>
      <c r="F16" s="3">
        <v>4.0032126782442896</v>
      </c>
      <c r="G16" s="3">
        <v>5</v>
      </c>
      <c r="H16" s="3">
        <v>0.54895349601505194</v>
      </c>
      <c r="I16" s="3">
        <v>-1.9562397601324E-3</v>
      </c>
      <c r="J16" s="3">
        <v>7.7723521371048099E-3</v>
      </c>
      <c r="K16" s="3">
        <v>0.81368149178231797</v>
      </c>
      <c r="L16" s="3">
        <v>0.40273911794718298</v>
      </c>
    </row>
    <row r="17" spans="1:12" ht="18" x14ac:dyDescent="0.25">
      <c r="A17" s="3">
        <v>15</v>
      </c>
      <c r="B17" s="3" t="str">
        <f>VLOOKUP(C17,'[1]Metabolite ID'!B:E,4,)</f>
        <v>pyruvate</v>
      </c>
      <c r="C17" s="3" t="s">
        <v>27</v>
      </c>
      <c r="D17" s="3" t="s">
        <v>13</v>
      </c>
      <c r="E17" s="3">
        <v>6</v>
      </c>
      <c r="F17" s="3">
        <v>4.5434476523810101</v>
      </c>
      <c r="G17" s="3">
        <v>5</v>
      </c>
      <c r="H17" s="3">
        <v>0.47409142169684398</v>
      </c>
      <c r="I17" s="3">
        <v>9.1536010041641403E-3</v>
      </c>
      <c r="J17" s="3">
        <v>1.2483256122673999E-2</v>
      </c>
      <c r="K17" s="3">
        <v>0.504051540440276</v>
      </c>
      <c r="L17" s="3">
        <v>0.38243206108181199</v>
      </c>
    </row>
    <row r="18" spans="1:12" ht="18" x14ac:dyDescent="0.25">
      <c r="A18" s="3">
        <v>16</v>
      </c>
      <c r="B18" s="3" t="str">
        <f>VLOOKUP(C18,'[1]Metabolite ID'!B:E,4,)</f>
        <v>uridine</v>
      </c>
      <c r="C18" s="3" t="s">
        <v>28</v>
      </c>
      <c r="D18" s="3" t="s">
        <v>13</v>
      </c>
      <c r="E18" s="3">
        <v>6</v>
      </c>
      <c r="F18" s="3">
        <v>6.4000924360325397</v>
      </c>
      <c r="G18" s="3">
        <v>5</v>
      </c>
      <c r="H18" s="3">
        <v>0.26921068653034202</v>
      </c>
      <c r="I18" s="3">
        <v>-4.7901962266733199E-3</v>
      </c>
      <c r="J18" s="3">
        <v>6.5297004538949401E-3</v>
      </c>
      <c r="K18" s="3">
        <v>0.50387049511206705</v>
      </c>
      <c r="L18" s="3">
        <v>0.211589404024879</v>
      </c>
    </row>
    <row r="19" spans="1:12" ht="18" x14ac:dyDescent="0.25">
      <c r="A19" s="3">
        <v>17</v>
      </c>
      <c r="B19" s="3" t="str">
        <f>VLOOKUP(C19,'[1]Metabolite ID'!B:E,4,)</f>
        <v>linoleate (18:2n6)</v>
      </c>
      <c r="C19" s="3" t="s">
        <v>29</v>
      </c>
      <c r="D19" s="3" t="s">
        <v>13</v>
      </c>
      <c r="E19" s="3">
        <v>6</v>
      </c>
      <c r="F19" s="3">
        <v>6.1119847346661702</v>
      </c>
      <c r="G19" s="3">
        <v>5</v>
      </c>
      <c r="H19" s="3">
        <v>0.29547435568831998</v>
      </c>
      <c r="I19" s="3">
        <v>-9.8799482518145999E-3</v>
      </c>
      <c r="J19" s="3">
        <v>8.6046745742474808E-3</v>
      </c>
      <c r="K19" s="3">
        <v>0.31488076467381898</v>
      </c>
      <c r="L19" s="3">
        <v>4.42095951541914E-2</v>
      </c>
    </row>
    <row r="20" spans="1:12" ht="18" x14ac:dyDescent="0.25">
      <c r="A20" s="3">
        <v>18</v>
      </c>
      <c r="B20" s="3" t="str">
        <f>VLOOKUP(C20,'[1]Metabolite ID'!B:E,4,)</f>
        <v>allantoin</v>
      </c>
      <c r="C20" s="3" t="s">
        <v>30</v>
      </c>
      <c r="D20" s="3" t="s">
        <v>13</v>
      </c>
      <c r="E20" s="3">
        <v>6</v>
      </c>
      <c r="F20" s="3">
        <v>7.8495864662647197</v>
      </c>
      <c r="G20" s="3">
        <v>5</v>
      </c>
      <c r="H20" s="3">
        <v>0.16472235776562499</v>
      </c>
      <c r="I20" s="3">
        <v>3.5805572604237501E-2</v>
      </c>
      <c r="J20" s="3">
        <v>1.4838793598886801E-2</v>
      </c>
      <c r="K20" s="3">
        <v>7.3318585157290395E-2</v>
      </c>
      <c r="L20" s="3">
        <v>5.2016433399546702E-2</v>
      </c>
    </row>
    <row r="21" spans="1:12" ht="18" x14ac:dyDescent="0.25">
      <c r="A21" s="3">
        <v>19</v>
      </c>
      <c r="B21" s="3" t="str">
        <f>VLOOKUP(C21,'[1]Metabolite ID'!B:E,4,)</f>
        <v>arachidonate (20:4n6)</v>
      </c>
      <c r="C21" s="3" t="s">
        <v>31</v>
      </c>
      <c r="D21" s="3" t="s">
        <v>13</v>
      </c>
      <c r="E21" s="3">
        <v>6</v>
      </c>
      <c r="F21" s="3">
        <v>4.8214092239868203</v>
      </c>
      <c r="G21" s="3">
        <v>5</v>
      </c>
      <c r="H21" s="3">
        <v>0.43806233149811002</v>
      </c>
      <c r="I21" s="4">
        <v>-8.1159071935415402E-5</v>
      </c>
      <c r="J21" s="3">
        <v>8.8005710719848002E-3</v>
      </c>
      <c r="K21" s="3">
        <v>0.99308360502924997</v>
      </c>
      <c r="L21" s="3">
        <v>0.34843944689815098</v>
      </c>
    </row>
    <row r="22" spans="1:12" ht="18" x14ac:dyDescent="0.25">
      <c r="A22" s="3">
        <v>20</v>
      </c>
      <c r="B22" s="3" t="str">
        <f>VLOOKUP(C22,'[1]Metabolite ID'!B:E,4,)</f>
        <v>deoxycholate</v>
      </c>
      <c r="C22" s="3" t="s">
        <v>32</v>
      </c>
      <c r="D22" s="3" t="s">
        <v>13</v>
      </c>
      <c r="E22" s="3">
        <v>6</v>
      </c>
      <c r="F22" s="3">
        <v>3.04933551408232</v>
      </c>
      <c r="G22" s="3">
        <v>5</v>
      </c>
      <c r="H22" s="3">
        <v>0.69237978011502999</v>
      </c>
      <c r="I22" s="3">
        <v>-7.56137043543916E-3</v>
      </c>
      <c r="J22" s="3">
        <v>2.2370354905686601E-2</v>
      </c>
      <c r="K22" s="3">
        <v>0.75235199287774701</v>
      </c>
      <c r="L22" s="3">
        <v>0.43561765120674201</v>
      </c>
    </row>
    <row r="23" spans="1:12" ht="18" x14ac:dyDescent="0.25">
      <c r="A23" s="3">
        <v>21</v>
      </c>
      <c r="B23" s="3" t="str">
        <f>VLOOKUP(C23,'[1]Metabolite ID'!B:E,4,)</f>
        <v>margarate (17:0)</v>
      </c>
      <c r="C23" s="3" t="s">
        <v>33</v>
      </c>
      <c r="D23" s="3" t="s">
        <v>13</v>
      </c>
      <c r="E23" s="3">
        <v>6</v>
      </c>
      <c r="F23" s="3">
        <v>5.65900630317301</v>
      </c>
      <c r="G23" s="3">
        <v>5</v>
      </c>
      <c r="H23" s="3">
        <v>0.340825038628917</v>
      </c>
      <c r="I23" s="3">
        <v>-1.6783848837925299E-2</v>
      </c>
      <c r="J23" s="3">
        <v>9.9115900305627794E-3</v>
      </c>
      <c r="K23" s="3">
        <v>0.165639885152296</v>
      </c>
      <c r="L23" s="3">
        <v>0.27501321594351202</v>
      </c>
    </row>
    <row r="24" spans="1:12" ht="18" x14ac:dyDescent="0.25">
      <c r="A24" s="3">
        <v>22</v>
      </c>
      <c r="B24" s="3" t="str">
        <f>VLOOKUP(C24,'[1]Metabolite ID'!B:E,4,)</f>
        <v>inosine</v>
      </c>
      <c r="C24" s="3" t="s">
        <v>34</v>
      </c>
      <c r="D24" s="3" t="s">
        <v>13</v>
      </c>
      <c r="E24" s="3">
        <v>6</v>
      </c>
      <c r="F24" s="3">
        <v>5.8498938532959004</v>
      </c>
      <c r="G24" s="3">
        <v>5</v>
      </c>
      <c r="H24" s="3">
        <v>0.32110003512506402</v>
      </c>
      <c r="I24" s="3">
        <v>2.88700701371221E-2</v>
      </c>
      <c r="J24" s="3">
        <v>3.8560681916686698E-2</v>
      </c>
      <c r="K24" s="3">
        <v>0.49566587938279799</v>
      </c>
      <c r="L24" s="3">
        <v>8.8294630756461295E-2</v>
      </c>
    </row>
    <row r="25" spans="1:12" ht="18" x14ac:dyDescent="0.25">
      <c r="A25" s="3">
        <v>23</v>
      </c>
      <c r="B25" s="3" t="str">
        <f>VLOOKUP(C25,'[1]Metabolite ID'!B:E,4,)</f>
        <v>isoleucine</v>
      </c>
      <c r="C25" s="3" t="s">
        <v>35</v>
      </c>
      <c r="D25" s="3" t="s">
        <v>13</v>
      </c>
      <c r="E25" s="3">
        <v>6</v>
      </c>
      <c r="F25" s="3">
        <v>3.24038964833123</v>
      </c>
      <c r="G25" s="3">
        <v>5</v>
      </c>
      <c r="H25" s="3">
        <v>0.66297962113647302</v>
      </c>
      <c r="I25" s="3">
        <v>2.8467879257654898E-3</v>
      </c>
      <c r="J25" s="3">
        <v>4.9635061907032998E-3</v>
      </c>
      <c r="K25" s="3">
        <v>0.59698226420176703</v>
      </c>
      <c r="L25" s="3">
        <v>0.47851168947453998</v>
      </c>
    </row>
    <row r="26" spans="1:12" ht="18" x14ac:dyDescent="0.25">
      <c r="A26" s="3">
        <v>24</v>
      </c>
      <c r="B26" s="3" t="str">
        <f>VLOOKUP(C26,'[1]Metabolite ID'!B:E,4,)</f>
        <v>threonine</v>
      </c>
      <c r="C26" s="3" t="s">
        <v>36</v>
      </c>
      <c r="D26" s="3" t="s">
        <v>13</v>
      </c>
      <c r="E26" s="3">
        <v>6</v>
      </c>
      <c r="F26" s="3">
        <v>5.1511764831212599</v>
      </c>
      <c r="G26" s="3">
        <v>5</v>
      </c>
      <c r="H26" s="3">
        <v>0.39771056695368301</v>
      </c>
      <c r="I26" s="3">
        <v>-5.7849293125613599E-3</v>
      </c>
      <c r="J26" s="3">
        <v>8.3039169865362604E-3</v>
      </c>
      <c r="K26" s="3">
        <v>0.52438433517652105</v>
      </c>
      <c r="L26" s="3">
        <v>0.198053846599195</v>
      </c>
    </row>
    <row r="27" spans="1:12" ht="18" x14ac:dyDescent="0.25">
      <c r="A27" s="3">
        <v>25</v>
      </c>
      <c r="B27" s="3" t="str">
        <f>VLOOKUP(C27,'[1]Metabolite ID'!B:E,4,)</f>
        <v>tyrosine</v>
      </c>
      <c r="C27" s="3" t="s">
        <v>37</v>
      </c>
      <c r="D27" s="3" t="s">
        <v>13</v>
      </c>
      <c r="E27" s="3">
        <v>6</v>
      </c>
      <c r="F27" s="3">
        <v>4.3289723465094898</v>
      </c>
      <c r="G27" s="3">
        <v>5</v>
      </c>
      <c r="H27" s="3">
        <v>0.503087004052717</v>
      </c>
      <c r="I27" s="3">
        <v>7.1252623602319296E-3</v>
      </c>
      <c r="J27" s="3">
        <v>5.1742903963425497E-3</v>
      </c>
      <c r="K27" s="3">
        <v>0.24053804981489199</v>
      </c>
      <c r="L27" s="3">
        <v>0.29158506762730102</v>
      </c>
    </row>
    <row r="28" spans="1:12" ht="18" x14ac:dyDescent="0.25">
      <c r="A28" s="3">
        <v>26</v>
      </c>
      <c r="B28" s="3" t="str">
        <f>VLOOKUP(C28,'[1]Metabolite ID'!B:E,4,)</f>
        <v>lysine</v>
      </c>
      <c r="C28" s="3" t="s">
        <v>38</v>
      </c>
      <c r="D28" s="3" t="s">
        <v>13</v>
      </c>
      <c r="E28" s="3">
        <v>6</v>
      </c>
      <c r="F28" s="3">
        <v>2.78526425812468</v>
      </c>
      <c r="G28" s="3">
        <v>5</v>
      </c>
      <c r="H28" s="3">
        <v>0.73304992300914595</v>
      </c>
      <c r="I28" s="3">
        <v>3.6435960147106999E-3</v>
      </c>
      <c r="J28" s="3">
        <v>5.4167112164845398E-3</v>
      </c>
      <c r="K28" s="3">
        <v>0.53802434903546104</v>
      </c>
      <c r="L28" s="3">
        <v>0.66865427485796403</v>
      </c>
    </row>
    <row r="29" spans="1:12" ht="18" x14ac:dyDescent="0.25">
      <c r="A29" s="3">
        <v>27</v>
      </c>
      <c r="B29" s="3" t="str">
        <f>VLOOKUP(C29,'[1]Metabolite ID'!B:E,4,)</f>
        <v>methionine</v>
      </c>
      <c r="C29" s="3" t="s">
        <v>39</v>
      </c>
      <c r="D29" s="3" t="s">
        <v>13</v>
      </c>
      <c r="E29" s="3">
        <v>6</v>
      </c>
      <c r="F29" s="3">
        <v>2.6501667115370799</v>
      </c>
      <c r="G29" s="3">
        <v>5</v>
      </c>
      <c r="H29" s="3">
        <v>0.75372902373176698</v>
      </c>
      <c r="I29" s="3">
        <v>-2.4620471829838201E-3</v>
      </c>
      <c r="J29" s="3">
        <v>4.6003407434067898E-3</v>
      </c>
      <c r="K29" s="3">
        <v>0.62088831884020901</v>
      </c>
      <c r="L29" s="3">
        <v>0.45789359670926699</v>
      </c>
    </row>
    <row r="30" spans="1:12" ht="18" x14ac:dyDescent="0.25">
      <c r="A30" s="3">
        <v>28</v>
      </c>
      <c r="B30" s="3" t="str">
        <f>VLOOKUP(C30,'[1]Metabolite ID'!B:E,4,)</f>
        <v>malate</v>
      </c>
      <c r="C30" s="3" t="s">
        <v>40</v>
      </c>
      <c r="D30" s="3" t="s">
        <v>13</v>
      </c>
      <c r="E30" s="3">
        <v>6</v>
      </c>
      <c r="F30" s="3">
        <v>8.7295805983501999</v>
      </c>
      <c r="G30" s="3">
        <v>5</v>
      </c>
      <c r="H30" s="3">
        <v>0.120348704615226</v>
      </c>
      <c r="I30" s="3">
        <v>1.6885060011222999E-2</v>
      </c>
      <c r="J30" s="3">
        <v>1.0105811990382499E-2</v>
      </c>
      <c r="K30" s="3">
        <v>0.17007605553994301</v>
      </c>
      <c r="L30" s="3">
        <v>7.8354563066239502E-2</v>
      </c>
    </row>
    <row r="31" spans="1:12" ht="18" x14ac:dyDescent="0.25">
      <c r="A31" s="3">
        <v>29</v>
      </c>
      <c r="B31" s="3" t="str">
        <f>VLOOKUP(C31,'[1]Metabolite ID'!B:E,4,)</f>
        <v>palmitate (16:0)</v>
      </c>
      <c r="C31" s="3" t="s">
        <v>41</v>
      </c>
      <c r="D31" s="3" t="s">
        <v>13</v>
      </c>
      <c r="E31" s="3">
        <v>6</v>
      </c>
      <c r="F31" s="3">
        <v>11.1370636956424</v>
      </c>
      <c r="G31" s="3">
        <v>5</v>
      </c>
      <c r="H31" s="3">
        <v>4.8729127569110901E-2</v>
      </c>
      <c r="I31" s="3">
        <v>-7.5886782597762202E-3</v>
      </c>
      <c r="J31" s="3">
        <v>9.37572996878255E-3</v>
      </c>
      <c r="K31" s="3">
        <v>0.46368433853881202</v>
      </c>
      <c r="L31" s="3">
        <v>1.70476968361159E-2</v>
      </c>
    </row>
    <row r="32" spans="1:12" ht="18" x14ac:dyDescent="0.25">
      <c r="A32" s="3">
        <v>30</v>
      </c>
      <c r="B32" s="3" t="str">
        <f>VLOOKUP(C32,'[1]Metabolite ID'!B:E,4,)</f>
        <v>nonadecanoate (19:0)</v>
      </c>
      <c r="C32" s="3" t="s">
        <v>42</v>
      </c>
      <c r="D32" s="3" t="s">
        <v>13</v>
      </c>
      <c r="E32" s="3">
        <v>6</v>
      </c>
      <c r="F32" s="3">
        <v>5.1870588604553696</v>
      </c>
      <c r="G32" s="3">
        <v>5</v>
      </c>
      <c r="H32" s="3">
        <v>0.39348062190796002</v>
      </c>
      <c r="I32" s="3">
        <v>-1.8606041016242001E-2</v>
      </c>
      <c r="J32" s="3">
        <v>8.5942199548933798E-3</v>
      </c>
      <c r="K32" s="3">
        <v>9.6353517663776103E-2</v>
      </c>
      <c r="L32" s="3">
        <v>0.31227954946366199</v>
      </c>
    </row>
    <row r="33" spans="1:12" ht="18" x14ac:dyDescent="0.25">
      <c r="A33" s="3">
        <v>31</v>
      </c>
      <c r="B33" s="3" t="str">
        <f>VLOOKUP(C33,'[1]Metabolite ID'!B:E,4,)</f>
        <v>stearate (18:0)</v>
      </c>
      <c r="C33" s="3" t="s">
        <v>43</v>
      </c>
      <c r="D33" s="3" t="s">
        <v>13</v>
      </c>
      <c r="E33" s="3">
        <v>6</v>
      </c>
      <c r="F33" s="3">
        <v>8.3557217564517501</v>
      </c>
      <c r="G33" s="3">
        <v>5</v>
      </c>
      <c r="H33" s="3">
        <v>0.13769019612504901</v>
      </c>
      <c r="I33" s="3">
        <v>-7.3367225611976903E-3</v>
      </c>
      <c r="J33" s="3">
        <v>7.9716472349735893E-3</v>
      </c>
      <c r="K33" s="3">
        <v>0.409470752018537</v>
      </c>
      <c r="L33" s="3">
        <v>5.1450634120439702E-2</v>
      </c>
    </row>
    <row r="34" spans="1:12" ht="18" x14ac:dyDescent="0.25">
      <c r="A34" s="3">
        <v>32</v>
      </c>
      <c r="B34" s="3" t="str">
        <f>VLOOKUP(C34,'[1]Metabolite ID'!B:E,4,)</f>
        <v>oleate (18:1n9)</v>
      </c>
      <c r="C34" s="3" t="s">
        <v>44</v>
      </c>
      <c r="D34" s="3" t="s">
        <v>13</v>
      </c>
      <c r="E34" s="3">
        <v>6</v>
      </c>
      <c r="F34" s="3">
        <v>8.4306948164797308</v>
      </c>
      <c r="G34" s="3">
        <v>5</v>
      </c>
      <c r="H34" s="3">
        <v>0.134042384858124</v>
      </c>
      <c r="I34" s="3">
        <v>-8.0976861643149694E-3</v>
      </c>
      <c r="J34" s="3">
        <v>1.06845751767975E-2</v>
      </c>
      <c r="K34" s="3">
        <v>0.49071684398977</v>
      </c>
      <c r="L34" s="3">
        <v>2.2763362058272101E-2</v>
      </c>
    </row>
    <row r="35" spans="1:12" ht="18" x14ac:dyDescent="0.25">
      <c r="A35" s="3">
        <v>33</v>
      </c>
      <c r="B35" s="3" t="str">
        <f>VLOOKUP(C35,'[1]Metabolite ID'!B:E,4,)</f>
        <v>pentadecanoate (15:0)</v>
      </c>
      <c r="C35" s="3" t="s">
        <v>45</v>
      </c>
      <c r="D35" s="3" t="s">
        <v>13</v>
      </c>
      <c r="E35" s="3">
        <v>6</v>
      </c>
      <c r="F35" s="3">
        <v>11.600784304098999</v>
      </c>
      <c r="G35" s="3">
        <v>5</v>
      </c>
      <c r="H35" s="3">
        <v>4.0686914980431199E-2</v>
      </c>
      <c r="I35" s="3">
        <v>-4.67030991758255E-3</v>
      </c>
      <c r="J35" s="3">
        <v>1.37792628227957E-2</v>
      </c>
      <c r="K35" s="3">
        <v>0.75170269308637805</v>
      </c>
      <c r="L35" s="3">
        <v>2.28104873029569E-2</v>
      </c>
    </row>
    <row r="36" spans="1:12" ht="18" x14ac:dyDescent="0.25">
      <c r="A36" s="3">
        <v>34</v>
      </c>
      <c r="B36" s="3" t="str">
        <f>VLOOKUP(C36,'[1]Metabolite ID'!B:E,4,)</f>
        <v>myristate (14:0)</v>
      </c>
      <c r="C36" s="3" t="s">
        <v>46</v>
      </c>
      <c r="D36" s="3" t="s">
        <v>13</v>
      </c>
      <c r="E36" s="3">
        <v>6</v>
      </c>
      <c r="F36" s="3">
        <v>9.1761379060732597</v>
      </c>
      <c r="G36" s="3">
        <v>5</v>
      </c>
      <c r="H36" s="3">
        <v>0.10224151339503</v>
      </c>
      <c r="I36" s="3">
        <v>-9.5523746868618597E-3</v>
      </c>
      <c r="J36" s="3">
        <v>1.18858142257361E-2</v>
      </c>
      <c r="K36" s="3">
        <v>0.46662644619472898</v>
      </c>
      <c r="L36" s="3">
        <v>4.9833279353954499E-2</v>
      </c>
    </row>
    <row r="37" spans="1:12" ht="18" x14ac:dyDescent="0.25">
      <c r="A37" s="3">
        <v>35</v>
      </c>
      <c r="B37" s="3" t="str">
        <f>VLOOKUP(C37,'[1]Metabolite ID'!B:E,4,)</f>
        <v>pipecolate</v>
      </c>
      <c r="C37" s="3" t="s">
        <v>47</v>
      </c>
      <c r="D37" s="3" t="s">
        <v>13</v>
      </c>
      <c r="E37" s="3">
        <v>6</v>
      </c>
      <c r="F37" s="3">
        <v>5.9180479892033802</v>
      </c>
      <c r="G37" s="3">
        <v>5</v>
      </c>
      <c r="H37" s="3">
        <v>0.31427507436628999</v>
      </c>
      <c r="I37" s="3">
        <v>-1.1109748025698E-2</v>
      </c>
      <c r="J37" s="3">
        <v>1.416759722508E-2</v>
      </c>
      <c r="K37" s="3">
        <v>0.47677725292365603</v>
      </c>
      <c r="L37" s="3">
        <v>0.24584517334467701</v>
      </c>
    </row>
    <row r="38" spans="1:12" ht="18" x14ac:dyDescent="0.25">
      <c r="A38" s="3">
        <v>36</v>
      </c>
      <c r="B38" s="3" t="str">
        <f>VLOOKUP(C38,'[1]Metabolite ID'!B:E,4,)</f>
        <v>ornithine</v>
      </c>
      <c r="C38" s="3" t="s">
        <v>48</v>
      </c>
      <c r="D38" s="3" t="s">
        <v>13</v>
      </c>
      <c r="E38" s="3">
        <v>6</v>
      </c>
      <c r="F38" s="3">
        <v>4.1225378034922997</v>
      </c>
      <c r="G38" s="3">
        <v>5</v>
      </c>
      <c r="H38" s="3">
        <v>0.53191191891124301</v>
      </c>
      <c r="I38" s="3">
        <v>-2.79182861577402E-3</v>
      </c>
      <c r="J38" s="3">
        <v>7.7723521371048099E-3</v>
      </c>
      <c r="K38" s="3">
        <v>0.73760446336423802</v>
      </c>
      <c r="L38" s="3">
        <v>0.44889735128932101</v>
      </c>
    </row>
    <row r="39" spans="1:12" ht="18" x14ac:dyDescent="0.25">
      <c r="A39" s="3">
        <v>37</v>
      </c>
      <c r="B39" s="3" t="str">
        <f>VLOOKUP(C39,'[1]Metabolite ID'!B:E,4,)</f>
        <v>5-oxoproline</v>
      </c>
      <c r="C39" s="3" t="s">
        <v>49</v>
      </c>
      <c r="D39" s="3" t="s">
        <v>13</v>
      </c>
      <c r="E39" s="3">
        <v>6</v>
      </c>
      <c r="F39" s="3">
        <v>5.6967975573143397</v>
      </c>
      <c r="G39" s="3">
        <v>5</v>
      </c>
      <c r="H39" s="3">
        <v>0.33684835132752999</v>
      </c>
      <c r="I39" s="3">
        <v>-4.9817937836663297E-3</v>
      </c>
      <c r="J39" s="3">
        <v>5.8679733203046997E-3</v>
      </c>
      <c r="K39" s="3">
        <v>0.44371472352555902</v>
      </c>
      <c r="L39" s="3">
        <v>7.8832087762453998E-2</v>
      </c>
    </row>
    <row r="40" spans="1:12" ht="18" x14ac:dyDescent="0.25">
      <c r="A40" s="3">
        <v>38</v>
      </c>
      <c r="B40" s="3" t="str">
        <f>VLOOKUP(C40,'[1]Metabolite ID'!B:E,4,)</f>
        <v>pantothenate</v>
      </c>
      <c r="C40" s="3" t="s">
        <v>50</v>
      </c>
      <c r="D40" s="3" t="s">
        <v>13</v>
      </c>
      <c r="E40" s="3">
        <v>6</v>
      </c>
      <c r="F40" s="3">
        <v>2.34442360897549</v>
      </c>
      <c r="G40" s="3">
        <v>5</v>
      </c>
      <c r="H40" s="3">
        <v>0.79972074430584705</v>
      </c>
      <c r="I40" s="3">
        <v>2.36399138006194E-3</v>
      </c>
      <c r="J40" s="3">
        <v>9.0529486185324092E-3</v>
      </c>
      <c r="K40" s="3">
        <v>0.80688621004549799</v>
      </c>
      <c r="L40" s="3">
        <v>0.79411053053688196</v>
      </c>
    </row>
    <row r="41" spans="1:12" ht="18" x14ac:dyDescent="0.25">
      <c r="A41" s="3">
        <v>39</v>
      </c>
      <c r="B41" s="3" t="str">
        <f>VLOOKUP(C41,'[1]Metabolite ID'!B:E,4,)</f>
        <v>salicylate</v>
      </c>
      <c r="C41" s="3" t="s">
        <v>51</v>
      </c>
      <c r="D41" s="3" t="s">
        <v>13</v>
      </c>
      <c r="E41" s="3">
        <v>6</v>
      </c>
      <c r="F41" s="3">
        <v>2.9656093168530999</v>
      </c>
      <c r="G41" s="3">
        <v>5</v>
      </c>
      <c r="H41" s="3">
        <v>0.70528802754792097</v>
      </c>
      <c r="I41" s="3">
        <v>6.4257813893234997E-2</v>
      </c>
      <c r="J41" s="3">
        <v>5.8405994192981203E-2</v>
      </c>
      <c r="K41" s="3">
        <v>0.33300924162045198</v>
      </c>
      <c r="L41" s="3">
        <v>0.28116770184624701</v>
      </c>
    </row>
    <row r="42" spans="1:12" ht="18" x14ac:dyDescent="0.25">
      <c r="A42" s="3">
        <v>40</v>
      </c>
      <c r="B42" s="3" t="str">
        <f>VLOOKUP(C42,'[1]Metabolite ID'!B:E,4,)</f>
        <v>4-acetamidobutanoate</v>
      </c>
      <c r="C42" s="3" t="s">
        <v>52</v>
      </c>
      <c r="D42" s="3" t="s">
        <v>13</v>
      </c>
      <c r="E42" s="3">
        <v>6</v>
      </c>
      <c r="F42" s="3">
        <v>4.2277384324730098</v>
      </c>
      <c r="G42" s="3">
        <v>5</v>
      </c>
      <c r="H42" s="3">
        <v>0.51711468881514</v>
      </c>
      <c r="I42" s="3">
        <v>1.0699826516643E-2</v>
      </c>
      <c r="J42" s="3">
        <v>6.3539843486903596E-3</v>
      </c>
      <c r="K42" s="3">
        <v>0.16747594283091899</v>
      </c>
      <c r="L42" s="3">
        <v>0.36198574347676898</v>
      </c>
    </row>
    <row r="43" spans="1:12" ht="18" x14ac:dyDescent="0.25">
      <c r="A43" s="3">
        <v>41</v>
      </c>
      <c r="B43" s="3" t="str">
        <f>VLOOKUP(C43,'[1]Metabolite ID'!B:E,4,)</f>
        <v>alpha-tocopherol</v>
      </c>
      <c r="C43" s="3" t="s">
        <v>53</v>
      </c>
      <c r="D43" s="3" t="s">
        <v>13</v>
      </c>
      <c r="E43" s="3">
        <v>6</v>
      </c>
      <c r="F43" s="3">
        <v>10.546825441897999</v>
      </c>
      <c r="G43" s="3">
        <v>5</v>
      </c>
      <c r="H43" s="3">
        <v>6.1143424289720298E-2</v>
      </c>
      <c r="I43" s="3">
        <v>1.43812237166868E-2</v>
      </c>
      <c r="J43" s="3">
        <v>1.48064682795163E-2</v>
      </c>
      <c r="K43" s="3">
        <v>0.38640898423321102</v>
      </c>
      <c r="L43" s="3">
        <v>4.7370810878315898E-2</v>
      </c>
    </row>
    <row r="44" spans="1:12" ht="18" x14ac:dyDescent="0.25">
      <c r="A44" s="3">
        <v>42</v>
      </c>
      <c r="B44" s="3" t="str">
        <f>VLOOKUP(C44,'[1]Metabolite ID'!B:E,4,)</f>
        <v>citrate</v>
      </c>
      <c r="C44" s="3" t="s">
        <v>54</v>
      </c>
      <c r="D44" s="3" t="s">
        <v>13</v>
      </c>
      <c r="E44" s="3">
        <v>6</v>
      </c>
      <c r="F44" s="3">
        <v>3.9038251115842701</v>
      </c>
      <c r="G44" s="3">
        <v>5</v>
      </c>
      <c r="H44" s="3">
        <v>0.56334434186863902</v>
      </c>
      <c r="I44" s="3">
        <v>2.6567227309908601E-3</v>
      </c>
      <c r="J44" s="3">
        <v>6.4498300288678102E-3</v>
      </c>
      <c r="K44" s="3">
        <v>0.70152519580235495</v>
      </c>
      <c r="L44" s="3">
        <v>0.23716666729720301</v>
      </c>
    </row>
    <row r="45" spans="1:12" ht="18" x14ac:dyDescent="0.25">
      <c r="A45" s="3">
        <v>43</v>
      </c>
      <c r="B45" s="3" t="str">
        <f>VLOOKUP(C45,'[1]Metabolite ID'!B:E,4,)</f>
        <v>glycerate</v>
      </c>
      <c r="C45" s="3" t="s">
        <v>55</v>
      </c>
      <c r="D45" s="3" t="s">
        <v>13</v>
      </c>
      <c r="E45" s="3">
        <v>6</v>
      </c>
      <c r="F45" s="3">
        <v>2.9068069122182498</v>
      </c>
      <c r="G45" s="3">
        <v>5</v>
      </c>
      <c r="H45" s="3">
        <v>0.71435085641090701</v>
      </c>
      <c r="I45" s="3">
        <v>-4.7554521052911098E-4</v>
      </c>
      <c r="J45" s="3">
        <v>7.7486599949530503E-3</v>
      </c>
      <c r="K45" s="3">
        <v>0.95400761891362496</v>
      </c>
      <c r="L45" s="3">
        <v>0.67229052218400998</v>
      </c>
    </row>
    <row r="46" spans="1:12" ht="18" x14ac:dyDescent="0.25">
      <c r="A46" s="3">
        <v>44</v>
      </c>
      <c r="B46" s="3" t="str">
        <f>VLOOKUP(C46,'[1]Metabolite ID'!B:E,4,)</f>
        <v>guanosine</v>
      </c>
      <c r="C46" s="3" t="s">
        <v>56</v>
      </c>
      <c r="D46" s="3" t="s">
        <v>13</v>
      </c>
      <c r="E46" s="3">
        <v>6</v>
      </c>
      <c r="F46" s="3">
        <v>11.269754250829999</v>
      </c>
      <c r="G46" s="3">
        <v>5</v>
      </c>
      <c r="H46" s="3">
        <v>4.6286239009105799E-2</v>
      </c>
      <c r="I46" s="3">
        <v>4.1981124782537502E-2</v>
      </c>
      <c r="J46" s="3">
        <v>3.2328537890230997E-2</v>
      </c>
      <c r="K46" s="3">
        <v>0.263893893528238</v>
      </c>
      <c r="L46" s="3">
        <v>8.1635884575384406E-3</v>
      </c>
    </row>
    <row r="47" spans="1:12" ht="18" x14ac:dyDescent="0.25">
      <c r="A47" s="3">
        <v>45</v>
      </c>
      <c r="B47" s="3" t="str">
        <f>VLOOKUP(C47,'[1]Metabolite ID'!B:E,4,)</f>
        <v>N-acetylalanine</v>
      </c>
      <c r="C47" s="3" t="s">
        <v>57</v>
      </c>
      <c r="D47" s="3" t="s">
        <v>13</v>
      </c>
      <c r="E47" s="3">
        <v>6</v>
      </c>
      <c r="F47" s="3">
        <v>1.9826711127115899</v>
      </c>
      <c r="G47" s="3">
        <v>5</v>
      </c>
      <c r="H47" s="3">
        <v>0.85153758833936599</v>
      </c>
      <c r="I47" s="3">
        <v>-3.2402822671106402E-3</v>
      </c>
      <c r="J47" s="3">
        <v>5.0770712375961102E-3</v>
      </c>
      <c r="K47" s="3">
        <v>0.55803908207993203</v>
      </c>
      <c r="L47" s="3">
        <v>0.84452562983596702</v>
      </c>
    </row>
    <row r="48" spans="1:12" ht="18" x14ac:dyDescent="0.25">
      <c r="A48" s="3">
        <v>46</v>
      </c>
      <c r="B48" s="3" t="str">
        <f>VLOOKUP(C48,'[1]Metabolite ID'!B:E,4,)</f>
        <v>urate</v>
      </c>
      <c r="C48" s="3" t="s">
        <v>58</v>
      </c>
      <c r="D48" s="3" t="s">
        <v>13</v>
      </c>
      <c r="E48" s="3">
        <v>6</v>
      </c>
      <c r="F48" s="3">
        <v>4.9751380817633599</v>
      </c>
      <c r="G48" s="3">
        <v>5</v>
      </c>
      <c r="H48" s="3">
        <v>0.41892191053704603</v>
      </c>
      <c r="I48" s="3">
        <v>3.8038498929749099E-3</v>
      </c>
      <c r="J48" s="3">
        <v>5.4815873490777099E-3</v>
      </c>
      <c r="K48" s="3">
        <v>0.52591722715219602</v>
      </c>
      <c r="L48" s="3">
        <v>0.32755608268724501</v>
      </c>
    </row>
    <row r="49" spans="1:12" ht="18" x14ac:dyDescent="0.25">
      <c r="A49" s="3">
        <v>47</v>
      </c>
      <c r="B49" s="3" t="str">
        <f>VLOOKUP(C49,'[1]Metabolite ID'!B:E,4,)</f>
        <v>ursodeoxycholate</v>
      </c>
      <c r="C49" s="3" t="s">
        <v>59</v>
      </c>
      <c r="D49" s="3" t="s">
        <v>13</v>
      </c>
      <c r="E49" s="3">
        <v>6</v>
      </c>
      <c r="F49" s="3">
        <v>3.0076744568252902</v>
      </c>
      <c r="G49" s="3">
        <v>5</v>
      </c>
      <c r="H49" s="3">
        <v>0.69880258752760405</v>
      </c>
      <c r="I49" s="3">
        <v>-1.2029678885072401E-3</v>
      </c>
      <c r="J49" s="3">
        <v>2.1713986347949899E-2</v>
      </c>
      <c r="K49" s="3">
        <v>0.95847609632501196</v>
      </c>
      <c r="L49" s="3">
        <v>0.396071393771253</v>
      </c>
    </row>
    <row r="50" spans="1:12" ht="18" x14ac:dyDescent="0.25">
      <c r="A50" s="3">
        <v>48</v>
      </c>
      <c r="B50" s="3" t="str">
        <f>VLOOKUP(C50,'[1]Metabolite ID'!B:E,4,)</f>
        <v>arginine</v>
      </c>
      <c r="C50" s="3" t="s">
        <v>60</v>
      </c>
      <c r="D50" s="3" t="s">
        <v>13</v>
      </c>
      <c r="E50" s="3">
        <v>6</v>
      </c>
      <c r="F50" s="3">
        <v>8.2205012274792804</v>
      </c>
      <c r="G50" s="3">
        <v>5</v>
      </c>
      <c r="H50" s="3">
        <v>0.14449476669133901</v>
      </c>
      <c r="I50" s="3">
        <v>7.5977683902107504E-3</v>
      </c>
      <c r="J50" s="3">
        <v>1.06785379148074E-2</v>
      </c>
      <c r="K50" s="3">
        <v>0.51606884891028104</v>
      </c>
      <c r="L50" s="3">
        <v>0.102956994577092</v>
      </c>
    </row>
    <row r="51" spans="1:12" ht="18" x14ac:dyDescent="0.25">
      <c r="A51" s="3">
        <v>49</v>
      </c>
      <c r="B51" s="3" t="str">
        <f>VLOOKUP(C51,'[1]Metabolite ID'!B:E,4,)</f>
        <v>ascorbate (Vitamin C)</v>
      </c>
      <c r="C51" s="3" t="s">
        <v>61</v>
      </c>
      <c r="D51" s="3" t="s">
        <v>13</v>
      </c>
      <c r="E51" s="3">
        <v>6</v>
      </c>
      <c r="F51" s="3">
        <v>4.9537503309375897</v>
      </c>
      <c r="G51" s="3">
        <v>5</v>
      </c>
      <c r="H51" s="3">
        <v>0.42155063057780501</v>
      </c>
      <c r="I51" s="3">
        <v>1.4202918824148E-3</v>
      </c>
      <c r="J51" s="3">
        <v>3.8311330027056598E-2</v>
      </c>
      <c r="K51" s="3">
        <v>0.97220367911851602</v>
      </c>
      <c r="L51" s="3">
        <v>6.3579324541355495E-2</v>
      </c>
    </row>
    <row r="52" spans="1:12" ht="18" x14ac:dyDescent="0.25">
      <c r="A52" s="3">
        <v>51</v>
      </c>
      <c r="B52" s="3" t="str">
        <f>VLOOKUP(C52,'[1]Metabolite ID'!B:E,4,)</f>
        <v>heptanoate (7:0)</v>
      </c>
      <c r="C52" s="3" t="s">
        <v>62</v>
      </c>
      <c r="D52" s="3" t="s">
        <v>13</v>
      </c>
      <c r="E52" s="3">
        <v>6</v>
      </c>
      <c r="F52" s="3">
        <v>7.9693031671432202</v>
      </c>
      <c r="G52" s="3">
        <v>5</v>
      </c>
      <c r="H52" s="3">
        <v>0.15793552429252899</v>
      </c>
      <c r="I52" s="3">
        <v>6.3532837685984899E-3</v>
      </c>
      <c r="J52" s="3">
        <v>8.7910605665763395E-3</v>
      </c>
      <c r="K52" s="3">
        <v>0.50986099683028796</v>
      </c>
      <c r="L52" s="3">
        <v>3.4418793472378799E-2</v>
      </c>
    </row>
    <row r="53" spans="1:12" ht="18" x14ac:dyDescent="0.25">
      <c r="A53" s="3">
        <v>52</v>
      </c>
      <c r="B53" s="3" t="str">
        <f>VLOOKUP(C53,'[1]Metabolite ID'!B:E,4,)</f>
        <v>laurate (12:0)</v>
      </c>
      <c r="C53" s="3" t="s">
        <v>63</v>
      </c>
      <c r="D53" s="3" t="s">
        <v>13</v>
      </c>
      <c r="E53" s="3">
        <v>6</v>
      </c>
      <c r="F53" s="3">
        <v>10.3316011402496</v>
      </c>
      <c r="G53" s="3">
        <v>5</v>
      </c>
      <c r="H53" s="3">
        <v>6.6366547634411105E-2</v>
      </c>
      <c r="I53" s="3">
        <v>-7.0614118249425102E-3</v>
      </c>
      <c r="J53" s="3">
        <v>9.6600760728471294E-3</v>
      </c>
      <c r="K53" s="3">
        <v>0.50530081958377704</v>
      </c>
      <c r="L53" s="3">
        <v>3.84251464286096E-2</v>
      </c>
    </row>
    <row r="54" spans="1:12" ht="18" x14ac:dyDescent="0.25">
      <c r="A54" s="3">
        <v>53</v>
      </c>
      <c r="B54" s="3" t="str">
        <f>VLOOKUP(C54,'[1]Metabolite ID'!B:E,4,)</f>
        <v>valine</v>
      </c>
      <c r="C54" s="3" t="s">
        <v>64</v>
      </c>
      <c r="D54" s="3" t="s">
        <v>13</v>
      </c>
      <c r="E54" s="3">
        <v>6</v>
      </c>
      <c r="F54" s="3">
        <v>3.5080148305811298</v>
      </c>
      <c r="G54" s="3">
        <v>5</v>
      </c>
      <c r="H54" s="3">
        <v>0.62217523032810595</v>
      </c>
      <c r="I54" s="3">
        <v>6.2220465035077001E-3</v>
      </c>
      <c r="J54" s="3">
        <v>4.2868637724638604E-3</v>
      </c>
      <c r="K54" s="3">
        <v>0.22029234007425999</v>
      </c>
      <c r="L54" s="3">
        <v>0.55013082637737798</v>
      </c>
    </row>
    <row r="55" spans="1:12" ht="18" x14ac:dyDescent="0.25">
      <c r="A55" s="3">
        <v>54</v>
      </c>
      <c r="B55" s="3" t="str">
        <f>VLOOKUP(C55,'[1]Metabolite ID'!B:E,4,)</f>
        <v>urea</v>
      </c>
      <c r="C55" s="3" t="s">
        <v>65</v>
      </c>
      <c r="D55" s="3" t="s">
        <v>13</v>
      </c>
      <c r="E55" s="3">
        <v>6</v>
      </c>
      <c r="F55" s="3">
        <v>2.82171316758886</v>
      </c>
      <c r="G55" s="3">
        <v>5</v>
      </c>
      <c r="H55" s="3">
        <v>0.72744916033592799</v>
      </c>
      <c r="I55" s="3">
        <v>8.1492890881689397E-3</v>
      </c>
      <c r="J55" s="3">
        <v>8.0160140521795299E-3</v>
      </c>
      <c r="K55" s="3">
        <v>0.36682217060792599</v>
      </c>
      <c r="L55" s="3">
        <v>0.48533717160553502</v>
      </c>
    </row>
    <row r="56" spans="1:12" ht="18" x14ac:dyDescent="0.25">
      <c r="A56" s="3">
        <v>55</v>
      </c>
      <c r="B56" s="3" t="str">
        <f>VLOOKUP(C56,'[1]Metabolite ID'!B:E,4,)</f>
        <v>cortisol</v>
      </c>
      <c r="C56" s="3" t="s">
        <v>66</v>
      </c>
      <c r="D56" s="3" t="s">
        <v>13</v>
      </c>
      <c r="E56" s="3">
        <v>6</v>
      </c>
      <c r="F56" s="3">
        <v>6.6986300321188201</v>
      </c>
      <c r="G56" s="3">
        <v>5</v>
      </c>
      <c r="H56" s="3">
        <v>0.244035510771656</v>
      </c>
      <c r="I56" s="3">
        <v>1.1253003051947799E-2</v>
      </c>
      <c r="J56" s="3">
        <v>1.2273634307699101E-2</v>
      </c>
      <c r="K56" s="3">
        <v>0.411101425154762</v>
      </c>
      <c r="L56" s="3">
        <v>0.17129612822703499</v>
      </c>
    </row>
    <row r="57" spans="1:12" ht="18" x14ac:dyDescent="0.25">
      <c r="A57" s="3">
        <v>56</v>
      </c>
      <c r="B57" s="3" t="str">
        <f>VLOOKUP(C57,'[1]Metabolite ID'!B:E,4,)</f>
        <v>cortisone</v>
      </c>
      <c r="C57" s="3" t="s">
        <v>67</v>
      </c>
      <c r="D57" s="3" t="s">
        <v>13</v>
      </c>
      <c r="E57" s="3">
        <v>6</v>
      </c>
      <c r="F57" s="3">
        <v>10.248551088744099</v>
      </c>
      <c r="G57" s="3">
        <v>5</v>
      </c>
      <c r="H57" s="3">
        <v>6.8491302602030804E-2</v>
      </c>
      <c r="I57" s="3">
        <v>3.88506876278188E-3</v>
      </c>
      <c r="J57" s="3">
        <v>9.6071055624816805E-3</v>
      </c>
      <c r="K57" s="3">
        <v>0.70661180667202805</v>
      </c>
      <c r="L57" s="3">
        <v>3.1834520085573297E-2</v>
      </c>
    </row>
    <row r="58" spans="1:12" ht="18" x14ac:dyDescent="0.25">
      <c r="A58" s="3">
        <v>57</v>
      </c>
      <c r="B58" s="3" t="str">
        <f>VLOOKUP(C58,'[1]Metabolite ID'!B:E,4,)</f>
        <v>proline</v>
      </c>
      <c r="C58" s="3" t="s">
        <v>68</v>
      </c>
      <c r="D58" s="3" t="s">
        <v>13</v>
      </c>
      <c r="E58" s="3">
        <v>6</v>
      </c>
      <c r="F58" s="3">
        <v>4.71514259622663</v>
      </c>
      <c r="G58" s="3">
        <v>5</v>
      </c>
      <c r="H58" s="3">
        <v>0.45162369513023298</v>
      </c>
      <c r="I58" s="3">
        <v>-1.57874676318519E-3</v>
      </c>
      <c r="J58" s="3">
        <v>6.8398407575235298E-3</v>
      </c>
      <c r="K58" s="3">
        <v>0.82878268670967803</v>
      </c>
      <c r="L58" s="3">
        <v>3.5214273222845802E-2</v>
      </c>
    </row>
    <row r="59" spans="1:12" ht="18" x14ac:dyDescent="0.25">
      <c r="A59" s="3">
        <v>58</v>
      </c>
      <c r="B59" s="3" t="str">
        <f>VLOOKUP(C59,'[1]Metabolite ID'!B:E,4,)</f>
        <v>citrulline</v>
      </c>
      <c r="C59" s="3" t="s">
        <v>69</v>
      </c>
      <c r="D59" s="3" t="s">
        <v>13</v>
      </c>
      <c r="E59" s="3">
        <v>6</v>
      </c>
      <c r="F59" s="3">
        <v>3.1541682602862902</v>
      </c>
      <c r="G59" s="3">
        <v>5</v>
      </c>
      <c r="H59" s="3">
        <v>0.67623141583533497</v>
      </c>
      <c r="I59" s="3">
        <v>-5.5820082699017401E-3</v>
      </c>
      <c r="J59" s="3">
        <v>6.0714825302256399E-3</v>
      </c>
      <c r="K59" s="3">
        <v>0.40992136877273899</v>
      </c>
      <c r="L59" s="3">
        <v>0.62314326821952104</v>
      </c>
    </row>
    <row r="60" spans="1:12" ht="18" x14ac:dyDescent="0.25">
      <c r="A60" s="3">
        <v>59</v>
      </c>
      <c r="B60" s="3" t="str">
        <f>VLOOKUP(C60,'[1]Metabolite ID'!B:E,4,)</f>
        <v>biliverdin</v>
      </c>
      <c r="C60" s="3" t="s">
        <v>70</v>
      </c>
      <c r="D60" s="3" t="s">
        <v>13</v>
      </c>
      <c r="E60" s="3">
        <v>6</v>
      </c>
      <c r="F60" s="3">
        <v>3.4940770020963701</v>
      </c>
      <c r="G60" s="3">
        <v>5</v>
      </c>
      <c r="H60" s="3">
        <v>0.62428404183907604</v>
      </c>
      <c r="I60" s="3">
        <v>1.01227568354368E-2</v>
      </c>
      <c r="J60" s="3">
        <v>1.2756205157852901E-2</v>
      </c>
      <c r="K60" s="3">
        <v>0.47187147013987801</v>
      </c>
      <c r="L60" s="3">
        <v>0.148928171865502</v>
      </c>
    </row>
    <row r="61" spans="1:12" ht="18" x14ac:dyDescent="0.25">
      <c r="A61" s="3">
        <v>60</v>
      </c>
      <c r="B61" s="3" t="str">
        <f>VLOOKUP(C61,'[1]Metabolite ID'!B:E,4,)</f>
        <v>serotonin (5HT)</v>
      </c>
      <c r="C61" s="3" t="s">
        <v>71</v>
      </c>
      <c r="D61" s="3" t="s">
        <v>13</v>
      </c>
      <c r="E61" s="3">
        <v>6</v>
      </c>
      <c r="F61" s="3">
        <v>4.3056629815087</v>
      </c>
      <c r="G61" s="3">
        <v>5</v>
      </c>
      <c r="H61" s="3">
        <v>0.50629804674231704</v>
      </c>
      <c r="I61" s="3">
        <v>-8.48274331650338E-3</v>
      </c>
      <c r="J61" s="3">
        <v>1.20617521224327E-2</v>
      </c>
      <c r="K61" s="3">
        <v>0.52066188424321203</v>
      </c>
      <c r="L61" s="3">
        <v>0.20014981171396701</v>
      </c>
    </row>
    <row r="62" spans="1:12" ht="18" x14ac:dyDescent="0.25">
      <c r="A62" s="3">
        <v>61</v>
      </c>
      <c r="B62" s="3" t="str">
        <f>VLOOKUP(C62,'[1]Metabolite ID'!B:E,4,)</f>
        <v>gamma-glutamylglutamine</v>
      </c>
      <c r="C62" s="3" t="s">
        <v>72</v>
      </c>
      <c r="D62" s="3" t="s">
        <v>13</v>
      </c>
      <c r="E62" s="3">
        <v>6</v>
      </c>
      <c r="F62" s="3">
        <v>4.6001301343420504</v>
      </c>
      <c r="G62" s="3">
        <v>5</v>
      </c>
      <c r="H62" s="3">
        <v>0.46659915681556302</v>
      </c>
      <c r="I62" s="3">
        <v>-8.2652804305677202E-3</v>
      </c>
      <c r="J62" s="3">
        <v>6.71680226861177E-3</v>
      </c>
      <c r="K62" s="3">
        <v>0.28591061938072898</v>
      </c>
      <c r="L62" s="3">
        <v>0.29452663546311803</v>
      </c>
    </row>
    <row r="63" spans="1:12" ht="18" x14ac:dyDescent="0.25">
      <c r="A63" s="3">
        <v>62</v>
      </c>
      <c r="B63" s="3" t="str">
        <f>VLOOKUP(C63,'[1]Metabolite ID'!B:E,4,)</f>
        <v>gamma-glutamyltyrosine</v>
      </c>
      <c r="C63" s="3" t="s">
        <v>73</v>
      </c>
      <c r="D63" s="3" t="s">
        <v>13</v>
      </c>
      <c r="E63" s="3">
        <v>6</v>
      </c>
      <c r="F63" s="3">
        <v>8.52909212232837</v>
      </c>
      <c r="G63" s="3">
        <v>5</v>
      </c>
      <c r="H63" s="3">
        <v>0.12938666565901599</v>
      </c>
      <c r="I63" s="3">
        <v>9.7709487441459599E-3</v>
      </c>
      <c r="J63" s="3">
        <v>7.8216712262232299E-3</v>
      </c>
      <c r="K63" s="3">
        <v>0.27969793892883699</v>
      </c>
      <c r="L63" s="3">
        <v>9.1637606269558594E-2</v>
      </c>
    </row>
    <row r="64" spans="1:12" ht="18" x14ac:dyDescent="0.25">
      <c r="A64" s="3">
        <v>63</v>
      </c>
      <c r="B64" s="3" t="str">
        <f>VLOOKUP(C64,'[1]Metabolite ID'!B:E,4,)</f>
        <v>hypoxanthine</v>
      </c>
      <c r="C64" s="3" t="s">
        <v>74</v>
      </c>
      <c r="D64" s="3" t="s">
        <v>13</v>
      </c>
      <c r="E64" s="3">
        <v>4</v>
      </c>
      <c r="F64" s="3">
        <v>1.5793223415191999</v>
      </c>
      <c r="G64" s="3">
        <v>3</v>
      </c>
      <c r="H64" s="3">
        <v>0.66408737505152204</v>
      </c>
      <c r="I64" s="3">
        <v>-4.6954450618235596E-3</v>
      </c>
      <c r="J64" s="3">
        <v>1.0195156653616E-2</v>
      </c>
      <c r="K64" s="3">
        <v>0.69034415555532302</v>
      </c>
      <c r="L64" s="3">
        <v>4.8986997242587904E-3</v>
      </c>
    </row>
    <row r="65" spans="1:12" ht="18" x14ac:dyDescent="0.25">
      <c r="A65" s="3">
        <v>64</v>
      </c>
      <c r="B65" s="3" t="str">
        <f>VLOOKUP(C65,'[1]Metabolite ID'!B:E,4,)</f>
        <v>betaine</v>
      </c>
      <c r="C65" s="3" t="s">
        <v>75</v>
      </c>
      <c r="D65" s="3" t="s">
        <v>13</v>
      </c>
      <c r="E65" s="3">
        <v>6</v>
      </c>
      <c r="F65" s="3">
        <v>5.5089325077078204</v>
      </c>
      <c r="G65" s="3">
        <v>5</v>
      </c>
      <c r="H65" s="3">
        <v>0.35696739314287501</v>
      </c>
      <c r="I65" s="3">
        <v>-6.0117827555738901E-3</v>
      </c>
      <c r="J65" s="3">
        <v>8.5109357373714598E-3</v>
      </c>
      <c r="K65" s="3">
        <v>0.51893598780324801</v>
      </c>
      <c r="L65" s="3">
        <v>9.8352413195944594E-2</v>
      </c>
    </row>
    <row r="66" spans="1:12" ht="18" x14ac:dyDescent="0.25">
      <c r="A66" s="3">
        <v>65</v>
      </c>
      <c r="B66" s="3" t="str">
        <f>VLOOKUP(C66,'[1]Metabolite ID'!B:E,4,)</f>
        <v>xanthine</v>
      </c>
      <c r="C66" s="3" t="s">
        <v>76</v>
      </c>
      <c r="D66" s="3" t="s">
        <v>13</v>
      </c>
      <c r="E66" s="3">
        <v>6</v>
      </c>
      <c r="F66" s="3">
        <v>5.2092824768681201</v>
      </c>
      <c r="G66" s="3">
        <v>5</v>
      </c>
      <c r="H66" s="3">
        <v>0.39087680268001002</v>
      </c>
      <c r="I66" s="3">
        <v>5.35910298634524E-3</v>
      </c>
      <c r="J66" s="3">
        <v>1.04016245596966E-2</v>
      </c>
      <c r="K66" s="3">
        <v>0.63356583524242305</v>
      </c>
      <c r="L66" s="3">
        <v>0.114918552500962</v>
      </c>
    </row>
    <row r="67" spans="1:12" ht="18" x14ac:dyDescent="0.25">
      <c r="A67" s="3">
        <v>50</v>
      </c>
      <c r="B67" s="3" t="str">
        <f>VLOOKUP(C67,'[1]Metabolite ID'!B:E,4,)</f>
        <v>caprate (10:0)</v>
      </c>
      <c r="C67" s="3" t="s">
        <v>77</v>
      </c>
      <c r="D67" s="3" t="s">
        <v>13</v>
      </c>
      <c r="E67" s="3">
        <v>6</v>
      </c>
      <c r="F67" s="3">
        <v>7.7761591934723802</v>
      </c>
      <c r="G67" s="3">
        <v>5</v>
      </c>
      <c r="H67" s="3">
        <v>0.16901105533306901</v>
      </c>
      <c r="I67" s="3">
        <v>-1.1706303869200899E-3</v>
      </c>
      <c r="J67" s="3">
        <v>8.1612605746181101E-3</v>
      </c>
      <c r="K67" s="3">
        <v>0.89288055083229301</v>
      </c>
      <c r="L67" s="3">
        <v>0.116508416473087</v>
      </c>
    </row>
    <row r="68" spans="1:12" ht="18" x14ac:dyDescent="0.25">
      <c r="A68" s="3">
        <v>66</v>
      </c>
      <c r="B68" s="3" t="str">
        <f>VLOOKUP(C68,'[1]Metabolite ID'!B:E,4,)</f>
        <v>phosphate</v>
      </c>
      <c r="C68" s="3" t="s">
        <v>78</v>
      </c>
      <c r="D68" s="3" t="s">
        <v>13</v>
      </c>
      <c r="E68" s="3">
        <v>6</v>
      </c>
      <c r="F68" s="3">
        <v>2.8026775156237802</v>
      </c>
      <c r="G68" s="3">
        <v>5</v>
      </c>
      <c r="H68" s="3">
        <v>0.73037508471735502</v>
      </c>
      <c r="I68" s="3">
        <v>3.75385716847884E-4</v>
      </c>
      <c r="J68" s="3">
        <v>4.5432458776345002E-3</v>
      </c>
      <c r="K68" s="3">
        <v>0.93811922425960004</v>
      </c>
      <c r="L68" s="3">
        <v>0.65786420069835805</v>
      </c>
    </row>
    <row r="69" spans="1:12" ht="18" x14ac:dyDescent="0.25">
      <c r="A69" s="3">
        <v>67</v>
      </c>
      <c r="B69" s="3" t="str">
        <f>VLOOKUP(C69,'[1]Metabolite ID'!B:E,4,)</f>
        <v>3-methoxytyrosine</v>
      </c>
      <c r="C69" s="3" t="s">
        <v>79</v>
      </c>
      <c r="D69" s="3" t="s">
        <v>13</v>
      </c>
      <c r="E69" s="3">
        <v>6</v>
      </c>
      <c r="F69" s="3">
        <v>0.29627524962652402</v>
      </c>
      <c r="G69" s="3">
        <v>5</v>
      </c>
      <c r="H69" s="3">
        <v>0.99771255226495403</v>
      </c>
      <c r="I69" s="3">
        <v>-3.8911640695270902E-3</v>
      </c>
      <c r="J69" s="3">
        <v>9.0409942385299095E-3</v>
      </c>
      <c r="K69" s="3">
        <v>0.68908645009263103</v>
      </c>
      <c r="L69" s="3">
        <v>0.71159903232963495</v>
      </c>
    </row>
    <row r="70" spans="1:12" ht="18" x14ac:dyDescent="0.25">
      <c r="A70" s="3">
        <v>68</v>
      </c>
      <c r="B70" s="3" t="str">
        <f>VLOOKUP(C70,'[1]Metabolite ID'!B:E,4,)</f>
        <v>pelargonate (9:0)</v>
      </c>
      <c r="C70" s="3" t="s">
        <v>80</v>
      </c>
      <c r="D70" s="3" t="s">
        <v>13</v>
      </c>
      <c r="E70" s="3">
        <v>6</v>
      </c>
      <c r="F70" s="3">
        <v>9.9205098148250599</v>
      </c>
      <c r="G70" s="3">
        <v>5</v>
      </c>
      <c r="H70" s="3">
        <v>7.7519152839202493E-2</v>
      </c>
      <c r="I70" s="3">
        <v>4.7044426308771098E-3</v>
      </c>
      <c r="J70" s="3">
        <v>1.0185711497022101E-2</v>
      </c>
      <c r="K70" s="3">
        <v>0.66817907079212602</v>
      </c>
      <c r="L70" s="3">
        <v>2.0844465223690701E-2</v>
      </c>
    </row>
    <row r="71" spans="1:12" ht="18" x14ac:dyDescent="0.25">
      <c r="A71" s="3">
        <v>69</v>
      </c>
      <c r="B71" s="3" t="str">
        <f>VLOOKUP(C71,'[1]Metabolite ID'!B:E,4,)</f>
        <v>undecanoate (11:0)</v>
      </c>
      <c r="C71" s="3" t="s">
        <v>81</v>
      </c>
      <c r="D71" s="3" t="s">
        <v>13</v>
      </c>
      <c r="E71" s="3">
        <v>6</v>
      </c>
      <c r="F71" s="3">
        <v>10.855751759249401</v>
      </c>
      <c r="G71" s="3">
        <v>5</v>
      </c>
      <c r="H71" s="3">
        <v>5.4316210841261599E-2</v>
      </c>
      <c r="I71" s="3">
        <v>-8.3064508352015502E-3</v>
      </c>
      <c r="J71" s="3">
        <v>7.5949096069913404E-3</v>
      </c>
      <c r="K71" s="3">
        <v>0.335537381256162</v>
      </c>
      <c r="L71" s="3">
        <v>4.2321448699723797E-2</v>
      </c>
    </row>
    <row r="72" spans="1:12" ht="18" x14ac:dyDescent="0.25">
      <c r="A72" s="3">
        <v>70</v>
      </c>
      <c r="B72" s="3" t="str">
        <f>VLOOKUP(C72,'[1]Metabolite ID'!B:E,4,)</f>
        <v>beta-hydroxyisovalerate</v>
      </c>
      <c r="C72" s="3" t="s">
        <v>82</v>
      </c>
      <c r="D72" s="3" t="s">
        <v>13</v>
      </c>
      <c r="E72" s="3">
        <v>6</v>
      </c>
      <c r="F72" s="3">
        <v>4.8955145650362599</v>
      </c>
      <c r="G72" s="3">
        <v>5</v>
      </c>
      <c r="H72" s="3">
        <v>0.42876448767409397</v>
      </c>
      <c r="I72" s="3">
        <v>2.42830115714623E-3</v>
      </c>
      <c r="J72" s="3">
        <v>1.00321363907033E-2</v>
      </c>
      <c r="K72" s="3">
        <v>0.82064314742197897</v>
      </c>
      <c r="L72" s="3">
        <v>0.30749737091007701</v>
      </c>
    </row>
    <row r="73" spans="1:12" ht="18" x14ac:dyDescent="0.25">
      <c r="A73" s="3">
        <v>71</v>
      </c>
      <c r="B73" s="3" t="str">
        <f>VLOOKUP(C73,'[1]Metabolite ID'!B:E,4,)</f>
        <v>taurodeoxycholate</v>
      </c>
      <c r="C73" s="3" t="s">
        <v>83</v>
      </c>
      <c r="D73" s="3" t="s">
        <v>13</v>
      </c>
      <c r="E73" s="3">
        <v>6</v>
      </c>
      <c r="F73" s="3">
        <v>2.3092770493543799</v>
      </c>
      <c r="G73" s="3">
        <v>5</v>
      </c>
      <c r="H73" s="3">
        <v>0.80490336529976403</v>
      </c>
      <c r="I73" s="3">
        <v>6.0055135042387303E-3</v>
      </c>
      <c r="J73" s="3">
        <v>3.3334734395084699E-2</v>
      </c>
      <c r="K73" s="3">
        <v>0.86578755749038305</v>
      </c>
      <c r="L73" s="3">
        <v>0.18817003726374901</v>
      </c>
    </row>
    <row r="74" spans="1:12" ht="18" x14ac:dyDescent="0.25">
      <c r="A74" s="3">
        <v>72</v>
      </c>
      <c r="B74" s="3" t="str">
        <f>VLOOKUP(C74,'[1]Metabolite ID'!B:E,4,)</f>
        <v>X-02973</v>
      </c>
      <c r="C74" s="3" t="s">
        <v>84</v>
      </c>
      <c r="D74" s="3" t="s">
        <v>13</v>
      </c>
      <c r="E74" s="3">
        <v>6</v>
      </c>
      <c r="F74" s="3">
        <v>7.7389333857759102</v>
      </c>
      <c r="G74" s="3">
        <v>5</v>
      </c>
      <c r="H74" s="3">
        <v>0.17122257834955501</v>
      </c>
      <c r="I74" s="3">
        <v>-9.4568832164603303E-4</v>
      </c>
      <c r="J74" s="3">
        <v>7.1816138958077204E-3</v>
      </c>
      <c r="K74" s="3">
        <v>0.90159376162617699</v>
      </c>
      <c r="L74" s="3">
        <v>3.7741325855762502E-2</v>
      </c>
    </row>
    <row r="75" spans="1:12" ht="18" x14ac:dyDescent="0.25">
      <c r="A75" s="3">
        <v>73</v>
      </c>
      <c r="B75" s="3" t="str">
        <f>VLOOKUP(C75,'[1]Metabolite ID'!B:E,4,)</f>
        <v>X-03003</v>
      </c>
      <c r="C75" s="3" t="s">
        <v>85</v>
      </c>
      <c r="D75" s="3" t="s">
        <v>13</v>
      </c>
      <c r="E75" s="3">
        <v>6</v>
      </c>
      <c r="F75" s="3">
        <v>4.7966727954022899</v>
      </c>
      <c r="G75" s="3">
        <v>5</v>
      </c>
      <c r="H75" s="3">
        <v>0.441195207568994</v>
      </c>
      <c r="I75" s="3">
        <v>8.7467513977708205E-4</v>
      </c>
      <c r="J75" s="3">
        <v>8.8882032625030704E-3</v>
      </c>
      <c r="K75" s="3">
        <v>0.92634212275297201</v>
      </c>
      <c r="L75" s="3">
        <v>0.36270546361981199</v>
      </c>
    </row>
    <row r="76" spans="1:12" ht="18" x14ac:dyDescent="0.25">
      <c r="A76" s="3">
        <v>74</v>
      </c>
      <c r="B76" s="3" t="str">
        <f>VLOOKUP(C76,'[1]Metabolite ID'!B:E,4,)</f>
        <v>X-03088</v>
      </c>
      <c r="C76" s="3" t="s">
        <v>86</v>
      </c>
      <c r="D76" s="3" t="s">
        <v>13</v>
      </c>
      <c r="E76" s="3">
        <v>5</v>
      </c>
      <c r="F76" s="3">
        <v>9.5945585593212392</v>
      </c>
      <c r="G76" s="3">
        <v>4</v>
      </c>
      <c r="H76" s="3">
        <v>4.7840124741088702E-2</v>
      </c>
      <c r="I76" s="3">
        <v>-3.66035344389518E-3</v>
      </c>
      <c r="J76" s="3">
        <v>2.0274950029471901E-2</v>
      </c>
      <c r="K76" s="3">
        <v>0.86823915358557002</v>
      </c>
      <c r="L76" s="3">
        <v>5.4747747876270902E-3</v>
      </c>
    </row>
    <row r="77" spans="1:12" ht="18" x14ac:dyDescent="0.25">
      <c r="A77" s="3">
        <v>75</v>
      </c>
      <c r="B77" s="3" t="str">
        <f>VLOOKUP(C77,'[1]Metabolite ID'!B:E,4,)</f>
        <v>X-03094</v>
      </c>
      <c r="C77" s="3" t="s">
        <v>87</v>
      </c>
      <c r="D77" s="3" t="s">
        <v>13</v>
      </c>
      <c r="E77" s="3">
        <v>6</v>
      </c>
      <c r="F77" s="3">
        <v>1.5480800057375601</v>
      </c>
      <c r="G77" s="3">
        <v>5</v>
      </c>
      <c r="H77" s="3">
        <v>0.90745559251851104</v>
      </c>
      <c r="I77" s="3">
        <v>-1.8396695181610901E-4</v>
      </c>
      <c r="J77" s="3">
        <v>7.6912846808118501E-3</v>
      </c>
      <c r="K77" s="3">
        <v>0.98206297429351697</v>
      </c>
      <c r="L77" s="3">
        <v>0.85141042426734104</v>
      </c>
    </row>
    <row r="78" spans="1:12" ht="18" x14ac:dyDescent="0.25">
      <c r="A78" s="3">
        <v>76</v>
      </c>
      <c r="B78" s="3" t="str">
        <f>VLOOKUP(C78,'[1]Metabolite ID'!B:E,4,)</f>
        <v>glycerol</v>
      </c>
      <c r="C78" s="3" t="s">
        <v>88</v>
      </c>
      <c r="D78" s="3" t="s">
        <v>13</v>
      </c>
      <c r="E78" s="3">
        <v>6</v>
      </c>
      <c r="F78" s="3">
        <v>3.1320280057487699</v>
      </c>
      <c r="G78" s="3">
        <v>5</v>
      </c>
      <c r="H78" s="3">
        <v>0.67963935553487498</v>
      </c>
      <c r="I78" s="3">
        <v>5.9572507166102701E-3</v>
      </c>
      <c r="J78" s="3">
        <v>8.1260719123858894E-3</v>
      </c>
      <c r="K78" s="3">
        <v>0.50414288730927403</v>
      </c>
      <c r="L78" s="3">
        <v>0.480552450076976</v>
      </c>
    </row>
    <row r="79" spans="1:12" ht="18" x14ac:dyDescent="0.25">
      <c r="A79" s="3">
        <v>77</v>
      </c>
      <c r="B79" s="3" t="str">
        <f>VLOOKUP(C79,'[1]Metabolite ID'!B:E,4,)</f>
        <v>kynurenine</v>
      </c>
      <c r="C79" s="3" t="s">
        <v>89</v>
      </c>
      <c r="D79" s="3" t="s">
        <v>13</v>
      </c>
      <c r="E79" s="3">
        <v>6</v>
      </c>
      <c r="F79" s="3">
        <v>10.2303771135829</v>
      </c>
      <c r="G79" s="3">
        <v>5</v>
      </c>
      <c r="H79" s="3">
        <v>6.8964654219947297E-2</v>
      </c>
      <c r="I79" s="3">
        <v>1.43325073535368E-2</v>
      </c>
      <c r="J79" s="3">
        <v>6.6173888277274396E-3</v>
      </c>
      <c r="K79" s="3">
        <v>9.6252424692869196E-2</v>
      </c>
      <c r="L79" s="3">
        <v>2.58685511732922E-2</v>
      </c>
    </row>
    <row r="80" spans="1:12" ht="18" x14ac:dyDescent="0.25">
      <c r="A80" s="3">
        <v>78</v>
      </c>
      <c r="B80" s="3" t="str">
        <f>VLOOKUP(C80,'[1]Metabolite ID'!B:E,4,)</f>
        <v>mannitol</v>
      </c>
      <c r="C80" s="3" t="s">
        <v>90</v>
      </c>
      <c r="D80" s="3" t="s">
        <v>13</v>
      </c>
      <c r="E80" s="3">
        <v>6</v>
      </c>
      <c r="F80" s="3">
        <v>6.9952869754499796</v>
      </c>
      <c r="G80" s="3">
        <v>5</v>
      </c>
      <c r="H80" s="3">
        <v>0.22099105761051599</v>
      </c>
      <c r="I80" s="3">
        <v>5.4444412662712501E-2</v>
      </c>
      <c r="J80" s="3">
        <v>3.0463705584970399E-2</v>
      </c>
      <c r="K80" s="3">
        <v>0.148435709516126</v>
      </c>
      <c r="L80" s="3">
        <v>0.113282638783539</v>
      </c>
    </row>
    <row r="81" spans="1:12" ht="18" x14ac:dyDescent="0.25">
      <c r="A81" s="3">
        <v>79</v>
      </c>
      <c r="B81" s="3" t="str">
        <f>VLOOKUP(C81,'[1]Metabolite ID'!B:E,4,)</f>
        <v>glycerol 3-phosphate (G3P)</v>
      </c>
      <c r="C81" s="3" t="s">
        <v>91</v>
      </c>
      <c r="D81" s="3" t="s">
        <v>13</v>
      </c>
      <c r="E81" s="3">
        <v>6</v>
      </c>
      <c r="F81" s="3">
        <v>3.5613079248850301</v>
      </c>
      <c r="G81" s="3">
        <v>5</v>
      </c>
      <c r="H81" s="3">
        <v>0.61413194217929201</v>
      </c>
      <c r="I81" s="3">
        <v>3.3880224892513301E-3</v>
      </c>
      <c r="J81" s="3">
        <v>8.4791575466817998E-3</v>
      </c>
      <c r="K81" s="3">
        <v>0.70988922896602602</v>
      </c>
      <c r="L81" s="3">
        <v>0.45312640614730698</v>
      </c>
    </row>
    <row r="82" spans="1:12" ht="18" x14ac:dyDescent="0.25">
      <c r="A82" s="3">
        <v>80</v>
      </c>
      <c r="B82" s="3" t="str">
        <f>VLOOKUP(C82,'[1]Metabolite ID'!B:E,4,)</f>
        <v>acetylphosphate</v>
      </c>
      <c r="C82" s="3" t="s">
        <v>92</v>
      </c>
      <c r="D82" s="3" t="s">
        <v>13</v>
      </c>
      <c r="E82" s="3">
        <v>6</v>
      </c>
      <c r="F82" s="3">
        <v>6.9744770523647803</v>
      </c>
      <c r="G82" s="3">
        <v>5</v>
      </c>
      <c r="H82" s="3">
        <v>0.222545413406642</v>
      </c>
      <c r="I82" s="3">
        <v>-3.9368364867359398E-4</v>
      </c>
      <c r="J82" s="3">
        <v>6.8293414400539699E-3</v>
      </c>
      <c r="K82" s="3">
        <v>0.95679546759658696</v>
      </c>
      <c r="L82" s="3">
        <v>0.11193781131816501</v>
      </c>
    </row>
    <row r="83" spans="1:12" ht="18" x14ac:dyDescent="0.25">
      <c r="A83" s="3">
        <v>81</v>
      </c>
      <c r="B83" s="3" t="str">
        <f>VLOOKUP(C83,'[1]Metabolite ID'!B:E,4,)</f>
        <v>carnitine</v>
      </c>
      <c r="C83" s="3" t="s">
        <v>93</v>
      </c>
      <c r="D83" s="3" t="s">
        <v>13</v>
      </c>
      <c r="E83" s="3">
        <v>6</v>
      </c>
      <c r="F83" s="3">
        <v>4.4037710152902996</v>
      </c>
      <c r="G83" s="3">
        <v>5</v>
      </c>
      <c r="H83" s="3">
        <v>0.49286084174550998</v>
      </c>
      <c r="I83" s="3">
        <v>-1.5258759753481201E-3</v>
      </c>
      <c r="J83" s="3">
        <v>3.5857429879004202E-3</v>
      </c>
      <c r="K83" s="3">
        <v>0.69233975533568404</v>
      </c>
      <c r="L83" s="3">
        <v>0.137366294617047</v>
      </c>
    </row>
    <row r="84" spans="1:12" ht="18" x14ac:dyDescent="0.25">
      <c r="A84" s="3">
        <v>82</v>
      </c>
      <c r="B84" s="3" t="str">
        <f>VLOOKUP(C84,'[1]Metabolite ID'!B:E,4,)</f>
        <v>choline</v>
      </c>
      <c r="C84" s="3" t="s">
        <v>94</v>
      </c>
      <c r="D84" s="3" t="s">
        <v>13</v>
      </c>
      <c r="E84" s="3">
        <v>6</v>
      </c>
      <c r="F84" s="3">
        <v>7.3945834481947603</v>
      </c>
      <c r="G84" s="3">
        <v>5</v>
      </c>
      <c r="H84" s="3">
        <v>0.192909205768236</v>
      </c>
      <c r="I84" s="3">
        <v>9.2300771492819407E-3</v>
      </c>
      <c r="J84" s="3">
        <v>4.4943878671238197E-3</v>
      </c>
      <c r="K84" s="3">
        <v>0.10923182733402299</v>
      </c>
      <c r="L84" s="3">
        <v>0.15203863163241199</v>
      </c>
    </row>
    <row r="85" spans="1:12" ht="18" x14ac:dyDescent="0.25">
      <c r="A85" s="3">
        <v>83</v>
      </c>
      <c r="B85" s="3" t="str">
        <f>VLOOKUP(C85,'[1]Metabolite ID'!B:E,4,)</f>
        <v>N-acetylornithine</v>
      </c>
      <c r="C85" s="3" t="s">
        <v>95</v>
      </c>
      <c r="D85" s="3" t="s">
        <v>13</v>
      </c>
      <c r="E85" s="3">
        <v>6</v>
      </c>
      <c r="F85" s="3">
        <v>2.5441229173726398</v>
      </c>
      <c r="G85" s="3">
        <v>5</v>
      </c>
      <c r="H85" s="3">
        <v>0.76983590498094101</v>
      </c>
      <c r="I85" s="3">
        <v>1.4459495885019699E-2</v>
      </c>
      <c r="J85" s="3">
        <v>1.41656221918445E-2</v>
      </c>
      <c r="K85" s="3">
        <v>0.36508650486100602</v>
      </c>
      <c r="L85" s="3">
        <v>0.32267157873893898</v>
      </c>
    </row>
    <row r="86" spans="1:12" ht="18" x14ac:dyDescent="0.25">
      <c r="A86" s="3">
        <v>84</v>
      </c>
      <c r="B86" s="3" t="str">
        <f>VLOOKUP(C86,'[1]Metabolite ID'!B:E,4,)</f>
        <v>N1-methyladenosine</v>
      </c>
      <c r="C86" s="3" t="s">
        <v>96</v>
      </c>
      <c r="D86" s="3" t="s">
        <v>13</v>
      </c>
      <c r="E86" s="3">
        <v>6</v>
      </c>
      <c r="F86" s="3">
        <v>9.3000401023423809</v>
      </c>
      <c r="G86" s="3">
        <v>5</v>
      </c>
      <c r="H86" s="3">
        <v>9.7678599499205501E-2</v>
      </c>
      <c r="I86" s="3">
        <v>4.8016849894156003E-3</v>
      </c>
      <c r="J86" s="3">
        <v>5.8439918316026702E-3</v>
      </c>
      <c r="K86" s="3">
        <v>0.45743036917271701</v>
      </c>
      <c r="L86" s="3">
        <v>7.3553264571045607E-2</v>
      </c>
    </row>
    <row r="87" spans="1:12" ht="18" x14ac:dyDescent="0.25">
      <c r="A87" s="3">
        <v>85</v>
      </c>
      <c r="B87" s="3" t="str">
        <f>VLOOKUP(C87,'[1]Metabolite ID'!B:E,4,)</f>
        <v>3-methyl-2-oxovalerate</v>
      </c>
      <c r="C87" s="3" t="s">
        <v>97</v>
      </c>
      <c r="D87" s="3" t="s">
        <v>13</v>
      </c>
      <c r="E87" s="3">
        <v>6</v>
      </c>
      <c r="F87" s="3">
        <v>3.7613647401627599</v>
      </c>
      <c r="G87" s="3">
        <v>5</v>
      </c>
      <c r="H87" s="3">
        <v>0.58425904357193603</v>
      </c>
      <c r="I87" s="3">
        <v>-3.6275375720702598E-4</v>
      </c>
      <c r="J87" s="3">
        <v>6.29521727919865E-3</v>
      </c>
      <c r="K87" s="3">
        <v>0.95681209029485004</v>
      </c>
      <c r="L87" s="3">
        <v>0.14498658500115499</v>
      </c>
    </row>
    <row r="88" spans="1:12" ht="18" x14ac:dyDescent="0.25">
      <c r="A88" s="3">
        <v>86</v>
      </c>
      <c r="B88" s="3" t="str">
        <f>VLOOKUP(C88,'[1]Metabolite ID'!B:E,4,)</f>
        <v>3-methylhistidine</v>
      </c>
      <c r="C88" s="3" t="s">
        <v>98</v>
      </c>
      <c r="D88" s="3" t="s">
        <v>13</v>
      </c>
      <c r="E88" s="3">
        <v>6</v>
      </c>
      <c r="F88" s="3">
        <v>10.0256996997597</v>
      </c>
      <c r="G88" s="3">
        <v>5</v>
      </c>
      <c r="H88" s="3">
        <v>7.4510322971107296E-2</v>
      </c>
      <c r="I88" s="3">
        <v>-3.9433152538532301E-2</v>
      </c>
      <c r="J88" s="3">
        <v>4.1111543882686799E-2</v>
      </c>
      <c r="K88" s="3">
        <v>0.39178793383438598</v>
      </c>
      <c r="L88" s="3">
        <v>3.13808280094552E-2</v>
      </c>
    </row>
    <row r="89" spans="1:12" ht="18" x14ac:dyDescent="0.25">
      <c r="A89" s="3">
        <v>87</v>
      </c>
      <c r="B89" s="3" t="str">
        <f>VLOOKUP(C89,'[1]Metabolite ID'!B:E,4,)</f>
        <v>3-phenylpropionate (hydrocinnamate)</v>
      </c>
      <c r="C89" s="3" t="s">
        <v>99</v>
      </c>
      <c r="D89" s="3" t="s">
        <v>13</v>
      </c>
      <c r="E89" s="3">
        <v>6</v>
      </c>
      <c r="F89" s="3">
        <v>11.3753989066507</v>
      </c>
      <c r="G89" s="3">
        <v>5</v>
      </c>
      <c r="H89" s="3">
        <v>4.4424525308349297E-2</v>
      </c>
      <c r="I89" s="3">
        <v>-2.1494484816878101E-2</v>
      </c>
      <c r="J89" s="3">
        <v>2.3454698204257E-2</v>
      </c>
      <c r="K89" s="3">
        <v>0.41129608252886002</v>
      </c>
      <c r="L89" s="3">
        <v>1.2899419457125199E-2</v>
      </c>
    </row>
    <row r="90" spans="1:12" ht="18" x14ac:dyDescent="0.25">
      <c r="A90" s="3">
        <v>88</v>
      </c>
      <c r="B90" s="3" t="str">
        <f>VLOOKUP(C90,'[1]Metabolite ID'!B:E,4,)</f>
        <v>hippurate</v>
      </c>
      <c r="C90" s="3" t="s">
        <v>100</v>
      </c>
      <c r="D90" s="3" t="s">
        <v>13</v>
      </c>
      <c r="E90" s="3">
        <v>6</v>
      </c>
      <c r="F90" s="3">
        <v>7.6266091680668398</v>
      </c>
      <c r="G90" s="3">
        <v>5</v>
      </c>
      <c r="H90" s="3">
        <v>0.178050081134358</v>
      </c>
      <c r="I90" s="3">
        <v>1.39831697760381E-2</v>
      </c>
      <c r="J90" s="3">
        <v>2.3175867648825999E-2</v>
      </c>
      <c r="K90" s="3">
        <v>0.57881769763711899</v>
      </c>
      <c r="L90" s="3">
        <v>0.13207776153763601</v>
      </c>
    </row>
    <row r="91" spans="1:12" ht="18" x14ac:dyDescent="0.25">
      <c r="A91" s="3">
        <v>89</v>
      </c>
      <c r="B91" s="3" t="str">
        <f>VLOOKUP(C91,'[1]Metabolite ID'!B:E,4,)</f>
        <v>benzoate</v>
      </c>
      <c r="C91" s="3" t="s">
        <v>101</v>
      </c>
      <c r="D91" s="3" t="s">
        <v>13</v>
      </c>
      <c r="E91" s="3">
        <v>6</v>
      </c>
      <c r="F91" s="3">
        <v>8.3974379421407104</v>
      </c>
      <c r="G91" s="3">
        <v>5</v>
      </c>
      <c r="H91" s="3">
        <v>0.135649657267054</v>
      </c>
      <c r="I91" s="3">
        <v>4.3779164604016802E-3</v>
      </c>
      <c r="J91" s="3">
        <v>8.7760797443120504E-3</v>
      </c>
      <c r="K91" s="3">
        <v>0.64407368840268497</v>
      </c>
      <c r="L91" s="3">
        <v>1.3329594442301199E-2</v>
      </c>
    </row>
    <row r="92" spans="1:12" ht="18" x14ac:dyDescent="0.25">
      <c r="A92" s="3">
        <v>90</v>
      </c>
      <c r="B92" s="3" t="str">
        <f>VLOOKUP(C92,'[1]Metabolite ID'!B:E,4,)</f>
        <v>phenylacetate</v>
      </c>
      <c r="C92" s="3" t="s">
        <v>102</v>
      </c>
      <c r="D92" s="3" t="s">
        <v>13</v>
      </c>
      <c r="E92" s="3">
        <v>6</v>
      </c>
      <c r="F92" s="3">
        <v>3.2265162095030502</v>
      </c>
      <c r="G92" s="3">
        <v>5</v>
      </c>
      <c r="H92" s="3">
        <v>0.66510941156960501</v>
      </c>
      <c r="I92" s="3">
        <v>-3.4196416792315401E-3</v>
      </c>
      <c r="J92" s="3">
        <v>1.32104828766322E-2</v>
      </c>
      <c r="K92" s="3">
        <v>0.80851975451149205</v>
      </c>
      <c r="L92" s="3">
        <v>0.393986515057067</v>
      </c>
    </row>
    <row r="93" spans="1:12" ht="18" x14ac:dyDescent="0.25">
      <c r="A93" s="3">
        <v>91</v>
      </c>
      <c r="B93" s="3" t="str">
        <f>VLOOKUP(C93,'[1]Metabolite ID'!B:E,4,)</f>
        <v>glycerophosphorylcholine (GPC)</v>
      </c>
      <c r="C93" s="3" t="s">
        <v>103</v>
      </c>
      <c r="D93" s="3" t="s">
        <v>13</v>
      </c>
      <c r="E93" s="3">
        <v>6</v>
      </c>
      <c r="F93" s="3">
        <v>2.1048813514166</v>
      </c>
      <c r="G93" s="3">
        <v>5</v>
      </c>
      <c r="H93" s="3">
        <v>0.83445066846106597</v>
      </c>
      <c r="I93" s="4">
        <v>-1.9059777191248198E-5</v>
      </c>
      <c r="J93" s="3">
        <v>1.0564270492100901E-2</v>
      </c>
      <c r="K93" s="3">
        <v>0.99864687076970204</v>
      </c>
      <c r="L93" s="3">
        <v>0.82775026898040105</v>
      </c>
    </row>
    <row r="94" spans="1:12" ht="18" x14ac:dyDescent="0.25">
      <c r="A94" s="3">
        <v>92</v>
      </c>
      <c r="B94" s="3" t="str">
        <f>VLOOKUP(C94,'[1]Metabolite ID'!B:E,4,)</f>
        <v>aspartate</v>
      </c>
      <c r="C94" s="3" t="s">
        <v>104</v>
      </c>
      <c r="D94" s="3" t="s">
        <v>13</v>
      </c>
      <c r="E94" s="3">
        <v>6</v>
      </c>
      <c r="F94" s="3">
        <v>1.5903639084823999</v>
      </c>
      <c r="G94" s="3">
        <v>5</v>
      </c>
      <c r="H94" s="3">
        <v>0.90241217133250196</v>
      </c>
      <c r="I94" s="3">
        <v>4.4044408942762996E-3</v>
      </c>
      <c r="J94" s="3">
        <v>1.29915846517477E-2</v>
      </c>
      <c r="K94" s="3">
        <v>0.75164327818464105</v>
      </c>
      <c r="L94" s="3">
        <v>0.98525349151268504</v>
      </c>
    </row>
    <row r="95" spans="1:12" ht="18" x14ac:dyDescent="0.25">
      <c r="A95" s="3">
        <v>93</v>
      </c>
      <c r="B95" s="3" t="str">
        <f>VLOOKUP(C95,'[1]Metabolite ID'!B:E,4,)</f>
        <v>X-04357</v>
      </c>
      <c r="C95" s="3" t="s">
        <v>105</v>
      </c>
      <c r="D95" s="3" t="s">
        <v>13</v>
      </c>
      <c r="E95" s="3">
        <v>6</v>
      </c>
      <c r="F95" s="3">
        <v>8.4305494715706093</v>
      </c>
      <c r="G95" s="3">
        <v>5</v>
      </c>
      <c r="H95" s="3">
        <v>0.134049371874081</v>
      </c>
      <c r="I95" s="3">
        <v>1.67264130422249E-2</v>
      </c>
      <c r="J95" s="3">
        <v>1.9945154757661999E-2</v>
      </c>
      <c r="K95" s="3">
        <v>0.44887360428328699</v>
      </c>
      <c r="L95" s="3">
        <v>6.3399966440084304E-2</v>
      </c>
    </row>
    <row r="96" spans="1:12" ht="18" x14ac:dyDescent="0.25">
      <c r="A96" s="3">
        <v>94</v>
      </c>
      <c r="B96" s="3" t="str">
        <f>VLOOKUP(C96,'[1]Metabolite ID'!B:E,4,)</f>
        <v>X-04494</v>
      </c>
      <c r="C96" s="3" t="s">
        <v>106</v>
      </c>
      <c r="D96" s="3" t="s">
        <v>13</v>
      </c>
      <c r="E96" s="3">
        <v>6</v>
      </c>
      <c r="F96" s="3">
        <v>9.01229476581066</v>
      </c>
      <c r="G96" s="3">
        <v>5</v>
      </c>
      <c r="H96" s="3">
        <v>0.10857476484708301</v>
      </c>
      <c r="I96" s="3">
        <v>-1.7482016609276001E-2</v>
      </c>
      <c r="J96" s="3">
        <v>1.32076319782201E-2</v>
      </c>
      <c r="K96" s="3">
        <v>0.25620673808467098</v>
      </c>
      <c r="L96" s="3">
        <v>4.8016532413239797E-2</v>
      </c>
    </row>
    <row r="97" spans="1:12" ht="18" x14ac:dyDescent="0.25">
      <c r="A97" s="3">
        <v>95</v>
      </c>
      <c r="B97" s="3" t="str">
        <f>VLOOKUP(C97,'[1]Metabolite ID'!B:E,4,)</f>
        <v>X-04495</v>
      </c>
      <c r="C97" s="3" t="s">
        <v>107</v>
      </c>
      <c r="D97" s="3" t="s">
        <v>13</v>
      </c>
      <c r="E97" s="3">
        <v>6</v>
      </c>
      <c r="F97" s="3">
        <v>0.19665014363732</v>
      </c>
      <c r="G97" s="3">
        <v>5</v>
      </c>
      <c r="H97" s="3">
        <v>0.99914949139572595</v>
      </c>
      <c r="I97" s="3">
        <v>2.62479406351289E-3</v>
      </c>
      <c r="J97" s="3">
        <v>1.1379221823249399E-2</v>
      </c>
      <c r="K97" s="3">
        <v>0.82889210104311095</v>
      </c>
      <c r="L97" s="3">
        <v>0.527311557522534</v>
      </c>
    </row>
    <row r="98" spans="1:12" ht="18" x14ac:dyDescent="0.25">
      <c r="A98" s="3">
        <v>96</v>
      </c>
      <c r="B98" s="3" t="str">
        <f>VLOOKUP(C98,'[1]Metabolite ID'!B:E,4,)</f>
        <v>X-04498</v>
      </c>
      <c r="C98" s="3" t="s">
        <v>108</v>
      </c>
      <c r="D98" s="3" t="s">
        <v>13</v>
      </c>
      <c r="E98" s="3">
        <v>6</v>
      </c>
      <c r="F98" s="3">
        <v>1.5624768759959899</v>
      </c>
      <c r="G98" s="3">
        <v>5</v>
      </c>
      <c r="H98" s="3">
        <v>0.90574934045064304</v>
      </c>
      <c r="I98" s="3">
        <v>7.8036507615827002E-3</v>
      </c>
      <c r="J98" s="3">
        <v>9.3504366734817896E-3</v>
      </c>
      <c r="K98" s="3">
        <v>0.45090050721748498</v>
      </c>
      <c r="L98" s="3">
        <v>0.95609891683307802</v>
      </c>
    </row>
    <row r="99" spans="1:12" ht="18" x14ac:dyDescent="0.25">
      <c r="A99" s="3">
        <v>97</v>
      </c>
      <c r="B99" s="3" t="str">
        <f>VLOOKUP(C99,'[1]Metabolite ID'!B:E,4,)</f>
        <v>X-04499--3,4-dihydroxybutyrate</v>
      </c>
      <c r="C99" s="3" t="s">
        <v>109</v>
      </c>
      <c r="D99" s="3" t="s">
        <v>13</v>
      </c>
      <c r="E99" s="3">
        <v>6</v>
      </c>
      <c r="F99" s="3">
        <v>3.7326635894281699</v>
      </c>
      <c r="G99" s="3">
        <v>5</v>
      </c>
      <c r="H99" s="3">
        <v>0.58851072671070004</v>
      </c>
      <c r="I99" s="3">
        <v>1.0499642455974199E-2</v>
      </c>
      <c r="J99" s="3">
        <v>8.4276643592515795E-3</v>
      </c>
      <c r="K99" s="3">
        <v>0.28080623350065698</v>
      </c>
      <c r="L99" s="3">
        <v>0.392352577946319</v>
      </c>
    </row>
    <row r="100" spans="1:12" ht="18" x14ac:dyDescent="0.25">
      <c r="A100" s="3">
        <v>98</v>
      </c>
      <c r="B100" s="3" t="str">
        <f>VLOOKUP(C100,'[1]Metabolite ID'!B:E,4,)</f>
        <v>X-04500</v>
      </c>
      <c r="C100" s="3" t="s">
        <v>110</v>
      </c>
      <c r="D100" s="3" t="s">
        <v>13</v>
      </c>
      <c r="E100" s="3">
        <v>6</v>
      </c>
      <c r="F100" s="3">
        <v>1.31767426187486</v>
      </c>
      <c r="G100" s="3">
        <v>5</v>
      </c>
      <c r="H100" s="3">
        <v>0.93310254499780099</v>
      </c>
      <c r="I100" s="3">
        <v>-3.0190909751795801E-2</v>
      </c>
      <c r="J100" s="3">
        <v>3.6358117461939198E-2</v>
      </c>
      <c r="K100" s="3">
        <v>0.45301318764174298</v>
      </c>
      <c r="L100" s="3">
        <v>0.77421643671648599</v>
      </c>
    </row>
    <row r="101" spans="1:12" ht="18" x14ac:dyDescent="0.25">
      <c r="A101" s="3">
        <v>99</v>
      </c>
      <c r="B101" s="3" t="str">
        <f>VLOOKUP(C101,'[1]Metabolite ID'!B:E,4,)</f>
        <v>ibuprofen</v>
      </c>
      <c r="C101" s="3" t="s">
        <v>111</v>
      </c>
      <c r="D101" s="3" t="s">
        <v>13</v>
      </c>
      <c r="E101" s="3">
        <v>6</v>
      </c>
      <c r="F101" s="3">
        <v>3.2945806414055498</v>
      </c>
      <c r="G101" s="3">
        <v>5</v>
      </c>
      <c r="H101" s="3">
        <v>0.65467148522806395</v>
      </c>
      <c r="I101" s="3">
        <v>3.2586261780422197E-2</v>
      </c>
      <c r="J101" s="3">
        <v>4.01988145107008E-2</v>
      </c>
      <c r="K101" s="3">
        <v>0.46305256079079299</v>
      </c>
      <c r="L101" s="3">
        <v>0.229066444902986</v>
      </c>
    </row>
    <row r="102" spans="1:12" ht="18" x14ac:dyDescent="0.25">
      <c r="A102" s="3">
        <v>100</v>
      </c>
      <c r="B102" s="3" t="str">
        <f>VLOOKUP(C102,'[1]Metabolite ID'!B:E,4,)</f>
        <v>dihomo-linoleate (20:2n6)</v>
      </c>
      <c r="C102" s="3" t="s">
        <v>112</v>
      </c>
      <c r="D102" s="3" t="s">
        <v>13</v>
      </c>
      <c r="E102" s="3">
        <v>6</v>
      </c>
      <c r="F102" s="3">
        <v>3.95564699926125</v>
      </c>
      <c r="G102" s="3">
        <v>5</v>
      </c>
      <c r="H102" s="3">
        <v>0.55581925132764898</v>
      </c>
      <c r="I102" s="3">
        <v>-1.1152648781673E-2</v>
      </c>
      <c r="J102" s="3">
        <v>1.16662779253233E-2</v>
      </c>
      <c r="K102" s="3">
        <v>0.39322120394839299</v>
      </c>
      <c r="L102" s="3">
        <v>0.30108205846151598</v>
      </c>
    </row>
    <row r="103" spans="1:12" ht="18" x14ac:dyDescent="0.25">
      <c r="A103" s="3">
        <v>101</v>
      </c>
      <c r="B103" s="3" t="str">
        <f>VLOOKUP(C103,'[1]Metabolite ID'!B:E,4,)</f>
        <v>X-18601</v>
      </c>
      <c r="C103" s="3" t="s">
        <v>113</v>
      </c>
      <c r="D103" s="3" t="s">
        <v>13</v>
      </c>
      <c r="E103" s="3">
        <v>6</v>
      </c>
      <c r="F103" s="3">
        <v>2.21735603764595</v>
      </c>
      <c r="G103" s="3">
        <v>5</v>
      </c>
      <c r="H103" s="3">
        <v>0.81832507642824404</v>
      </c>
      <c r="I103" s="3">
        <v>9.1633866234591202E-3</v>
      </c>
      <c r="J103" s="3">
        <v>1.7304115244629999E-2</v>
      </c>
      <c r="K103" s="3">
        <v>0.62445196346746601</v>
      </c>
      <c r="L103" s="3">
        <v>0.81197387104890895</v>
      </c>
    </row>
    <row r="104" spans="1:12" ht="18" x14ac:dyDescent="0.25">
      <c r="A104" s="3">
        <v>102</v>
      </c>
      <c r="B104" s="3" t="str">
        <f>VLOOKUP(C104,'[1]Metabolite ID'!B:E,4,)</f>
        <v>2-hydroxystearate</v>
      </c>
      <c r="C104" s="3" t="s">
        <v>114</v>
      </c>
      <c r="D104" s="3" t="s">
        <v>13</v>
      </c>
      <c r="E104" s="3">
        <v>6</v>
      </c>
      <c r="F104" s="3">
        <v>3.0787173550747799</v>
      </c>
      <c r="G104" s="3">
        <v>5</v>
      </c>
      <c r="H104" s="3">
        <v>0.68785122981253699</v>
      </c>
      <c r="I104" s="3">
        <v>-3.9766391325457198E-3</v>
      </c>
      <c r="J104" s="3">
        <v>6.6286166463571097E-3</v>
      </c>
      <c r="K104" s="3">
        <v>0.58088958170187599</v>
      </c>
      <c r="L104" s="3">
        <v>0.46662259873255502</v>
      </c>
    </row>
    <row r="105" spans="1:12" ht="18" x14ac:dyDescent="0.25">
      <c r="A105" s="3">
        <v>103</v>
      </c>
      <c r="B105" s="3" t="str">
        <f>VLOOKUP(C105,'[1]Metabolite ID'!B:E,4,)</f>
        <v>paraxanthine</v>
      </c>
      <c r="C105" s="3" t="s">
        <v>115</v>
      </c>
      <c r="D105" s="3" t="s">
        <v>13</v>
      </c>
      <c r="E105" s="3">
        <v>6</v>
      </c>
      <c r="F105" s="3">
        <v>14.957829562558</v>
      </c>
      <c r="G105" s="3">
        <v>5</v>
      </c>
      <c r="H105" s="3">
        <v>1.0544053575438099E-2</v>
      </c>
      <c r="I105" s="3">
        <v>7.8285450347480398E-2</v>
      </c>
      <c r="J105" s="3">
        <v>2.3362256442192801E-2</v>
      </c>
      <c r="K105" s="3">
        <v>2.8543986453869401E-2</v>
      </c>
      <c r="L105" s="3">
        <v>8.6103611531380599E-3</v>
      </c>
    </row>
    <row r="106" spans="1:12" ht="18" x14ac:dyDescent="0.25">
      <c r="A106" s="3">
        <v>104</v>
      </c>
      <c r="B106" s="3" t="str">
        <f>VLOOKUP(C106,'[1]Metabolite ID'!B:E,4,)</f>
        <v>2-hydroxyhippurate (salicylurate)</v>
      </c>
      <c r="C106" s="3" t="s">
        <v>116</v>
      </c>
      <c r="D106" s="3" t="s">
        <v>13</v>
      </c>
      <c r="E106" s="3">
        <v>6</v>
      </c>
      <c r="F106" s="3">
        <v>3.8003315802626001</v>
      </c>
      <c r="G106" s="3">
        <v>5</v>
      </c>
      <c r="H106" s="3">
        <v>0.57850643905008603</v>
      </c>
      <c r="I106" s="3">
        <v>8.5660874045013005E-2</v>
      </c>
      <c r="J106" s="3">
        <v>6.7154994919797303E-2</v>
      </c>
      <c r="K106" s="3">
        <v>0.271150318456433</v>
      </c>
      <c r="L106" s="3">
        <v>0.177406626256911</v>
      </c>
    </row>
    <row r="107" spans="1:12" ht="18" x14ac:dyDescent="0.25">
      <c r="A107" s="3">
        <v>105</v>
      </c>
      <c r="B107" s="3" t="str">
        <f>VLOOKUP(C107,'[1]Metabolite ID'!B:E,4,)</f>
        <v>X-05426</v>
      </c>
      <c r="C107" s="3" t="s">
        <v>117</v>
      </c>
      <c r="D107" s="3" t="s">
        <v>13</v>
      </c>
      <c r="E107" s="3">
        <v>6</v>
      </c>
      <c r="F107" s="3">
        <v>11.4042940273479</v>
      </c>
      <c r="G107" s="3">
        <v>5</v>
      </c>
      <c r="H107" s="3">
        <v>4.3927797734919997E-2</v>
      </c>
      <c r="I107" s="3">
        <v>3.3464914769967699E-2</v>
      </c>
      <c r="J107" s="3">
        <v>2.60977579434724E-2</v>
      </c>
      <c r="K107" s="3">
        <v>0.26901091779195202</v>
      </c>
      <c r="L107" s="3">
        <v>2.65332957892069E-2</v>
      </c>
    </row>
    <row r="108" spans="1:12" ht="18" x14ac:dyDescent="0.25">
      <c r="A108" s="3">
        <v>106</v>
      </c>
      <c r="B108" s="3" t="str">
        <f>VLOOKUP(C108,'[1]Metabolite ID'!B:E,4,)</f>
        <v>quinate</v>
      </c>
      <c r="C108" s="3" t="s">
        <v>118</v>
      </c>
      <c r="D108" s="3" t="s">
        <v>13</v>
      </c>
      <c r="E108" s="3">
        <v>6</v>
      </c>
      <c r="F108" s="3">
        <v>3.8649109340583201</v>
      </c>
      <c r="G108" s="3">
        <v>5</v>
      </c>
      <c r="H108" s="3">
        <v>0.56902495291706401</v>
      </c>
      <c r="I108" s="3">
        <v>3.0553512293988901E-2</v>
      </c>
      <c r="J108" s="3">
        <v>2.6538058136947699E-2</v>
      </c>
      <c r="K108" s="3">
        <v>0.31374129167596299</v>
      </c>
      <c r="L108" s="3">
        <v>0.31905216623301202</v>
      </c>
    </row>
    <row r="109" spans="1:12" ht="18" x14ac:dyDescent="0.25">
      <c r="A109" s="3">
        <v>107</v>
      </c>
      <c r="B109" s="3" t="str">
        <f>VLOOKUP(C109,'[1]Metabolite ID'!B:E,4,)</f>
        <v>indolelactate</v>
      </c>
      <c r="C109" s="3" t="s">
        <v>119</v>
      </c>
      <c r="D109" s="3" t="s">
        <v>13</v>
      </c>
      <c r="E109" s="3">
        <v>6</v>
      </c>
      <c r="F109" s="3">
        <v>6.5211166033514498</v>
      </c>
      <c r="G109" s="3">
        <v>5</v>
      </c>
      <c r="H109" s="3">
        <v>0.25875920906235</v>
      </c>
      <c r="I109" s="3">
        <v>8.0481688000090599E-4</v>
      </c>
      <c r="J109" s="3">
        <v>1.1630284518724599E-2</v>
      </c>
      <c r="K109" s="3">
        <v>0.94815163557451099</v>
      </c>
      <c r="L109" s="3">
        <v>0.16152273331281999</v>
      </c>
    </row>
    <row r="110" spans="1:12" ht="18" x14ac:dyDescent="0.25">
      <c r="A110" s="3">
        <v>108</v>
      </c>
      <c r="B110" s="3" t="str">
        <f>VLOOKUP(C110,'[1]Metabolite ID'!B:E,4,)</f>
        <v>glycylvaline</v>
      </c>
      <c r="C110" s="3" t="s">
        <v>120</v>
      </c>
      <c r="D110" s="3" t="s">
        <v>13</v>
      </c>
      <c r="E110" s="3">
        <v>6</v>
      </c>
      <c r="F110" s="3">
        <v>7.5124171718661099</v>
      </c>
      <c r="G110" s="3">
        <v>5</v>
      </c>
      <c r="H110" s="3">
        <v>0.18523369232981399</v>
      </c>
      <c r="I110" s="3">
        <v>3.3550717422510097E-2</v>
      </c>
      <c r="J110" s="3">
        <v>2.94739685656982E-2</v>
      </c>
      <c r="K110" s="3">
        <v>0.31853909310893402</v>
      </c>
      <c r="L110" s="3">
        <v>2.43820997026142E-2</v>
      </c>
    </row>
    <row r="111" spans="1:12" ht="18" x14ac:dyDescent="0.25">
      <c r="A111" s="3">
        <v>109</v>
      </c>
      <c r="B111" s="3" t="str">
        <f>VLOOKUP(C111,'[1]Metabolite ID'!B:E,4,)</f>
        <v>gamma-glutamylleucine</v>
      </c>
      <c r="C111" s="3" t="s">
        <v>121</v>
      </c>
      <c r="D111" s="3" t="s">
        <v>13</v>
      </c>
      <c r="E111" s="3">
        <v>6</v>
      </c>
      <c r="F111" s="3">
        <v>8.8939726798392797</v>
      </c>
      <c r="G111" s="3">
        <v>5</v>
      </c>
      <c r="H111" s="3">
        <v>0.113368700602239</v>
      </c>
      <c r="I111" s="3">
        <v>1.11591945711724E-2</v>
      </c>
      <c r="J111" s="3">
        <v>7.3972258223711602E-3</v>
      </c>
      <c r="K111" s="3">
        <v>0.20590589766857301</v>
      </c>
      <c r="L111" s="3">
        <v>8.8444720405303795E-2</v>
      </c>
    </row>
    <row r="112" spans="1:12" ht="18" x14ac:dyDescent="0.25">
      <c r="A112" s="3">
        <v>110</v>
      </c>
      <c r="B112" s="3" t="str">
        <f>VLOOKUP(C112,'[1]Metabolite ID'!B:E,4,)</f>
        <v>theobromine</v>
      </c>
      <c r="C112" s="3" t="s">
        <v>122</v>
      </c>
      <c r="D112" s="3" t="s">
        <v>13</v>
      </c>
      <c r="E112" s="3">
        <v>6</v>
      </c>
      <c r="F112" s="3">
        <v>11.326042726303401</v>
      </c>
      <c r="G112" s="3">
        <v>5</v>
      </c>
      <c r="H112" s="3">
        <v>4.5285307472908001E-2</v>
      </c>
      <c r="I112" s="3">
        <v>5.2120091899164299E-2</v>
      </c>
      <c r="J112" s="3">
        <v>2.50120356058838E-2</v>
      </c>
      <c r="K112" s="3">
        <v>0.10556808491323499</v>
      </c>
      <c r="L112" s="3">
        <v>3.5087708139239601E-2</v>
      </c>
    </row>
    <row r="113" spans="1:12" ht="18" x14ac:dyDescent="0.25">
      <c r="A113" s="3">
        <v>111</v>
      </c>
      <c r="B113" s="3" t="str">
        <f>VLOOKUP(C113,'[1]Metabolite ID'!B:E,4,)</f>
        <v>theophylline</v>
      </c>
      <c r="C113" s="3" t="s">
        <v>123</v>
      </c>
      <c r="D113" s="3" t="s">
        <v>13</v>
      </c>
      <c r="E113" s="3">
        <v>6</v>
      </c>
      <c r="F113" s="3">
        <v>6.8601955550556903</v>
      </c>
      <c r="G113" s="3">
        <v>5</v>
      </c>
      <c r="H113" s="3">
        <v>0.231247113563746</v>
      </c>
      <c r="I113" s="3">
        <v>4.5561983882006399E-2</v>
      </c>
      <c r="J113" s="3">
        <v>1.92327294774443E-2</v>
      </c>
      <c r="K113" s="3">
        <v>7.6906202858480099E-2</v>
      </c>
      <c r="L113" s="3">
        <v>9.2650652805985001E-2</v>
      </c>
    </row>
    <row r="114" spans="1:12" ht="18" x14ac:dyDescent="0.25">
      <c r="A114" s="3">
        <v>112</v>
      </c>
      <c r="B114" s="3" t="str">
        <f>VLOOKUP(C114,'[1]Metabolite ID'!B:E,4,)</f>
        <v>eicosapentaenoate (EPA; 20:5n3)</v>
      </c>
      <c r="C114" s="3" t="s">
        <v>124</v>
      </c>
      <c r="D114" s="3" t="s">
        <v>13</v>
      </c>
      <c r="E114" s="3">
        <v>6</v>
      </c>
      <c r="F114" s="3">
        <v>7.2583908745387404</v>
      </c>
      <c r="G114" s="3">
        <v>5</v>
      </c>
      <c r="H114" s="3">
        <v>0.20212174467108801</v>
      </c>
      <c r="I114" s="3">
        <v>-1.30001467139095E-2</v>
      </c>
      <c r="J114" s="3">
        <v>1.46928687318412E-2</v>
      </c>
      <c r="K114" s="3">
        <v>0.42624945860942398</v>
      </c>
      <c r="L114" s="3">
        <v>7.4348268850655805E-2</v>
      </c>
    </row>
    <row r="115" spans="1:12" ht="18" x14ac:dyDescent="0.25">
      <c r="A115" s="3">
        <v>113</v>
      </c>
      <c r="B115" s="3" t="str">
        <f>VLOOKUP(C115,'[1]Metabolite ID'!B:E,4,)</f>
        <v>estrone 3-sulfate</v>
      </c>
      <c r="C115" s="3" t="s">
        <v>125</v>
      </c>
      <c r="D115" s="3" t="s">
        <v>13</v>
      </c>
      <c r="E115" s="3">
        <v>6</v>
      </c>
      <c r="F115" s="3">
        <v>8.2471259907421608</v>
      </c>
      <c r="G115" s="3">
        <v>5</v>
      </c>
      <c r="H115" s="3">
        <v>0.143131668261612</v>
      </c>
      <c r="I115" s="3">
        <v>4.6204490662750701E-3</v>
      </c>
      <c r="J115" s="3">
        <v>5.73331424159619E-2</v>
      </c>
      <c r="K115" s="3">
        <v>0.93963952017449504</v>
      </c>
      <c r="L115" s="3">
        <v>1.42586144516653E-2</v>
      </c>
    </row>
    <row r="116" spans="1:12" ht="18" x14ac:dyDescent="0.25">
      <c r="A116" s="3">
        <v>114</v>
      </c>
      <c r="B116" s="3" t="str">
        <f>VLOOKUP(C116,'[1]Metabolite ID'!B:E,4,)</f>
        <v>glycocholate</v>
      </c>
      <c r="C116" s="3" t="s">
        <v>126</v>
      </c>
      <c r="D116" s="3" t="s">
        <v>13</v>
      </c>
      <c r="E116" s="3">
        <v>6</v>
      </c>
      <c r="F116" s="3">
        <v>2.6507200330228402</v>
      </c>
      <c r="G116" s="3">
        <v>5</v>
      </c>
      <c r="H116" s="3">
        <v>0.75364464991927305</v>
      </c>
      <c r="I116" s="3">
        <v>1.6052987439297398E-2</v>
      </c>
      <c r="J116" s="3">
        <v>1.96337146732273E-2</v>
      </c>
      <c r="K116" s="3">
        <v>0.45947611908068597</v>
      </c>
      <c r="L116" s="3">
        <v>0.49799182387979701</v>
      </c>
    </row>
    <row r="117" spans="1:12" ht="18" x14ac:dyDescent="0.25">
      <c r="A117" s="3">
        <v>115</v>
      </c>
      <c r="B117" s="3" t="str">
        <f>VLOOKUP(C117,'[1]Metabolite ID'!B:E,4,)</f>
        <v>glycodeoxycholate</v>
      </c>
      <c r="C117" s="3" t="s">
        <v>127</v>
      </c>
      <c r="D117" s="3" t="s">
        <v>13</v>
      </c>
      <c r="E117" s="3">
        <v>6</v>
      </c>
      <c r="F117" s="3">
        <v>1.40900288276734</v>
      </c>
      <c r="G117" s="3">
        <v>5</v>
      </c>
      <c r="H117" s="3">
        <v>0.92332592665657898</v>
      </c>
      <c r="I117" s="3">
        <v>7.8607513103052095E-3</v>
      </c>
      <c r="J117" s="3">
        <v>4.4558605986051998E-2</v>
      </c>
      <c r="K117" s="3">
        <v>0.86854059013570595</v>
      </c>
      <c r="L117" s="3">
        <v>0.37979530040201398</v>
      </c>
    </row>
    <row r="118" spans="1:12" ht="18" x14ac:dyDescent="0.25">
      <c r="A118" s="3">
        <v>116</v>
      </c>
      <c r="B118" s="3" t="str">
        <f>VLOOKUP(C118,'[1]Metabolite ID'!B:E,4,)</f>
        <v>taurochenodeoxycholate</v>
      </c>
      <c r="C118" s="3" t="s">
        <v>128</v>
      </c>
      <c r="D118" s="3" t="s">
        <v>13</v>
      </c>
      <c r="E118" s="3">
        <v>6</v>
      </c>
      <c r="F118" s="3">
        <v>5.2107821799695397</v>
      </c>
      <c r="G118" s="3">
        <v>5</v>
      </c>
      <c r="H118" s="3">
        <v>0.39070153147113301</v>
      </c>
      <c r="I118" s="3">
        <v>1.24063881426271E-2</v>
      </c>
      <c r="J118" s="3">
        <v>2.4469532741437001E-2</v>
      </c>
      <c r="K118" s="3">
        <v>0.63881882263914502</v>
      </c>
      <c r="L118" s="3">
        <v>0.152844269005209</v>
      </c>
    </row>
    <row r="119" spans="1:12" ht="18" x14ac:dyDescent="0.25">
      <c r="A119" s="3">
        <v>117</v>
      </c>
      <c r="B119" s="3" t="str">
        <f>VLOOKUP(C119,'[1]Metabolite ID'!B:E,4,)</f>
        <v>taurocholate</v>
      </c>
      <c r="C119" s="3" t="s">
        <v>129</v>
      </c>
      <c r="D119" s="3" t="s">
        <v>13</v>
      </c>
      <c r="E119" s="3">
        <v>6</v>
      </c>
      <c r="F119" s="3">
        <v>6.0951065408507104</v>
      </c>
      <c r="G119" s="3">
        <v>5</v>
      </c>
      <c r="H119" s="3">
        <v>0.29707435614097999</v>
      </c>
      <c r="I119" s="3">
        <v>1.6100326463401801E-2</v>
      </c>
      <c r="J119" s="3">
        <v>3.4843934413691498E-2</v>
      </c>
      <c r="K119" s="3">
        <v>0.66804547935463099</v>
      </c>
      <c r="L119" s="3">
        <v>4.8813069420000398E-3</v>
      </c>
    </row>
    <row r="120" spans="1:12" ht="18" x14ac:dyDescent="0.25">
      <c r="A120" s="3">
        <v>118</v>
      </c>
      <c r="B120" s="3" t="str">
        <f>VLOOKUP(C120,'[1]Metabolite ID'!B:E,4,)</f>
        <v>X-05907</v>
      </c>
      <c r="C120" s="3" t="s">
        <v>130</v>
      </c>
      <c r="D120" s="3" t="s">
        <v>13</v>
      </c>
      <c r="E120" s="3">
        <v>6</v>
      </c>
      <c r="F120" s="3">
        <v>6.2625177132061598</v>
      </c>
      <c r="G120" s="3">
        <v>5</v>
      </c>
      <c r="H120" s="3">
        <v>0.28150637288081698</v>
      </c>
      <c r="I120" s="3">
        <v>3.8712242983717201E-3</v>
      </c>
      <c r="J120" s="3">
        <v>9.8415061685912606E-3</v>
      </c>
      <c r="K120" s="3">
        <v>0.71412143501122405</v>
      </c>
      <c r="L120" s="3">
        <v>0.21593463364785201</v>
      </c>
    </row>
    <row r="121" spans="1:12" ht="18" x14ac:dyDescent="0.25">
      <c r="A121" s="3">
        <v>119</v>
      </c>
      <c r="B121" s="3" t="str">
        <f>VLOOKUP(C121,'[1]Metabolite ID'!B:E,4,)</f>
        <v>docosahexaenoate (DHA; 22:6n3)</v>
      </c>
      <c r="C121" s="3" t="s">
        <v>131</v>
      </c>
      <c r="D121" s="3" t="s">
        <v>13</v>
      </c>
      <c r="E121" s="3">
        <v>6</v>
      </c>
      <c r="F121" s="3">
        <v>3.57550413790652</v>
      </c>
      <c r="G121" s="3">
        <v>5</v>
      </c>
      <c r="H121" s="3">
        <v>0.61199495072726195</v>
      </c>
      <c r="I121" s="3">
        <v>-1.49851087043603E-2</v>
      </c>
      <c r="J121" s="3">
        <v>1.13763243212001E-2</v>
      </c>
      <c r="K121" s="3">
        <v>0.25815297888633099</v>
      </c>
      <c r="L121" s="3">
        <v>0.14007419461061299</v>
      </c>
    </row>
    <row r="122" spans="1:12" ht="18" x14ac:dyDescent="0.25">
      <c r="A122" s="3">
        <v>120</v>
      </c>
      <c r="B122" s="3" t="str">
        <f>VLOOKUP(C122,'[1]Metabolite ID'!B:E,4,)</f>
        <v>1-stearoylglycerophosphoinositol</v>
      </c>
      <c r="C122" s="3" t="s">
        <v>132</v>
      </c>
      <c r="D122" s="3" t="s">
        <v>13</v>
      </c>
      <c r="E122" s="3">
        <v>6</v>
      </c>
      <c r="F122" s="3">
        <v>3.3423446561269099</v>
      </c>
      <c r="G122" s="3">
        <v>5</v>
      </c>
      <c r="H122" s="3">
        <v>0.647365235731866</v>
      </c>
      <c r="I122" s="3">
        <v>-6.3881701011076E-3</v>
      </c>
      <c r="J122" s="3">
        <v>1.1713101770893601E-2</v>
      </c>
      <c r="K122" s="3">
        <v>0.61447432200570995</v>
      </c>
      <c r="L122" s="3">
        <v>0.52732477832462998</v>
      </c>
    </row>
    <row r="123" spans="1:12" ht="18" x14ac:dyDescent="0.25">
      <c r="A123" s="3">
        <v>121</v>
      </c>
      <c r="B123" s="3" t="str">
        <f>VLOOKUP(C123,'[1]Metabolite ID'!B:E,4,)</f>
        <v>X-06226</v>
      </c>
      <c r="C123" s="3" t="s">
        <v>133</v>
      </c>
      <c r="D123" s="3" t="s">
        <v>13</v>
      </c>
      <c r="E123" s="3">
        <v>6</v>
      </c>
      <c r="F123" s="3">
        <v>4.9158770229569102</v>
      </c>
      <c r="G123" s="3">
        <v>5</v>
      </c>
      <c r="H123" s="3">
        <v>0.42623279234476003</v>
      </c>
      <c r="I123" s="3">
        <v>3.22231067484384E-3</v>
      </c>
      <c r="J123" s="3">
        <v>7.9514977021420997E-3</v>
      </c>
      <c r="K123" s="3">
        <v>0.70603491601477997</v>
      </c>
      <c r="L123" s="3">
        <v>0.33946006733204998</v>
      </c>
    </row>
    <row r="124" spans="1:12" ht="18" x14ac:dyDescent="0.25">
      <c r="A124" s="3">
        <v>122</v>
      </c>
      <c r="B124" s="3" t="str">
        <f>VLOOKUP(C124,'[1]Metabolite ID'!B:E,4,)</f>
        <v>X-06246</v>
      </c>
      <c r="C124" s="3" t="s">
        <v>134</v>
      </c>
      <c r="D124" s="3" t="s">
        <v>13</v>
      </c>
      <c r="E124" s="3">
        <v>6</v>
      </c>
      <c r="F124" s="3">
        <v>5.3371034966375603</v>
      </c>
      <c r="G124" s="3">
        <v>5</v>
      </c>
      <c r="H124" s="3">
        <v>0.37613875135325597</v>
      </c>
      <c r="I124" s="3">
        <v>1.8069700956309401E-2</v>
      </c>
      <c r="J124" s="3">
        <v>8.9207895932064407E-3</v>
      </c>
      <c r="K124" s="3">
        <v>0.112779746379937</v>
      </c>
      <c r="L124" s="3">
        <v>6.6193592329474304E-2</v>
      </c>
    </row>
    <row r="125" spans="1:12" ht="18" x14ac:dyDescent="0.25">
      <c r="A125" s="3">
        <v>123</v>
      </c>
      <c r="B125" s="3" t="str">
        <f>VLOOKUP(C125,'[1]Metabolite ID'!B:E,4,)</f>
        <v>X-06267</v>
      </c>
      <c r="C125" s="3" t="s">
        <v>135</v>
      </c>
      <c r="D125" s="3" t="s">
        <v>13</v>
      </c>
      <c r="E125" s="3">
        <v>6</v>
      </c>
      <c r="F125" s="3">
        <v>8.6993288242834197</v>
      </c>
      <c r="G125" s="3">
        <v>5</v>
      </c>
      <c r="H125" s="3">
        <v>0.12167482100117601</v>
      </c>
      <c r="I125" s="3">
        <v>3.6291065898467799E-3</v>
      </c>
      <c r="J125" s="3">
        <v>1.34653129620539E-2</v>
      </c>
      <c r="K125" s="3">
        <v>0.80086531477871803</v>
      </c>
      <c r="L125" s="3">
        <v>8.1802597767550306E-2</v>
      </c>
    </row>
    <row r="126" spans="1:12" ht="18" x14ac:dyDescent="0.25">
      <c r="A126" s="3">
        <v>124</v>
      </c>
      <c r="B126" s="3" t="str">
        <f>VLOOKUP(C126,'[1]Metabolite ID'!B:E,4,)</f>
        <v>X-06307</v>
      </c>
      <c r="C126" s="3" t="s">
        <v>136</v>
      </c>
      <c r="D126" s="3" t="s">
        <v>13</v>
      </c>
      <c r="E126" s="3">
        <v>6</v>
      </c>
      <c r="F126" s="3">
        <v>1.5164894052779301</v>
      </c>
      <c r="G126" s="3">
        <v>5</v>
      </c>
      <c r="H126" s="3">
        <v>0.91115913304097995</v>
      </c>
      <c r="I126" s="3">
        <v>1.05993163423413E-2</v>
      </c>
      <c r="J126" s="3">
        <v>1.1704103113758199E-2</v>
      </c>
      <c r="K126" s="3">
        <v>0.41636049319003399</v>
      </c>
      <c r="L126" s="3">
        <v>0.90356667056682405</v>
      </c>
    </row>
    <row r="127" spans="1:12" ht="18" x14ac:dyDescent="0.25">
      <c r="A127" s="3">
        <v>125</v>
      </c>
      <c r="B127" s="3" t="str">
        <f>VLOOKUP(C127,'[1]Metabolite ID'!B:E,4,)</f>
        <v>X-06350</v>
      </c>
      <c r="C127" s="3" t="s">
        <v>137</v>
      </c>
      <c r="D127" s="3" t="s">
        <v>13</v>
      </c>
      <c r="E127" s="3">
        <v>6</v>
      </c>
      <c r="F127" s="3">
        <v>3.84840424312226</v>
      </c>
      <c r="G127" s="3">
        <v>5</v>
      </c>
      <c r="H127" s="3">
        <v>0.57144209657622702</v>
      </c>
      <c r="I127" s="3">
        <v>1.2611620137335301E-3</v>
      </c>
      <c r="J127" s="3">
        <v>1.09965922976843E-2</v>
      </c>
      <c r="K127" s="3">
        <v>0.91421992257809004</v>
      </c>
      <c r="L127" s="3">
        <v>0.26090877084520497</v>
      </c>
    </row>
    <row r="128" spans="1:12" ht="18" x14ac:dyDescent="0.25">
      <c r="A128" s="3">
        <v>126</v>
      </c>
      <c r="B128" s="3" t="str">
        <f>VLOOKUP(C128,'[1]Metabolite ID'!B:E,4,)</f>
        <v>X-06351</v>
      </c>
      <c r="C128" s="3" t="s">
        <v>138</v>
      </c>
      <c r="D128" s="3" t="s">
        <v>13</v>
      </c>
      <c r="E128" s="3">
        <v>6</v>
      </c>
      <c r="F128" s="3">
        <v>9.6083229979679405</v>
      </c>
      <c r="G128" s="3">
        <v>5</v>
      </c>
      <c r="H128" s="3">
        <v>8.7125107556973905E-2</v>
      </c>
      <c r="I128" s="3">
        <v>2.1048297700725398E-2</v>
      </c>
      <c r="J128" s="3">
        <v>1.7165911998881699E-2</v>
      </c>
      <c r="K128" s="3">
        <v>0.28738295633255501</v>
      </c>
      <c r="L128" s="3">
        <v>3.5920426964381497E-2</v>
      </c>
    </row>
    <row r="129" spans="1:12" ht="18" x14ac:dyDescent="0.25">
      <c r="A129" s="3">
        <v>127</v>
      </c>
      <c r="B129" s="3" t="str">
        <f>VLOOKUP(C129,'[1]Metabolite ID'!B:E,4,)</f>
        <v>myo-inositol</v>
      </c>
      <c r="C129" s="3" t="s">
        <v>139</v>
      </c>
      <c r="D129" s="3" t="s">
        <v>13</v>
      </c>
      <c r="E129" s="3">
        <v>6</v>
      </c>
      <c r="F129" s="3">
        <v>6.49586047210272</v>
      </c>
      <c r="G129" s="3">
        <v>5</v>
      </c>
      <c r="H129" s="3">
        <v>0.260912367333551</v>
      </c>
      <c r="I129" s="3">
        <v>1.54629626796549E-3</v>
      </c>
      <c r="J129" s="3">
        <v>7.6984612682455102E-3</v>
      </c>
      <c r="K129" s="3">
        <v>0.85060951124161699</v>
      </c>
      <c r="L129" s="3">
        <v>0.202159261805652</v>
      </c>
    </row>
    <row r="130" spans="1:12" ht="18" x14ac:dyDescent="0.25">
      <c r="A130" s="3">
        <v>128</v>
      </c>
      <c r="B130" s="3" t="str">
        <f>VLOOKUP(C130,'[1]Metabolite ID'!B:E,4,)</f>
        <v>glucose</v>
      </c>
      <c r="C130" s="3" t="s">
        <v>140</v>
      </c>
      <c r="D130" s="3" t="s">
        <v>13</v>
      </c>
      <c r="E130" s="3">
        <v>6</v>
      </c>
      <c r="F130" s="3">
        <v>7.2325104781824097</v>
      </c>
      <c r="G130" s="3">
        <v>5</v>
      </c>
      <c r="H130" s="3">
        <v>0.20391453256547701</v>
      </c>
      <c r="I130" s="3">
        <v>6.9212692641330001E-3</v>
      </c>
      <c r="J130" s="3">
        <v>6.4086868600294602E-3</v>
      </c>
      <c r="K130" s="3">
        <v>0.34091992659162801</v>
      </c>
      <c r="L130" s="3">
        <v>0.16136660946095499</v>
      </c>
    </row>
    <row r="131" spans="1:12" ht="18" x14ac:dyDescent="0.25">
      <c r="A131" s="3">
        <v>129</v>
      </c>
      <c r="B131" s="3" t="str">
        <f>VLOOKUP(C131,'[1]Metabolite ID'!B:E,4,)</f>
        <v>1,5-anhydroglucitol (1,5-AG)</v>
      </c>
      <c r="C131" s="3" t="s">
        <v>141</v>
      </c>
      <c r="D131" s="3" t="s">
        <v>13</v>
      </c>
      <c r="E131" s="3">
        <v>6</v>
      </c>
      <c r="F131" s="3">
        <v>3.9606741806351899</v>
      </c>
      <c r="G131" s="3">
        <v>5</v>
      </c>
      <c r="H131" s="3">
        <v>0.55509172319358002</v>
      </c>
      <c r="I131" s="3">
        <v>-9.7574845197586704E-3</v>
      </c>
      <c r="J131" s="3">
        <v>9.40390301415878E-3</v>
      </c>
      <c r="K131" s="3">
        <v>0.35806047621190001</v>
      </c>
      <c r="L131" s="3">
        <v>0.38877627539151099</v>
      </c>
    </row>
    <row r="132" spans="1:12" ht="18" x14ac:dyDescent="0.25">
      <c r="A132" s="3">
        <v>130</v>
      </c>
      <c r="B132" s="3" t="str">
        <f>VLOOKUP(C132,'[1]Metabolite ID'!B:E,4,)</f>
        <v>erythritol</v>
      </c>
      <c r="C132" s="3" t="s">
        <v>142</v>
      </c>
      <c r="D132" s="3" t="s">
        <v>13</v>
      </c>
      <c r="E132" s="3">
        <v>6</v>
      </c>
      <c r="F132" s="3">
        <v>3.2425288602778402</v>
      </c>
      <c r="G132" s="3">
        <v>5</v>
      </c>
      <c r="H132" s="3">
        <v>0.66265131459871596</v>
      </c>
      <c r="I132" s="3">
        <v>1.2689932366485799E-2</v>
      </c>
      <c r="J132" s="3">
        <v>8.0970063277007107E-3</v>
      </c>
      <c r="K132" s="3">
        <v>0.192127267724372</v>
      </c>
      <c r="L132" s="3">
        <v>0.58430811998243104</v>
      </c>
    </row>
    <row r="133" spans="1:12" ht="18" x14ac:dyDescent="0.25">
      <c r="A133" s="3">
        <v>131</v>
      </c>
      <c r="B133" s="3" t="str">
        <f>VLOOKUP(C133,'[1]Metabolite ID'!B:E,4,)</f>
        <v>2-hydroxybutyrate (AHB)</v>
      </c>
      <c r="C133" s="3" t="s">
        <v>143</v>
      </c>
      <c r="D133" s="3" t="s">
        <v>13</v>
      </c>
      <c r="E133" s="3">
        <v>6</v>
      </c>
      <c r="F133" s="3">
        <v>2.71333324222477</v>
      </c>
      <c r="G133" s="3">
        <v>5</v>
      </c>
      <c r="H133" s="3">
        <v>0.744078434061334</v>
      </c>
      <c r="I133" s="3">
        <v>-7.06305374537367E-4</v>
      </c>
      <c r="J133" s="3">
        <v>1.06424039428749E-2</v>
      </c>
      <c r="K133" s="3">
        <v>0.95027030513570898</v>
      </c>
      <c r="L133" s="3">
        <v>0.71892713330325797</v>
      </c>
    </row>
    <row r="134" spans="1:12" ht="18" x14ac:dyDescent="0.25">
      <c r="A134" s="3">
        <v>132</v>
      </c>
      <c r="B134" s="3" t="str">
        <f>VLOOKUP(C134,'[1]Metabolite ID'!B:E,4,)</f>
        <v>3-methyl-2-oxobutyrate</v>
      </c>
      <c r="C134" s="3" t="s">
        <v>144</v>
      </c>
      <c r="D134" s="3" t="s">
        <v>13</v>
      </c>
      <c r="E134" s="3">
        <v>6</v>
      </c>
      <c r="F134" s="3">
        <v>0.29413047406550202</v>
      </c>
      <c r="G134" s="3">
        <v>5</v>
      </c>
      <c r="H134" s="3">
        <v>0.99775202064813295</v>
      </c>
      <c r="I134" s="3">
        <v>1.1042983502730301E-3</v>
      </c>
      <c r="J134" s="3">
        <v>6.8959598546811697E-3</v>
      </c>
      <c r="K134" s="3">
        <v>0.880534602737578</v>
      </c>
      <c r="L134" s="3">
        <v>0.82971475302124298</v>
      </c>
    </row>
    <row r="135" spans="1:12" ht="18" x14ac:dyDescent="0.25">
      <c r="A135" s="3">
        <v>133</v>
      </c>
      <c r="B135" s="3" t="str">
        <f>VLOOKUP(C135,'[1]Metabolite ID'!B:E,4,)</f>
        <v>1,6-anhydroglucose</v>
      </c>
      <c r="C135" s="3" t="s">
        <v>145</v>
      </c>
      <c r="D135" s="3" t="s">
        <v>13</v>
      </c>
      <c r="E135" s="3">
        <v>6</v>
      </c>
      <c r="F135" s="3">
        <v>10.326179823147401</v>
      </c>
      <c r="G135" s="3">
        <v>5</v>
      </c>
      <c r="H135" s="3">
        <v>6.65033470115165E-2</v>
      </c>
      <c r="I135" s="3">
        <v>-1.1269961802024E-2</v>
      </c>
      <c r="J135" s="3">
        <v>3.8767201890263898E-2</v>
      </c>
      <c r="K135" s="3">
        <v>0.78572400680007004</v>
      </c>
      <c r="L135" s="3">
        <v>7.2535551718486196E-3</v>
      </c>
    </row>
    <row r="136" spans="1:12" ht="18" x14ac:dyDescent="0.25">
      <c r="A136" s="3">
        <v>134</v>
      </c>
      <c r="B136" s="3" t="str">
        <f>VLOOKUP(C136,'[1]Metabolite ID'!B:E,4,)</f>
        <v>1-palmitoylglycerol (1-monopalmitin)</v>
      </c>
      <c r="C136" s="3" t="s">
        <v>146</v>
      </c>
      <c r="D136" s="3" t="s">
        <v>13</v>
      </c>
      <c r="E136" s="3">
        <v>6</v>
      </c>
      <c r="F136" s="3">
        <v>1.67567314150521</v>
      </c>
      <c r="G136" s="3">
        <v>5</v>
      </c>
      <c r="H136" s="3">
        <v>0.89195016343726596</v>
      </c>
      <c r="I136" s="3">
        <v>-9.2501919125194104E-3</v>
      </c>
      <c r="J136" s="3">
        <v>9.5899100197742795E-3</v>
      </c>
      <c r="K136" s="3">
        <v>0.38938021026584901</v>
      </c>
      <c r="L136" s="3">
        <v>0.87437388679108197</v>
      </c>
    </row>
    <row r="137" spans="1:12" ht="18" x14ac:dyDescent="0.25">
      <c r="A137" s="3">
        <v>135</v>
      </c>
      <c r="B137" s="3" t="str">
        <f>VLOOKUP(C137,'[1]Metabolite ID'!B:E,4,)</f>
        <v>saccharin</v>
      </c>
      <c r="C137" s="3" t="s">
        <v>147</v>
      </c>
      <c r="D137" s="3" t="s">
        <v>13</v>
      </c>
      <c r="E137" s="3">
        <v>6</v>
      </c>
      <c r="F137" s="3">
        <v>2.13106878862405</v>
      </c>
      <c r="G137" s="3">
        <v>5</v>
      </c>
      <c r="H137" s="3">
        <v>0.83072806290322898</v>
      </c>
      <c r="I137" s="3">
        <v>2.4663525090532799E-2</v>
      </c>
      <c r="J137" s="3">
        <v>3.7522551096899899E-2</v>
      </c>
      <c r="K137" s="3">
        <v>0.54688765713246101</v>
      </c>
      <c r="L137" s="3">
        <v>0.41862720529456798</v>
      </c>
    </row>
    <row r="138" spans="1:12" ht="18" x14ac:dyDescent="0.25">
      <c r="A138" s="3">
        <v>136</v>
      </c>
      <c r="B138" s="3" t="str">
        <f>VLOOKUP(C138,'[1]Metabolite ID'!B:E,4,)</f>
        <v>1-oleoylglycerol (1-monoolein)</v>
      </c>
      <c r="C138" s="3" t="s">
        <v>148</v>
      </c>
      <c r="D138" s="3" t="s">
        <v>13</v>
      </c>
      <c r="E138" s="3">
        <v>6</v>
      </c>
      <c r="F138" s="3">
        <v>3.86932233337473</v>
      </c>
      <c r="G138" s="3">
        <v>5</v>
      </c>
      <c r="H138" s="3">
        <v>0.568379726187493</v>
      </c>
      <c r="I138" s="3">
        <v>1.67222578733612E-2</v>
      </c>
      <c r="J138" s="3">
        <v>1.7030893093627798E-2</v>
      </c>
      <c r="K138" s="3">
        <v>0.38175189390585901</v>
      </c>
      <c r="L138" s="3">
        <v>0.39019435129823998</v>
      </c>
    </row>
    <row r="139" spans="1:12" ht="18" x14ac:dyDescent="0.25">
      <c r="A139" s="3">
        <v>137</v>
      </c>
      <c r="B139" s="3" t="str">
        <f>VLOOKUP(C139,'[1]Metabolite ID'!B:E,4,)</f>
        <v>1-stearoylglycerol (1-monostearin)</v>
      </c>
      <c r="C139" s="3" t="s">
        <v>149</v>
      </c>
      <c r="D139" s="3" t="s">
        <v>13</v>
      </c>
      <c r="E139" s="3">
        <v>6</v>
      </c>
      <c r="F139" s="3">
        <v>2.1354535277742999</v>
      </c>
      <c r="G139" s="3">
        <v>5</v>
      </c>
      <c r="H139" s="3">
        <v>0.83010279413416899</v>
      </c>
      <c r="I139" s="3">
        <v>1.06877831848735E-2</v>
      </c>
      <c r="J139" s="3">
        <v>9.3033204232702907E-3</v>
      </c>
      <c r="K139" s="3">
        <v>0.314657596050956</v>
      </c>
      <c r="L139" s="3">
        <v>0.66496070856904899</v>
      </c>
    </row>
    <row r="140" spans="1:12" ht="18" x14ac:dyDescent="0.25">
      <c r="A140" s="3">
        <v>138</v>
      </c>
      <c r="B140" s="3" t="str">
        <f>VLOOKUP(C140,'[1]Metabolite ID'!B:E,4,)</f>
        <v>X-08402</v>
      </c>
      <c r="C140" s="3" t="s">
        <v>150</v>
      </c>
      <c r="D140" s="3" t="s">
        <v>13</v>
      </c>
      <c r="E140" s="3">
        <v>6</v>
      </c>
      <c r="F140" s="3">
        <v>4.3072194522619096</v>
      </c>
      <c r="G140" s="3">
        <v>5</v>
      </c>
      <c r="H140" s="3">
        <v>0.50608327569760503</v>
      </c>
      <c r="I140" s="3">
        <v>5.5321993723134602E-3</v>
      </c>
      <c r="J140" s="3">
        <v>8.8263437485452696E-3</v>
      </c>
      <c r="K140" s="3">
        <v>0.56479746662152097</v>
      </c>
      <c r="L140" s="3">
        <v>0.15218367845799599</v>
      </c>
    </row>
    <row r="141" spans="1:12" ht="18" x14ac:dyDescent="0.25">
      <c r="A141" s="3">
        <v>139</v>
      </c>
      <c r="B141" s="3" t="str">
        <f>VLOOKUP(C141,'[1]Metabolite ID'!B:E,4,)</f>
        <v>2-hydroxyisobutyrate</v>
      </c>
      <c r="C141" s="3" t="s">
        <v>151</v>
      </c>
      <c r="D141" s="3" t="s">
        <v>13</v>
      </c>
      <c r="E141" s="3">
        <v>6</v>
      </c>
      <c r="F141" s="3">
        <v>11.0142806907019</v>
      </c>
      <c r="G141" s="3">
        <v>5</v>
      </c>
      <c r="H141" s="3">
        <v>5.10975734862784E-2</v>
      </c>
      <c r="I141" s="3">
        <v>1.1433417419487101E-2</v>
      </c>
      <c r="J141" s="3">
        <v>1.3484595633486999E-2</v>
      </c>
      <c r="K141" s="3">
        <v>0.444256742454746</v>
      </c>
      <c r="L141" s="3">
        <v>1.7332732425429001E-2</v>
      </c>
    </row>
    <row r="142" spans="1:12" ht="18" x14ac:dyDescent="0.25">
      <c r="A142" s="3">
        <v>140</v>
      </c>
      <c r="B142" s="3" t="str">
        <f>VLOOKUP(C142,'[1]Metabolite ID'!B:E,4,)</f>
        <v>X-08766</v>
      </c>
      <c r="C142" s="3" t="s">
        <v>152</v>
      </c>
      <c r="D142" s="3" t="s">
        <v>13</v>
      </c>
      <c r="E142" s="3">
        <v>6</v>
      </c>
      <c r="F142" s="3">
        <v>7.1218639424721797</v>
      </c>
      <c r="G142" s="3">
        <v>5</v>
      </c>
      <c r="H142" s="3">
        <v>0.21173376192103099</v>
      </c>
      <c r="I142" s="3">
        <v>-8.0988953978743897E-3</v>
      </c>
      <c r="J142" s="3">
        <v>1.4764415517427999E-2</v>
      </c>
      <c r="K142" s="3">
        <v>0.61249859704292098</v>
      </c>
      <c r="L142" s="3">
        <v>0.119799695138012</v>
      </c>
    </row>
    <row r="143" spans="1:12" ht="18" x14ac:dyDescent="0.25">
      <c r="A143" s="3">
        <v>141</v>
      </c>
      <c r="B143" s="3" t="str">
        <f>VLOOKUP(C143,'[1]Metabolite ID'!B:E,4,)</f>
        <v>4-methyl-2-oxopentanoate</v>
      </c>
      <c r="C143" s="3" t="s">
        <v>153</v>
      </c>
      <c r="D143" s="3" t="s">
        <v>13</v>
      </c>
      <c r="E143" s="3">
        <v>6</v>
      </c>
      <c r="F143" s="3">
        <v>4.3748099945723098</v>
      </c>
      <c r="G143" s="3">
        <v>5</v>
      </c>
      <c r="H143" s="3">
        <v>0.496806060048675</v>
      </c>
      <c r="I143" s="3">
        <v>-2.3370337903042301E-3</v>
      </c>
      <c r="J143" s="3">
        <v>7.5484127659206698E-3</v>
      </c>
      <c r="K143" s="3">
        <v>0.77231886752518097</v>
      </c>
      <c r="L143" s="3">
        <v>0.40428157553591598</v>
      </c>
    </row>
    <row r="144" spans="1:12" ht="18" x14ac:dyDescent="0.25">
      <c r="A144" s="3">
        <v>142</v>
      </c>
      <c r="B144" s="3" t="str">
        <f>VLOOKUP(C144,'[1]Metabolite ID'!B:E,4,)</f>
        <v>phenyllactate (PLA)</v>
      </c>
      <c r="C144" s="3" t="s">
        <v>154</v>
      </c>
      <c r="D144" s="3" t="s">
        <v>13</v>
      </c>
      <c r="E144" s="3">
        <v>6</v>
      </c>
      <c r="F144" s="3">
        <v>7.2577953870730099</v>
      </c>
      <c r="G144" s="3">
        <v>5</v>
      </c>
      <c r="H144" s="3">
        <v>0.20216284263843901</v>
      </c>
      <c r="I144" s="3">
        <v>2.13473975754034E-3</v>
      </c>
      <c r="J144" s="3">
        <v>1.20109758444639E-2</v>
      </c>
      <c r="K144" s="3">
        <v>0.86757071784141204</v>
      </c>
      <c r="L144" s="3">
        <v>0.111308625422942</v>
      </c>
    </row>
    <row r="145" spans="1:12" ht="18" x14ac:dyDescent="0.25">
      <c r="A145" s="3">
        <v>143</v>
      </c>
      <c r="B145" s="3" t="str">
        <f>VLOOKUP(C145,'[1]Metabolite ID'!B:E,4,)</f>
        <v>homocitrulline</v>
      </c>
      <c r="C145" s="3" t="s">
        <v>155</v>
      </c>
      <c r="D145" s="3" t="s">
        <v>13</v>
      </c>
      <c r="E145" s="3">
        <v>6</v>
      </c>
      <c r="F145" s="3">
        <v>2.75374002762744</v>
      </c>
      <c r="G145" s="3">
        <v>5</v>
      </c>
      <c r="H145" s="3">
        <v>0.73788766417826401</v>
      </c>
      <c r="I145" s="3">
        <v>3.3217118766955098E-3</v>
      </c>
      <c r="J145" s="3">
        <v>1.3199137366038701E-2</v>
      </c>
      <c r="K145" s="3">
        <v>0.81370372447199801</v>
      </c>
      <c r="L145" s="3">
        <v>0.471079251714908</v>
      </c>
    </row>
    <row r="146" spans="1:12" ht="18" x14ac:dyDescent="0.25">
      <c r="A146" s="3">
        <v>144</v>
      </c>
      <c r="B146" s="3" t="str">
        <f>VLOOKUP(C146,'[1]Metabolite ID'!B:E,4,)</f>
        <v>aspartylphenylalanine</v>
      </c>
      <c r="C146" s="3" t="s">
        <v>156</v>
      </c>
      <c r="D146" s="3" t="s">
        <v>13</v>
      </c>
      <c r="E146" s="3">
        <v>6</v>
      </c>
      <c r="F146" s="3">
        <v>2.7453989939682302</v>
      </c>
      <c r="G146" s="3">
        <v>5</v>
      </c>
      <c r="H146" s="3">
        <v>0.73916658618270703</v>
      </c>
      <c r="I146" s="3">
        <v>8.6279305637556591E-3</v>
      </c>
      <c r="J146" s="3">
        <v>1.73933541571968E-2</v>
      </c>
      <c r="K146" s="3">
        <v>0.64588037344467197</v>
      </c>
      <c r="L146" s="3">
        <v>0.42562831447034899</v>
      </c>
    </row>
    <row r="147" spans="1:12" ht="18" x14ac:dyDescent="0.25">
      <c r="A147" s="3">
        <v>145</v>
      </c>
      <c r="B147" s="3" t="str">
        <f>VLOOKUP(C147,'[1]Metabolite ID'!B:E,4,)</f>
        <v>levulinate (4-oxovalerate)</v>
      </c>
      <c r="C147" s="3" t="s">
        <v>157</v>
      </c>
      <c r="D147" s="3" t="s">
        <v>13</v>
      </c>
      <c r="E147" s="3">
        <v>6</v>
      </c>
      <c r="F147" s="3">
        <v>3.4573321907233199</v>
      </c>
      <c r="G147" s="3">
        <v>5</v>
      </c>
      <c r="H147" s="3">
        <v>0.62985341782601501</v>
      </c>
      <c r="I147" s="3">
        <v>3.5812332509419799E-3</v>
      </c>
      <c r="J147" s="3">
        <v>7.1699070758056904E-3</v>
      </c>
      <c r="K147" s="3">
        <v>0.64366444159092195</v>
      </c>
      <c r="L147" s="3">
        <v>0.50946410593153502</v>
      </c>
    </row>
    <row r="148" spans="1:12" ht="18" x14ac:dyDescent="0.25">
      <c r="A148" s="3">
        <v>146</v>
      </c>
      <c r="B148" s="3" t="str">
        <f>VLOOKUP(C148,'[1]Metabolite ID'!B:E,4,)</f>
        <v>palmitoylcarnitine</v>
      </c>
      <c r="C148" s="3" t="s">
        <v>158</v>
      </c>
      <c r="D148" s="3" t="s">
        <v>13</v>
      </c>
      <c r="E148" s="3">
        <v>5</v>
      </c>
      <c r="F148" s="3">
        <v>6.8537257805161902</v>
      </c>
      <c r="G148" s="3">
        <v>4</v>
      </c>
      <c r="H148" s="3">
        <v>0.14382302788382201</v>
      </c>
      <c r="I148" s="3">
        <v>2.2000854452702098E-2</v>
      </c>
      <c r="J148" s="3">
        <v>1.6431644032816502E-2</v>
      </c>
      <c r="K148" s="3">
        <v>0.273007401563644</v>
      </c>
      <c r="L148" s="3">
        <v>6.1103029030173698E-3</v>
      </c>
    </row>
    <row r="149" spans="1:12" ht="18" x14ac:dyDescent="0.25">
      <c r="A149" s="3">
        <v>147</v>
      </c>
      <c r="B149" s="3" t="str">
        <f>VLOOKUP(C149,'[1]Metabolite ID'!B:E,4,)</f>
        <v>X-08988</v>
      </c>
      <c r="C149" s="3" t="s">
        <v>159</v>
      </c>
      <c r="D149" s="3" t="s">
        <v>13</v>
      </c>
      <c r="E149" s="3">
        <v>6</v>
      </c>
      <c r="F149" s="3">
        <v>7.4225264662260901</v>
      </c>
      <c r="G149" s="3">
        <v>5</v>
      </c>
      <c r="H149" s="3">
        <v>0.19106454726290201</v>
      </c>
      <c r="I149" s="3">
        <v>5.9033628992696402E-3</v>
      </c>
      <c r="J149" s="3">
        <v>1.11669277984683E-2</v>
      </c>
      <c r="K149" s="3">
        <v>0.62502356222309297</v>
      </c>
      <c r="L149" s="3">
        <v>9.8499633183580196E-2</v>
      </c>
    </row>
    <row r="150" spans="1:12" ht="18" x14ac:dyDescent="0.25">
      <c r="A150" s="3">
        <v>148</v>
      </c>
      <c r="B150" s="3" t="str">
        <f>VLOOKUP(C150,'[1]Metabolite ID'!B:E,4,)</f>
        <v>X-09026</v>
      </c>
      <c r="C150" s="3" t="s">
        <v>160</v>
      </c>
      <c r="D150" s="3" t="s">
        <v>13</v>
      </c>
      <c r="E150" s="3">
        <v>6</v>
      </c>
      <c r="F150" s="3">
        <v>10.242488502003701</v>
      </c>
      <c r="G150" s="3">
        <v>5</v>
      </c>
      <c r="H150" s="3">
        <v>6.8648868231769605E-2</v>
      </c>
      <c r="I150" s="3">
        <v>2.18382541189793E-2</v>
      </c>
      <c r="J150" s="3">
        <v>8.3661416749113895E-3</v>
      </c>
      <c r="K150" s="3">
        <v>5.9400404280274599E-2</v>
      </c>
      <c r="L150" s="3">
        <v>5.34979478440121E-2</v>
      </c>
    </row>
    <row r="151" spans="1:12" ht="18" x14ac:dyDescent="0.25">
      <c r="A151" s="3">
        <v>149</v>
      </c>
      <c r="B151" s="3" t="str">
        <f>VLOOKUP(C151,'[1]Metabolite ID'!B:E,4,)</f>
        <v>X-09108</v>
      </c>
      <c r="C151" s="3" t="s">
        <v>161</v>
      </c>
      <c r="D151" s="3" t="s">
        <v>13</v>
      </c>
      <c r="E151" s="3">
        <v>6</v>
      </c>
      <c r="F151" s="3">
        <v>6.8617956058609</v>
      </c>
      <c r="G151" s="3">
        <v>5</v>
      </c>
      <c r="H151" s="3">
        <v>0.23112333169503199</v>
      </c>
      <c r="I151" s="3">
        <v>-1.7700059356455301E-3</v>
      </c>
      <c r="J151" s="3">
        <v>1.0610909959003101E-2</v>
      </c>
      <c r="K151" s="3">
        <v>0.875612486229848</v>
      </c>
      <c r="L151" s="3">
        <v>0.108493713059873</v>
      </c>
    </row>
    <row r="152" spans="1:12" ht="18" x14ac:dyDescent="0.25">
      <c r="A152" s="3">
        <v>150</v>
      </c>
      <c r="B152" s="3" t="str">
        <f>VLOOKUP(C152,'[1]Metabolite ID'!B:E,4,)</f>
        <v>cholate</v>
      </c>
      <c r="C152" s="3" t="s">
        <v>162</v>
      </c>
      <c r="D152" s="3" t="s">
        <v>13</v>
      </c>
      <c r="E152" s="3">
        <v>6</v>
      </c>
      <c r="F152" s="3">
        <v>4.7431074051963904</v>
      </c>
      <c r="G152" s="3">
        <v>5</v>
      </c>
      <c r="H152" s="3">
        <v>0.44802905899217899</v>
      </c>
      <c r="I152" s="3">
        <v>-1.06307072394408E-2</v>
      </c>
      <c r="J152" s="3">
        <v>3.7138270752615297E-2</v>
      </c>
      <c r="K152" s="3">
        <v>0.78890257491439497</v>
      </c>
      <c r="L152" s="3">
        <v>0.215882802937476</v>
      </c>
    </row>
    <row r="153" spans="1:12" ht="18" x14ac:dyDescent="0.25">
      <c r="A153" s="3">
        <v>151</v>
      </c>
      <c r="B153" s="3" t="str">
        <f>VLOOKUP(C153,'[1]Metabolite ID'!B:E,4,)</f>
        <v>X-09706</v>
      </c>
      <c r="C153" s="3" t="s">
        <v>163</v>
      </c>
      <c r="D153" s="3" t="s">
        <v>13</v>
      </c>
      <c r="E153" s="3">
        <v>6</v>
      </c>
      <c r="F153" s="3">
        <v>3.5543784953795599</v>
      </c>
      <c r="G153" s="3">
        <v>5</v>
      </c>
      <c r="H153" s="3">
        <v>0.61517591830151996</v>
      </c>
      <c r="I153" s="3">
        <v>-4.81737223607986E-3</v>
      </c>
      <c r="J153" s="3">
        <v>8.3934428990967095E-3</v>
      </c>
      <c r="K153" s="3">
        <v>0.59673548150529898</v>
      </c>
      <c r="L153" s="3">
        <v>0.54266041231206297</v>
      </c>
    </row>
    <row r="154" spans="1:12" ht="18" x14ac:dyDescent="0.25">
      <c r="A154" s="3">
        <v>152</v>
      </c>
      <c r="B154" s="3" t="str">
        <f>VLOOKUP(C154,'[1]Metabolite ID'!B:E,4,)</f>
        <v>X-10395</v>
      </c>
      <c r="C154" s="3" t="s">
        <v>164</v>
      </c>
      <c r="D154" s="3" t="s">
        <v>13</v>
      </c>
      <c r="E154" s="3">
        <v>6</v>
      </c>
      <c r="F154" s="3">
        <v>5.4588820477491504</v>
      </c>
      <c r="G154" s="3">
        <v>5</v>
      </c>
      <c r="H154" s="3">
        <v>0.36247568277208603</v>
      </c>
      <c r="I154" s="3">
        <v>4.5938609573046999E-3</v>
      </c>
      <c r="J154" s="3">
        <v>7.7063488284873499E-3</v>
      </c>
      <c r="K154" s="3">
        <v>0.583194032650039</v>
      </c>
      <c r="L154" s="3">
        <v>0.24150382141678101</v>
      </c>
    </row>
    <row r="155" spans="1:12" ht="18" x14ac:dyDescent="0.25">
      <c r="A155" s="3">
        <v>153</v>
      </c>
      <c r="B155" s="3" t="str">
        <f>VLOOKUP(C155,'[1]Metabolite ID'!B:E,4,)</f>
        <v>X-10429</v>
      </c>
      <c r="C155" s="3" t="s">
        <v>165</v>
      </c>
      <c r="D155" s="3" t="s">
        <v>13</v>
      </c>
      <c r="E155" s="3">
        <v>6</v>
      </c>
      <c r="F155" s="3">
        <v>5.3822319184384098</v>
      </c>
      <c r="G155" s="3">
        <v>5</v>
      </c>
      <c r="H155" s="3">
        <v>0.37103242508441597</v>
      </c>
      <c r="I155" s="3">
        <v>5.3889032750837097E-3</v>
      </c>
      <c r="J155" s="3">
        <v>1.04921826857363E-2</v>
      </c>
      <c r="K155" s="3">
        <v>0.63459248200795504</v>
      </c>
      <c r="L155" s="3">
        <v>0.178168783406986</v>
      </c>
    </row>
    <row r="156" spans="1:12" ht="18" x14ac:dyDescent="0.25">
      <c r="A156" s="3">
        <v>154</v>
      </c>
      <c r="B156" s="3" t="str">
        <f>VLOOKUP(C156,'[1]Metabolite ID'!B:E,4,)</f>
        <v>X-10500</v>
      </c>
      <c r="C156" s="3" t="s">
        <v>166</v>
      </c>
      <c r="D156" s="3" t="s">
        <v>13</v>
      </c>
      <c r="E156" s="3">
        <v>6</v>
      </c>
      <c r="F156" s="3">
        <v>2.9915671892950302</v>
      </c>
      <c r="G156" s="3">
        <v>5</v>
      </c>
      <c r="H156" s="3">
        <v>0.70128600684239395</v>
      </c>
      <c r="I156" s="3">
        <v>1.34024961414354E-3</v>
      </c>
      <c r="J156" s="3">
        <v>5.55425911148269E-3</v>
      </c>
      <c r="K156" s="3">
        <v>0.82118635497085501</v>
      </c>
      <c r="L156" s="3">
        <v>0.57533572253738097</v>
      </c>
    </row>
    <row r="157" spans="1:12" ht="18" x14ac:dyDescent="0.25">
      <c r="A157" s="3">
        <v>155</v>
      </c>
      <c r="B157" s="3" t="str">
        <f>VLOOKUP(C157,'[1]Metabolite ID'!B:E,4,)</f>
        <v>X-10506</v>
      </c>
      <c r="C157" s="3" t="s">
        <v>167</v>
      </c>
      <c r="D157" s="3" t="s">
        <v>13</v>
      </c>
      <c r="E157" s="3">
        <v>6</v>
      </c>
      <c r="F157" s="3">
        <v>5.2136841872782096</v>
      </c>
      <c r="G157" s="3">
        <v>5</v>
      </c>
      <c r="H157" s="3">
        <v>0.39036253044588298</v>
      </c>
      <c r="I157" s="3">
        <v>5.6388867952599803E-3</v>
      </c>
      <c r="J157" s="3">
        <v>8.4136613657163906E-3</v>
      </c>
      <c r="K157" s="3">
        <v>0.53943260955222405</v>
      </c>
      <c r="L157" s="3">
        <v>0.16810220091424399</v>
      </c>
    </row>
    <row r="158" spans="1:12" ht="18" x14ac:dyDescent="0.25">
      <c r="A158" s="3">
        <v>156</v>
      </c>
      <c r="B158" s="3" t="str">
        <f>VLOOKUP(C158,'[1]Metabolite ID'!B:E,4,)</f>
        <v>X-10510</v>
      </c>
      <c r="C158" s="3" t="s">
        <v>168</v>
      </c>
      <c r="D158" s="3" t="s">
        <v>13</v>
      </c>
      <c r="E158" s="3">
        <v>6</v>
      </c>
      <c r="F158" s="3">
        <v>2.4572244167256199</v>
      </c>
      <c r="G158" s="3">
        <v>5</v>
      </c>
      <c r="H158" s="3">
        <v>0.78292292665845697</v>
      </c>
      <c r="I158" s="3">
        <v>-9.23710671840366E-4</v>
      </c>
      <c r="J158" s="3">
        <v>8.4472377585704302E-3</v>
      </c>
      <c r="K158" s="3">
        <v>0.91819070426877802</v>
      </c>
      <c r="L158" s="3">
        <v>0.76850767221706895</v>
      </c>
    </row>
    <row r="159" spans="1:12" ht="18" x14ac:dyDescent="0.25">
      <c r="A159" s="3">
        <v>157</v>
      </c>
      <c r="B159" s="3" t="str">
        <f>VLOOKUP(C159,'[1]Metabolite ID'!B:E,4,)</f>
        <v>1-linoleoylglycerol (1-monolinolein)</v>
      </c>
      <c r="C159" s="3" t="s">
        <v>169</v>
      </c>
      <c r="D159" s="3" t="s">
        <v>13</v>
      </c>
      <c r="E159" s="3">
        <v>6</v>
      </c>
      <c r="F159" s="3">
        <v>2.91326327586098</v>
      </c>
      <c r="G159" s="3">
        <v>5</v>
      </c>
      <c r="H159" s="3">
        <v>0.713356097338122</v>
      </c>
      <c r="I159" s="3">
        <v>2.7489405705941501E-2</v>
      </c>
      <c r="J159" s="3">
        <v>2.0427621322841399E-2</v>
      </c>
      <c r="K159" s="3">
        <v>0.24961632407836401</v>
      </c>
      <c r="L159" s="3">
        <v>0.33117129485258701</v>
      </c>
    </row>
    <row r="160" spans="1:12" ht="18" x14ac:dyDescent="0.25">
      <c r="A160" s="3">
        <v>158</v>
      </c>
      <c r="B160" s="3" t="str">
        <f>VLOOKUP(C160,'[1]Metabolite ID'!B:E,4,)</f>
        <v>indoleacetate</v>
      </c>
      <c r="C160" s="3" t="s">
        <v>170</v>
      </c>
      <c r="D160" s="3" t="s">
        <v>13</v>
      </c>
      <c r="E160" s="3">
        <v>6</v>
      </c>
      <c r="F160" s="3">
        <v>3.4130641210075199</v>
      </c>
      <c r="G160" s="3">
        <v>5</v>
      </c>
      <c r="H160" s="3">
        <v>0.63658099859179895</v>
      </c>
      <c r="I160" s="3">
        <v>7.6065263106082203E-3</v>
      </c>
      <c r="J160" s="3">
        <v>1.11568892690886E-2</v>
      </c>
      <c r="K160" s="3">
        <v>0.53280992134776295</v>
      </c>
      <c r="L160" s="3">
        <v>0.559279345059429</v>
      </c>
    </row>
    <row r="161" spans="1:12" ht="18" x14ac:dyDescent="0.25">
      <c r="A161" s="3">
        <v>159</v>
      </c>
      <c r="B161" s="3" t="str">
        <f>VLOOKUP(C161,'[1]Metabolite ID'!B:E,4,)</f>
        <v>hyodeoxycholate</v>
      </c>
      <c r="C161" s="3" t="s">
        <v>171</v>
      </c>
      <c r="D161" s="3" t="s">
        <v>13</v>
      </c>
      <c r="E161" s="3">
        <v>6</v>
      </c>
      <c r="F161" s="3">
        <v>4.7775513743993496</v>
      </c>
      <c r="G161" s="3">
        <v>5</v>
      </c>
      <c r="H161" s="3">
        <v>0.44362691311330699</v>
      </c>
      <c r="I161" s="3">
        <v>-1.79274965509333E-2</v>
      </c>
      <c r="J161" s="3">
        <v>2.41783016299527E-2</v>
      </c>
      <c r="K161" s="3">
        <v>0.49957950016344499</v>
      </c>
      <c r="L161" s="3">
        <v>0.28126844893406899</v>
      </c>
    </row>
    <row r="162" spans="1:12" ht="18" x14ac:dyDescent="0.25">
      <c r="A162" s="3">
        <v>160</v>
      </c>
      <c r="B162" s="3" t="str">
        <f>VLOOKUP(C162,'[1]Metabolite ID'!B:E,4,)</f>
        <v>3-indoxyl sulfate</v>
      </c>
      <c r="C162" s="3" t="s">
        <v>172</v>
      </c>
      <c r="D162" s="3" t="s">
        <v>13</v>
      </c>
      <c r="E162" s="3">
        <v>6</v>
      </c>
      <c r="F162" s="3">
        <v>7.1758690045537197</v>
      </c>
      <c r="G162" s="3">
        <v>5</v>
      </c>
      <c r="H162" s="3">
        <v>0.20788584822270101</v>
      </c>
      <c r="I162" s="3">
        <v>1.38547355449921E-2</v>
      </c>
      <c r="J162" s="3">
        <v>1.52844307077902E-2</v>
      </c>
      <c r="K162" s="3">
        <v>0.41595893441781101</v>
      </c>
      <c r="L162" s="3">
        <v>0.121425980995102</v>
      </c>
    </row>
    <row r="163" spans="1:12" ht="18" x14ac:dyDescent="0.25">
      <c r="A163" s="3">
        <v>161</v>
      </c>
      <c r="B163" s="3" t="str">
        <f>VLOOKUP(C163,'[1]Metabolite ID'!B:E,4,)</f>
        <v>N-acetylglycine</v>
      </c>
      <c r="C163" s="3" t="s">
        <v>173</v>
      </c>
      <c r="D163" s="3" t="s">
        <v>13</v>
      </c>
      <c r="E163" s="3">
        <v>6</v>
      </c>
      <c r="F163" s="3">
        <v>4.8006960291681304</v>
      </c>
      <c r="G163" s="3">
        <v>5</v>
      </c>
      <c r="H163" s="3">
        <v>0.44068467168412601</v>
      </c>
      <c r="I163" s="3">
        <v>-2.2401538634933701E-2</v>
      </c>
      <c r="J163" s="3">
        <v>1.5374074468949801E-2</v>
      </c>
      <c r="K163" s="3">
        <v>0.218818851429401</v>
      </c>
      <c r="L163" s="3">
        <v>0.13027029264194101</v>
      </c>
    </row>
    <row r="164" spans="1:12" ht="18" x14ac:dyDescent="0.25">
      <c r="A164" s="3">
        <v>162</v>
      </c>
      <c r="B164" s="3" t="str">
        <f>VLOOKUP(C164,'[1]Metabolite ID'!B:E,4,)</f>
        <v>bilirubin (Z,Z)</v>
      </c>
      <c r="C164" s="3" t="s">
        <v>174</v>
      </c>
      <c r="D164" s="3" t="s">
        <v>13</v>
      </c>
      <c r="E164" s="3">
        <v>6</v>
      </c>
      <c r="F164" s="3">
        <v>4.0255464336770501</v>
      </c>
      <c r="G164" s="3">
        <v>5</v>
      </c>
      <c r="H164" s="3">
        <v>0.54574378394975698</v>
      </c>
      <c r="I164" s="3">
        <v>-1.29681425691351E-2</v>
      </c>
      <c r="J164" s="3">
        <v>2.0329100240363301E-2</v>
      </c>
      <c r="K164" s="3">
        <v>0.55822065687633304</v>
      </c>
      <c r="L164" s="3">
        <v>0.34881651346931503</v>
      </c>
    </row>
    <row r="165" spans="1:12" ht="18" x14ac:dyDescent="0.25">
      <c r="A165" s="3">
        <v>163</v>
      </c>
      <c r="B165" s="3" t="str">
        <f>VLOOKUP(C165,'[1]Metabolite ID'!B:E,4,)</f>
        <v>creatine</v>
      </c>
      <c r="C165" s="3" t="s">
        <v>175</v>
      </c>
      <c r="D165" s="3" t="s">
        <v>13</v>
      </c>
      <c r="E165" s="3">
        <v>6</v>
      </c>
      <c r="F165" s="3">
        <v>1.8160782619946001</v>
      </c>
      <c r="G165" s="3">
        <v>5</v>
      </c>
      <c r="H165" s="3">
        <v>0.87396352050859305</v>
      </c>
      <c r="I165" s="4">
        <v>7.5446276182924494E-5</v>
      </c>
      <c r="J165" s="3">
        <v>1.2252079295936901E-2</v>
      </c>
      <c r="K165" s="3">
        <v>0.99538166063339995</v>
      </c>
      <c r="L165" s="3">
        <v>0.95241888641702599</v>
      </c>
    </row>
    <row r="166" spans="1:12" ht="18" x14ac:dyDescent="0.25">
      <c r="A166" s="3">
        <v>164</v>
      </c>
      <c r="B166" s="3" t="str">
        <f>VLOOKUP(C166,'[1]Metabolite ID'!B:E,4,)</f>
        <v>erythrose</v>
      </c>
      <c r="C166" s="3" t="s">
        <v>176</v>
      </c>
      <c r="D166" s="3" t="s">
        <v>13</v>
      </c>
      <c r="E166" s="3">
        <v>6</v>
      </c>
      <c r="F166" s="3">
        <v>7.8122305235364902</v>
      </c>
      <c r="G166" s="3">
        <v>5</v>
      </c>
      <c r="H166" s="3">
        <v>0.166892101019981</v>
      </c>
      <c r="I166" s="3">
        <v>-3.6341809177817801E-3</v>
      </c>
      <c r="J166" s="3">
        <v>1.78438300863119E-2</v>
      </c>
      <c r="K166" s="3">
        <v>0.84855631405727705</v>
      </c>
      <c r="L166" s="3">
        <v>0.119254001394537</v>
      </c>
    </row>
    <row r="167" spans="1:12" ht="18" x14ac:dyDescent="0.25">
      <c r="A167" s="3">
        <v>165</v>
      </c>
      <c r="B167" s="3" t="str">
        <f>VLOOKUP(C167,'[1]Metabolite ID'!B:E,4,)</f>
        <v>glycerol 2-phosphate</v>
      </c>
      <c r="C167" s="3" t="s">
        <v>177</v>
      </c>
      <c r="D167" s="3" t="s">
        <v>13</v>
      </c>
      <c r="E167" s="3">
        <v>6</v>
      </c>
      <c r="F167" s="3">
        <v>9.8385900331603704</v>
      </c>
      <c r="G167" s="3">
        <v>5</v>
      </c>
      <c r="H167" s="3">
        <v>7.9940065848388295E-2</v>
      </c>
      <c r="I167" s="3">
        <v>5.71930330099396E-3</v>
      </c>
      <c r="J167" s="3">
        <v>1.46140745779655E-2</v>
      </c>
      <c r="K167" s="3">
        <v>0.71548702542680098</v>
      </c>
      <c r="L167" s="3">
        <v>2.01433025376603E-2</v>
      </c>
    </row>
    <row r="168" spans="1:12" ht="18" x14ac:dyDescent="0.25">
      <c r="A168" s="3">
        <v>166</v>
      </c>
      <c r="B168" s="3" t="str">
        <f>VLOOKUP(C168,'[1]Metabolite ID'!B:E,4,)</f>
        <v>threonate</v>
      </c>
      <c r="C168" s="3" t="s">
        <v>178</v>
      </c>
      <c r="D168" s="3" t="s">
        <v>13</v>
      </c>
      <c r="E168" s="3">
        <v>6</v>
      </c>
      <c r="F168" s="3">
        <v>1.8329174577701399</v>
      </c>
      <c r="G168" s="3">
        <v>5</v>
      </c>
      <c r="H168" s="3">
        <v>0.87174716849524203</v>
      </c>
      <c r="I168" s="3">
        <v>-8.1005859154431193E-3</v>
      </c>
      <c r="J168" s="3">
        <v>1.2162496796853399E-2</v>
      </c>
      <c r="K168" s="3">
        <v>0.54183684042856395</v>
      </c>
      <c r="L168" s="3">
        <v>0.93421230426653501</v>
      </c>
    </row>
    <row r="169" spans="1:12" ht="18" x14ac:dyDescent="0.25">
      <c r="A169" s="3">
        <v>167</v>
      </c>
      <c r="B169" s="3" t="str">
        <f>VLOOKUP(C169,'[1]Metabolite ID'!B:E,4,)</f>
        <v>X-10810</v>
      </c>
      <c r="C169" s="3" t="s">
        <v>179</v>
      </c>
      <c r="D169" s="3" t="s">
        <v>13</v>
      </c>
      <c r="E169" s="3">
        <v>6</v>
      </c>
      <c r="F169" s="3">
        <v>9.6911905234946296</v>
      </c>
      <c r="G169" s="3">
        <v>5</v>
      </c>
      <c r="H169" s="3">
        <v>8.4473297427012303E-2</v>
      </c>
      <c r="I169" s="3">
        <v>8.4241901669441007E-3</v>
      </c>
      <c r="J169" s="3">
        <v>1.3608509325395E-2</v>
      </c>
      <c r="K169" s="3">
        <v>0.56940554086648199</v>
      </c>
      <c r="L169" s="3">
        <v>4.51955306313815E-2</v>
      </c>
    </row>
    <row r="170" spans="1:12" ht="18" x14ac:dyDescent="0.25">
      <c r="A170" s="3">
        <v>168</v>
      </c>
      <c r="B170" s="3" t="str">
        <f>VLOOKUP(C170,'[1]Metabolite ID'!B:E,4,)</f>
        <v>cysteine</v>
      </c>
      <c r="C170" s="3" t="s">
        <v>180</v>
      </c>
      <c r="D170" s="3" t="s">
        <v>13</v>
      </c>
      <c r="E170" s="3">
        <v>6</v>
      </c>
      <c r="F170" s="3">
        <v>4.6239474863446803</v>
      </c>
      <c r="G170" s="3">
        <v>5</v>
      </c>
      <c r="H170" s="3">
        <v>0.46347286291707301</v>
      </c>
      <c r="I170" s="3">
        <v>-1.24844732946763E-2</v>
      </c>
      <c r="J170" s="3">
        <v>8.1264153839728896E-3</v>
      </c>
      <c r="K170" s="3">
        <v>0.19927485113678201</v>
      </c>
      <c r="L170" s="3">
        <v>0.37177214895218402</v>
      </c>
    </row>
    <row r="171" spans="1:12" ht="18" x14ac:dyDescent="0.25">
      <c r="A171" s="3">
        <v>169</v>
      </c>
      <c r="B171" s="3" t="str">
        <f>VLOOKUP(C171,'[1]Metabolite ID'!B:E,4,)</f>
        <v>pyroglutamylglycine</v>
      </c>
      <c r="C171" s="3" t="s">
        <v>181</v>
      </c>
      <c r="D171" s="3" t="s">
        <v>13</v>
      </c>
      <c r="E171" s="3">
        <v>6</v>
      </c>
      <c r="F171" s="3">
        <v>1.9668845260460299</v>
      </c>
      <c r="G171" s="3">
        <v>5</v>
      </c>
      <c r="H171" s="3">
        <v>0.85370796656856296</v>
      </c>
      <c r="I171" s="3">
        <v>-1.79320323899087E-2</v>
      </c>
      <c r="J171" s="3">
        <v>2.70425132714101E-2</v>
      </c>
      <c r="K171" s="3">
        <v>0.54352501570788803</v>
      </c>
      <c r="L171" s="3">
        <v>0.41780634320478499</v>
      </c>
    </row>
    <row r="172" spans="1:12" ht="18" x14ac:dyDescent="0.25">
      <c r="A172" s="3">
        <v>170</v>
      </c>
      <c r="B172" s="3" t="str">
        <f>VLOOKUP(C172,'[1]Metabolite ID'!B:E,4,)</f>
        <v>N-(2-furoyl)glycine</v>
      </c>
      <c r="C172" s="3" t="s">
        <v>182</v>
      </c>
      <c r="D172" s="3" t="s">
        <v>13</v>
      </c>
      <c r="E172" s="3">
        <v>6</v>
      </c>
      <c r="F172" s="3">
        <v>5.8782318067204802</v>
      </c>
      <c r="G172" s="3">
        <v>5</v>
      </c>
      <c r="H172" s="3">
        <v>0.31824842345094401</v>
      </c>
      <c r="I172" s="3">
        <v>-1.83259314804224E-2</v>
      </c>
      <c r="J172" s="3">
        <v>5.84559824896849E-2</v>
      </c>
      <c r="K172" s="3">
        <v>0.76956850597669102</v>
      </c>
      <c r="L172" s="3">
        <v>4.7979353387984803E-3</v>
      </c>
    </row>
    <row r="173" spans="1:12" ht="18" x14ac:dyDescent="0.25">
      <c r="A173" s="3">
        <v>171</v>
      </c>
      <c r="B173" s="3" t="str">
        <f>VLOOKUP(C173,'[1]Metabolite ID'!B:E,4,)</f>
        <v>DSGEGDFXAEGGGVR*</v>
      </c>
      <c r="C173" s="3" t="s">
        <v>183</v>
      </c>
      <c r="D173" s="3" t="s">
        <v>13</v>
      </c>
      <c r="E173" s="3">
        <v>6</v>
      </c>
      <c r="F173" s="3">
        <v>2.6417331637311499</v>
      </c>
      <c r="G173" s="3">
        <v>5</v>
      </c>
      <c r="H173" s="3">
        <v>0.75501463762751497</v>
      </c>
      <c r="I173" s="3">
        <v>-1.6588644406145998E-2</v>
      </c>
      <c r="J173" s="3">
        <v>2.1048244568695501E-2</v>
      </c>
      <c r="K173" s="3">
        <v>0.474704064205899</v>
      </c>
      <c r="L173" s="3">
        <v>0.51438026247628799</v>
      </c>
    </row>
    <row r="174" spans="1:12" ht="18" x14ac:dyDescent="0.25">
      <c r="A174" s="3">
        <v>172</v>
      </c>
      <c r="B174" s="3" t="str">
        <f>VLOOKUP(C174,'[1]Metabolite ID'!B:E,4,)</f>
        <v>pyridoxate</v>
      </c>
      <c r="C174" s="3" t="s">
        <v>184</v>
      </c>
      <c r="D174" s="3" t="s">
        <v>13</v>
      </c>
      <c r="E174" s="3">
        <v>6</v>
      </c>
      <c r="F174" s="3">
        <v>4.5097137495286201</v>
      </c>
      <c r="G174" s="3">
        <v>5</v>
      </c>
      <c r="H174" s="3">
        <v>0.47858482468814401</v>
      </c>
      <c r="I174" s="3">
        <v>3.45964497814187E-3</v>
      </c>
      <c r="J174" s="3">
        <v>1.3799488228027901E-2</v>
      </c>
      <c r="K174" s="3">
        <v>0.81439110445163698</v>
      </c>
      <c r="L174" s="3">
        <v>0.30782896307589902</v>
      </c>
    </row>
    <row r="175" spans="1:12" ht="18" x14ac:dyDescent="0.25">
      <c r="A175" s="3">
        <v>173</v>
      </c>
      <c r="B175" s="3" t="str">
        <f>VLOOKUP(C175,'[1]Metabolite ID'!B:E,4,)</f>
        <v>androsterone sulfate</v>
      </c>
      <c r="C175" s="3" t="s">
        <v>185</v>
      </c>
      <c r="D175" s="3" t="s">
        <v>13</v>
      </c>
      <c r="E175" s="3">
        <v>6</v>
      </c>
      <c r="F175" s="3">
        <v>1.19315076834747</v>
      </c>
      <c r="G175" s="3">
        <v>5</v>
      </c>
      <c r="H175" s="3">
        <v>0.94553276632268302</v>
      </c>
      <c r="I175" s="3">
        <v>3.9664277155086001E-3</v>
      </c>
      <c r="J175" s="3">
        <v>2.1795287557283001E-2</v>
      </c>
      <c r="K175" s="3">
        <v>0.86444445087120403</v>
      </c>
      <c r="L175" s="3">
        <v>0.91650821420651096</v>
      </c>
    </row>
    <row r="176" spans="1:12" ht="18" x14ac:dyDescent="0.25">
      <c r="A176" s="3">
        <v>174</v>
      </c>
      <c r="B176" s="3" t="str">
        <f>VLOOKUP(C176,'[1]Metabolite ID'!B:E,4,)</f>
        <v>3-carboxy-4-methyl-5-propyl-2-furanpropanoate (CMPF)</v>
      </c>
      <c r="C176" s="3" t="s">
        <v>186</v>
      </c>
      <c r="D176" s="3" t="s">
        <v>13</v>
      </c>
      <c r="E176" s="3">
        <v>6</v>
      </c>
      <c r="F176" s="3">
        <v>7.24160658138325</v>
      </c>
      <c r="G176" s="3">
        <v>5</v>
      </c>
      <c r="H176" s="3">
        <v>0.203282877314616</v>
      </c>
      <c r="I176" s="3">
        <v>-1.00937811510229E-2</v>
      </c>
      <c r="J176" s="3">
        <v>3.5057794670788497E-2</v>
      </c>
      <c r="K176" s="3">
        <v>0.78771118060281298</v>
      </c>
      <c r="L176" s="3">
        <v>9.0537697409423398E-2</v>
      </c>
    </row>
    <row r="177" spans="1:12" ht="18" x14ac:dyDescent="0.25">
      <c r="A177" s="3">
        <v>175</v>
      </c>
      <c r="B177" s="3" t="str">
        <f>VLOOKUP(C177,'[1]Metabolite ID'!B:E,4,)</f>
        <v>3-(4-hydroxyphenyl)lactate</v>
      </c>
      <c r="C177" s="3" t="s">
        <v>187</v>
      </c>
      <c r="D177" s="3" t="s">
        <v>13</v>
      </c>
      <c r="E177" s="3">
        <v>6</v>
      </c>
      <c r="F177" s="3">
        <v>4.3123881259730403</v>
      </c>
      <c r="G177" s="3">
        <v>5</v>
      </c>
      <c r="H177" s="3">
        <v>0.50537043555869499</v>
      </c>
      <c r="I177" s="3">
        <v>1.17314193095704E-2</v>
      </c>
      <c r="J177" s="3">
        <v>8.9493996369370606E-3</v>
      </c>
      <c r="K177" s="3">
        <v>0.26009725287097302</v>
      </c>
      <c r="L177" s="3">
        <v>0.41840862707621002</v>
      </c>
    </row>
    <row r="178" spans="1:12" ht="18" x14ac:dyDescent="0.25">
      <c r="A178" s="3">
        <v>176</v>
      </c>
      <c r="B178" s="3" t="str">
        <f>VLOOKUP(C178,'[1]Metabolite ID'!B:E,4,)</f>
        <v>acetylcarnitine</v>
      </c>
      <c r="C178" s="3" t="s">
        <v>188</v>
      </c>
      <c r="D178" s="3" t="s">
        <v>13</v>
      </c>
      <c r="E178" s="3">
        <v>6</v>
      </c>
      <c r="F178" s="3">
        <v>4.6910268442204801</v>
      </c>
      <c r="G178" s="3">
        <v>5</v>
      </c>
      <c r="H178" s="3">
        <v>0.454738290142366</v>
      </c>
      <c r="I178" s="3">
        <v>-4.1135257604534197E-3</v>
      </c>
      <c r="J178" s="3">
        <v>8.7033357758249299E-3</v>
      </c>
      <c r="K178" s="3">
        <v>0.66110589613015702</v>
      </c>
      <c r="L178" s="3">
        <v>0.34426696305741</v>
      </c>
    </row>
    <row r="179" spans="1:12" ht="18" x14ac:dyDescent="0.25">
      <c r="A179" s="3">
        <v>177</v>
      </c>
      <c r="B179" s="3" t="str">
        <f>VLOOKUP(C179,'[1]Metabolite ID'!B:E,4,)</f>
        <v>serine</v>
      </c>
      <c r="C179" s="3" t="s">
        <v>189</v>
      </c>
      <c r="D179" s="3" t="s">
        <v>13</v>
      </c>
      <c r="E179" s="3">
        <v>6</v>
      </c>
      <c r="F179" s="3">
        <v>2.1471626897202198</v>
      </c>
      <c r="G179" s="3">
        <v>5</v>
      </c>
      <c r="H179" s="3">
        <v>0.82843034273413696</v>
      </c>
      <c r="I179" s="3">
        <v>-8.6952114612293095E-3</v>
      </c>
      <c r="J179" s="3">
        <v>7.3359421021841099E-3</v>
      </c>
      <c r="K179" s="3">
        <v>0.30150815981036699</v>
      </c>
      <c r="L179" s="3">
        <v>0.58932510168086305</v>
      </c>
    </row>
    <row r="180" spans="1:12" ht="18" x14ac:dyDescent="0.25">
      <c r="A180" s="3">
        <v>178</v>
      </c>
      <c r="B180" s="3" t="str">
        <f>VLOOKUP(C180,'[1]Metabolite ID'!B:E,4,)</f>
        <v>trans-4-hydroxyproline</v>
      </c>
      <c r="C180" s="3" t="s">
        <v>190</v>
      </c>
      <c r="D180" s="3" t="s">
        <v>13</v>
      </c>
      <c r="E180" s="3">
        <v>6</v>
      </c>
      <c r="F180" s="3">
        <v>1.92141913130027</v>
      </c>
      <c r="G180" s="3">
        <v>5</v>
      </c>
      <c r="H180" s="3">
        <v>0.85990788181215005</v>
      </c>
      <c r="I180" s="3">
        <v>1.19660108001266E-2</v>
      </c>
      <c r="J180" s="3">
        <v>1.25157792513784E-2</v>
      </c>
      <c r="K180" s="3">
        <v>0.39317601113578299</v>
      </c>
      <c r="L180" s="3">
        <v>0.524518883369958</v>
      </c>
    </row>
    <row r="181" spans="1:12" ht="18" x14ac:dyDescent="0.25">
      <c r="A181" s="3">
        <v>179</v>
      </c>
      <c r="B181" s="3" t="str">
        <f>VLOOKUP(C181,'[1]Metabolite ID'!B:E,4,)</f>
        <v>glutamate</v>
      </c>
      <c r="C181" s="3" t="s">
        <v>191</v>
      </c>
      <c r="D181" s="3" t="s">
        <v>13</v>
      </c>
      <c r="E181" s="3">
        <v>6</v>
      </c>
      <c r="F181" s="3">
        <v>2.2986133337804402</v>
      </c>
      <c r="G181" s="3">
        <v>5</v>
      </c>
      <c r="H181" s="3">
        <v>0.80647051218207799</v>
      </c>
      <c r="I181" s="3">
        <v>3.43406538702201E-3</v>
      </c>
      <c r="J181" s="3">
        <v>1.17599402752839E-2</v>
      </c>
      <c r="K181" s="3">
        <v>0.78479519420168398</v>
      </c>
      <c r="L181" s="3">
        <v>0.63602476266101204</v>
      </c>
    </row>
    <row r="182" spans="1:12" ht="18" x14ac:dyDescent="0.25">
      <c r="A182" s="3">
        <v>180</v>
      </c>
      <c r="B182" s="3" t="str">
        <f>VLOOKUP(C182,'[1]Metabolite ID'!B:E,4,)</f>
        <v>hexanoylcarnitine</v>
      </c>
      <c r="C182" s="3" t="s">
        <v>192</v>
      </c>
      <c r="D182" s="3" t="s">
        <v>13</v>
      </c>
      <c r="E182" s="3">
        <v>6</v>
      </c>
      <c r="F182" s="3">
        <v>4.6926415620120503</v>
      </c>
      <c r="G182" s="3">
        <v>5</v>
      </c>
      <c r="H182" s="3">
        <v>0.45452932176372401</v>
      </c>
      <c r="I182" s="3">
        <v>4.5908483444778098E-3</v>
      </c>
      <c r="J182" s="3">
        <v>1.16292487765961E-2</v>
      </c>
      <c r="K182" s="3">
        <v>0.71315963404218896</v>
      </c>
      <c r="L182" s="3">
        <v>0.234449030709593</v>
      </c>
    </row>
    <row r="183" spans="1:12" ht="18" x14ac:dyDescent="0.25">
      <c r="A183" s="3">
        <v>181</v>
      </c>
      <c r="B183" s="3" t="str">
        <f>VLOOKUP(C183,'[1]Metabolite ID'!B:E,4,)</f>
        <v>glycine</v>
      </c>
      <c r="C183" s="3" t="s">
        <v>193</v>
      </c>
      <c r="D183" s="3" t="s">
        <v>13</v>
      </c>
      <c r="E183" s="3">
        <v>6</v>
      </c>
      <c r="F183" s="3">
        <v>2.4084088966109101</v>
      </c>
      <c r="G183" s="3">
        <v>5</v>
      </c>
      <c r="H183" s="3">
        <v>0.79022121530299305</v>
      </c>
      <c r="I183" s="3">
        <v>9.5061899785120803E-3</v>
      </c>
      <c r="J183" s="3">
        <v>8.3000175979788295E-3</v>
      </c>
      <c r="K183" s="3">
        <v>0.31594404339855098</v>
      </c>
      <c r="L183" s="3">
        <v>0.75385735050573999</v>
      </c>
    </row>
    <row r="184" spans="1:12" ht="18" x14ac:dyDescent="0.25">
      <c r="A184" s="3">
        <v>182</v>
      </c>
      <c r="B184" s="3" t="str">
        <f>VLOOKUP(C184,'[1]Metabolite ID'!B:E,4,)</f>
        <v>alanine</v>
      </c>
      <c r="C184" s="3" t="s">
        <v>194</v>
      </c>
      <c r="D184" s="3" t="s">
        <v>13</v>
      </c>
      <c r="E184" s="3">
        <v>6</v>
      </c>
      <c r="F184" s="3">
        <v>6.8700522042260097</v>
      </c>
      <c r="G184" s="3">
        <v>5</v>
      </c>
      <c r="H184" s="3">
        <v>0.230485476532238</v>
      </c>
      <c r="I184" s="3">
        <v>1.44147256252405E-2</v>
      </c>
      <c r="J184" s="3">
        <v>6.3416412865361102E-3</v>
      </c>
      <c r="K184" s="3">
        <v>8.5441490783413995E-2</v>
      </c>
      <c r="L184" s="3">
        <v>4.9325111769009999E-2</v>
      </c>
    </row>
    <row r="185" spans="1:12" ht="18" x14ac:dyDescent="0.25">
      <c r="A185" s="3">
        <v>183</v>
      </c>
      <c r="B185" s="3" t="str">
        <f>VLOOKUP(C185,'[1]Metabolite ID'!B:E,4,)</f>
        <v>glycochenodeoxycholate</v>
      </c>
      <c r="C185" s="3" t="s">
        <v>195</v>
      </c>
      <c r="D185" s="3" t="s">
        <v>13</v>
      </c>
      <c r="E185" s="3">
        <v>6</v>
      </c>
      <c r="F185" s="3">
        <v>2.5663506049572602</v>
      </c>
      <c r="G185" s="3">
        <v>5</v>
      </c>
      <c r="H185" s="3">
        <v>0.76647105879490496</v>
      </c>
      <c r="I185" s="3">
        <v>1.7893117135351999E-3</v>
      </c>
      <c r="J185" s="3">
        <v>2.46931196781679E-2</v>
      </c>
      <c r="K185" s="3">
        <v>0.94571290209826397</v>
      </c>
      <c r="L185" s="3">
        <v>0.25878582463507899</v>
      </c>
    </row>
    <row r="186" spans="1:12" ht="18" x14ac:dyDescent="0.25">
      <c r="A186" s="3">
        <v>184</v>
      </c>
      <c r="B186" s="3" t="str">
        <f>VLOOKUP(C186,'[1]Metabolite ID'!B:E,4,)</f>
        <v>2-aminobutyrate</v>
      </c>
      <c r="C186" s="3" t="s">
        <v>196</v>
      </c>
      <c r="D186" s="3" t="s">
        <v>13</v>
      </c>
      <c r="E186" s="3">
        <v>6</v>
      </c>
      <c r="F186" s="3">
        <v>1.5583659635695</v>
      </c>
      <c r="G186" s="3">
        <v>5</v>
      </c>
      <c r="H186" s="3">
        <v>0.906237709982746</v>
      </c>
      <c r="I186" s="3">
        <v>1.3727737410287801E-4</v>
      </c>
      <c r="J186" s="3">
        <v>6.6521579257612E-3</v>
      </c>
      <c r="K186" s="3">
        <v>0.98452398483331405</v>
      </c>
      <c r="L186" s="3">
        <v>0.97015788037461603</v>
      </c>
    </row>
    <row r="187" spans="1:12" ht="18" x14ac:dyDescent="0.25">
      <c r="A187" s="3">
        <v>185</v>
      </c>
      <c r="B187" s="3" t="str">
        <f>VLOOKUP(C187,'[1]Metabolite ID'!B:E,4,)</f>
        <v>scyllo-inositol</v>
      </c>
      <c r="C187" s="3" t="s">
        <v>197</v>
      </c>
      <c r="D187" s="3" t="s">
        <v>13</v>
      </c>
      <c r="E187" s="3">
        <v>6</v>
      </c>
      <c r="F187" s="3">
        <v>7.2562355064630797</v>
      </c>
      <c r="G187" s="3">
        <v>5</v>
      </c>
      <c r="H187" s="3">
        <v>0.20227053288286301</v>
      </c>
      <c r="I187" s="3">
        <v>8.1946067098198506E-3</v>
      </c>
      <c r="J187" s="3">
        <v>1.8633598807927799E-2</v>
      </c>
      <c r="K187" s="3">
        <v>0.68281632294407602</v>
      </c>
      <c r="L187" s="3">
        <v>0.128758508307872</v>
      </c>
    </row>
    <row r="188" spans="1:12" ht="18" x14ac:dyDescent="0.25">
      <c r="A188" s="3">
        <v>186</v>
      </c>
      <c r="B188" s="3" t="str">
        <f>VLOOKUP(C188,'[1]Metabolite ID'!B:E,4,)</f>
        <v>dodecanedioate</v>
      </c>
      <c r="C188" s="3" t="s">
        <v>198</v>
      </c>
      <c r="D188" s="3" t="s">
        <v>13</v>
      </c>
      <c r="E188" s="3">
        <v>6</v>
      </c>
      <c r="F188" s="3">
        <v>6.0570563420351</v>
      </c>
      <c r="G188" s="3">
        <v>5</v>
      </c>
      <c r="H188" s="3">
        <v>0.30070662020805899</v>
      </c>
      <c r="I188" s="3">
        <v>1.57209481986328E-2</v>
      </c>
      <c r="J188" s="3">
        <v>1.34221168680421E-2</v>
      </c>
      <c r="K188" s="3">
        <v>0.30649969157610002</v>
      </c>
      <c r="L188" s="3">
        <v>0.181062272562628</v>
      </c>
    </row>
    <row r="189" spans="1:12" ht="18" x14ac:dyDescent="0.25">
      <c r="A189" s="3">
        <v>187</v>
      </c>
      <c r="B189" s="3" t="str">
        <f>VLOOKUP(C189,'[1]Metabolite ID'!B:E,4,)</f>
        <v>gamma-glutamylvaline</v>
      </c>
      <c r="C189" s="3" t="s">
        <v>199</v>
      </c>
      <c r="D189" s="3" t="s">
        <v>13</v>
      </c>
      <c r="E189" s="3">
        <v>6</v>
      </c>
      <c r="F189" s="3">
        <v>6.0283908814567102</v>
      </c>
      <c r="G189" s="3">
        <v>5</v>
      </c>
      <c r="H189" s="3">
        <v>0.30346615835858798</v>
      </c>
      <c r="I189" s="3">
        <v>1.82310221284025E-3</v>
      </c>
      <c r="J189" s="3">
        <v>9.4687819479790606E-3</v>
      </c>
      <c r="K189" s="3">
        <v>0.85670085181181399</v>
      </c>
      <c r="L189" s="3">
        <v>0.241736561343949</v>
      </c>
    </row>
    <row r="190" spans="1:12" ht="18" x14ac:dyDescent="0.25">
      <c r="A190" s="3">
        <v>188</v>
      </c>
      <c r="B190" s="3" t="str">
        <f>VLOOKUP(C190,'[1]Metabolite ID'!B:E,4,)</f>
        <v>indolepropionate</v>
      </c>
      <c r="C190" s="3" t="s">
        <v>200</v>
      </c>
      <c r="D190" s="3" t="s">
        <v>13</v>
      </c>
      <c r="E190" s="3">
        <v>6</v>
      </c>
      <c r="F190" s="3">
        <v>9.1670336716898593</v>
      </c>
      <c r="G190" s="3">
        <v>5</v>
      </c>
      <c r="H190" s="3">
        <v>0.102584371550099</v>
      </c>
      <c r="I190" s="3">
        <v>-6.3278157192416798E-4</v>
      </c>
      <c r="J190" s="3">
        <v>1.9664836567393099E-2</v>
      </c>
      <c r="K190" s="3">
        <v>0.97587145824935895</v>
      </c>
      <c r="L190" s="3">
        <v>7.8416353281312995E-2</v>
      </c>
    </row>
    <row r="191" spans="1:12" ht="18" x14ac:dyDescent="0.25">
      <c r="A191" s="3">
        <v>189</v>
      </c>
      <c r="B191" s="3" t="str">
        <f>VLOOKUP(C191,'[1]Metabolite ID'!B:E,4,)</f>
        <v>butyrylcarnitine</v>
      </c>
      <c r="C191" s="3" t="s">
        <v>201</v>
      </c>
      <c r="D191" s="3" t="s">
        <v>13</v>
      </c>
      <c r="E191" s="3">
        <v>6</v>
      </c>
      <c r="F191" s="3">
        <v>3.6668010735864698</v>
      </c>
      <c r="G191" s="3">
        <v>5</v>
      </c>
      <c r="H191" s="3">
        <v>0.59831212451521099</v>
      </c>
      <c r="I191" s="3">
        <v>1.3219410264076499E-2</v>
      </c>
      <c r="J191" s="3">
        <v>1.35230846680881E-2</v>
      </c>
      <c r="K191" s="3">
        <v>0.38365045478306897</v>
      </c>
      <c r="L191" s="3">
        <v>0.50353948614746402</v>
      </c>
    </row>
    <row r="192" spans="1:12" ht="18" x14ac:dyDescent="0.25">
      <c r="A192" s="3">
        <v>190</v>
      </c>
      <c r="B192" s="3" t="str">
        <f>VLOOKUP(C192,'[1]Metabolite ID'!B:E,4,)</f>
        <v>myristoleate (14:1n5)</v>
      </c>
      <c r="C192" s="3" t="s">
        <v>202</v>
      </c>
      <c r="D192" s="3" t="s">
        <v>13</v>
      </c>
      <c r="E192" s="3">
        <v>6</v>
      </c>
      <c r="F192" s="3">
        <v>9.5653903495475205</v>
      </c>
      <c r="G192" s="3">
        <v>5</v>
      </c>
      <c r="H192" s="3">
        <v>8.8529002982161598E-2</v>
      </c>
      <c r="I192" s="3">
        <v>-8.3146871585650407E-3</v>
      </c>
      <c r="J192" s="3">
        <v>1.8331516857272499E-2</v>
      </c>
      <c r="K192" s="3">
        <v>0.67365391319918799</v>
      </c>
      <c r="L192" s="3">
        <v>4.2959187863678597E-2</v>
      </c>
    </row>
    <row r="193" spans="1:12" ht="18" x14ac:dyDescent="0.25">
      <c r="A193" s="3">
        <v>191</v>
      </c>
      <c r="B193" s="3" t="str">
        <f>VLOOKUP(C193,'[1]Metabolite ID'!B:E,4,)</f>
        <v>dehydroisoandrosterone sulfate (DHEA-S)</v>
      </c>
      <c r="C193" s="3" t="s">
        <v>203</v>
      </c>
      <c r="D193" s="3" t="s">
        <v>13</v>
      </c>
      <c r="E193" s="3">
        <v>6</v>
      </c>
      <c r="F193" s="3">
        <v>1.53173873341872</v>
      </c>
      <c r="G193" s="3">
        <v>5</v>
      </c>
      <c r="H193" s="3">
        <v>0.90937836713041098</v>
      </c>
      <c r="I193" s="3">
        <v>1.66727357726416E-3</v>
      </c>
      <c r="J193" s="3">
        <v>1.65141215631051E-2</v>
      </c>
      <c r="K193" s="3">
        <v>0.92444000938912096</v>
      </c>
      <c r="L193" s="3">
        <v>0.99684718740616696</v>
      </c>
    </row>
    <row r="194" spans="1:12" ht="18" x14ac:dyDescent="0.25">
      <c r="A194" s="3">
        <v>192</v>
      </c>
      <c r="B194" s="3" t="str">
        <f>VLOOKUP(C194,'[1]Metabolite ID'!B:E,4,)</f>
        <v>3-methylxanthine</v>
      </c>
      <c r="C194" s="3" t="s">
        <v>204</v>
      </c>
      <c r="D194" s="3" t="s">
        <v>13</v>
      </c>
      <c r="E194" s="3">
        <v>6</v>
      </c>
      <c r="F194" s="3">
        <v>2.1633892589317099</v>
      </c>
      <c r="G194" s="3">
        <v>5</v>
      </c>
      <c r="H194" s="3">
        <v>0.82610623496603397</v>
      </c>
      <c r="I194" s="3">
        <v>1.6592436213704601E-2</v>
      </c>
      <c r="J194" s="3">
        <v>1.8035436349665999E-2</v>
      </c>
      <c r="K194" s="3">
        <v>0.40963842275788698</v>
      </c>
      <c r="L194" s="3">
        <v>0.58795277215803199</v>
      </c>
    </row>
    <row r="195" spans="1:12" ht="18" x14ac:dyDescent="0.25">
      <c r="A195" s="3">
        <v>193</v>
      </c>
      <c r="B195" s="3" t="str">
        <f>VLOOKUP(C195,'[1]Metabolite ID'!B:E,4,)</f>
        <v>propionylcarnitine</v>
      </c>
      <c r="C195" s="3" t="s">
        <v>205</v>
      </c>
      <c r="D195" s="3" t="s">
        <v>13</v>
      </c>
      <c r="E195" s="3">
        <v>6</v>
      </c>
      <c r="F195" s="3">
        <v>2.78727581887967</v>
      </c>
      <c r="G195" s="3">
        <v>5</v>
      </c>
      <c r="H195" s="3">
        <v>0.73274101731983299</v>
      </c>
      <c r="I195" s="3">
        <v>8.6825488762169705E-3</v>
      </c>
      <c r="J195" s="3">
        <v>6.98401797745215E-3</v>
      </c>
      <c r="K195" s="3">
        <v>0.28168373803368901</v>
      </c>
      <c r="L195" s="3">
        <v>8.1493505242814096E-2</v>
      </c>
    </row>
    <row r="196" spans="1:12" ht="18" x14ac:dyDescent="0.25">
      <c r="A196" s="3">
        <v>194</v>
      </c>
      <c r="B196" s="3" t="str">
        <f>VLOOKUP(C196,'[1]Metabolite ID'!B:E,4,)</f>
        <v>caproate (6:0)</v>
      </c>
      <c r="C196" s="3" t="s">
        <v>206</v>
      </c>
      <c r="D196" s="3" t="s">
        <v>13</v>
      </c>
      <c r="E196" s="3">
        <v>6</v>
      </c>
      <c r="F196" s="3">
        <v>9.4108849119679796</v>
      </c>
      <c r="G196" s="3">
        <v>5</v>
      </c>
      <c r="H196" s="3">
        <v>9.3755665189932502E-2</v>
      </c>
      <c r="I196" s="3">
        <v>5.1281836335626101E-3</v>
      </c>
      <c r="J196" s="3">
        <v>9.6273274655424498E-3</v>
      </c>
      <c r="K196" s="3">
        <v>0.62247854147219495</v>
      </c>
      <c r="L196" s="3">
        <v>7.1965832511347E-2</v>
      </c>
    </row>
    <row r="197" spans="1:12" ht="18" x14ac:dyDescent="0.25">
      <c r="A197" s="3">
        <v>195</v>
      </c>
      <c r="B197" s="3" t="str">
        <f>VLOOKUP(C197,'[1]Metabolite ID'!B:E,4,)</f>
        <v>caprylate (8:0)</v>
      </c>
      <c r="C197" s="3" t="s">
        <v>207</v>
      </c>
      <c r="D197" s="3" t="s">
        <v>13</v>
      </c>
      <c r="E197" s="3">
        <v>6</v>
      </c>
      <c r="F197" s="3">
        <v>6.9206570856348604</v>
      </c>
      <c r="G197" s="3">
        <v>5</v>
      </c>
      <c r="H197" s="3">
        <v>0.226608339658084</v>
      </c>
      <c r="I197" s="3">
        <v>4.5734182664585203E-3</v>
      </c>
      <c r="J197" s="3">
        <v>8.1409631780619395E-3</v>
      </c>
      <c r="K197" s="3">
        <v>0.60425232411383101</v>
      </c>
      <c r="L197" s="3">
        <v>7.1172021209307504E-2</v>
      </c>
    </row>
    <row r="198" spans="1:12" ht="18" x14ac:dyDescent="0.25">
      <c r="A198" s="3">
        <v>196</v>
      </c>
      <c r="B198" s="3" t="str">
        <f>VLOOKUP(C198,'[1]Metabolite ID'!B:E,4,)</f>
        <v>10-undecenoate (11:1n1)</v>
      </c>
      <c r="C198" s="3" t="s">
        <v>208</v>
      </c>
      <c r="D198" s="3" t="s">
        <v>13</v>
      </c>
      <c r="E198" s="3">
        <v>6</v>
      </c>
      <c r="F198" s="3">
        <v>5.7558125762570702</v>
      </c>
      <c r="G198" s="3">
        <v>5</v>
      </c>
      <c r="H198" s="3">
        <v>0.33070914222221598</v>
      </c>
      <c r="I198" s="3">
        <v>-4.31700588135768E-3</v>
      </c>
      <c r="J198" s="3">
        <v>1.10318886650622E-2</v>
      </c>
      <c r="K198" s="3">
        <v>0.715511043267401</v>
      </c>
      <c r="L198" s="3">
        <v>0.21869502204718</v>
      </c>
    </row>
    <row r="199" spans="1:12" ht="18" x14ac:dyDescent="0.25">
      <c r="A199" s="3">
        <v>197</v>
      </c>
      <c r="B199" s="3" t="str">
        <f>VLOOKUP(C199,'[1]Metabolite ID'!B:E,4,)</f>
        <v>docosapentaenoate (n3 DPA; 22:5n3)</v>
      </c>
      <c r="C199" s="3" t="s">
        <v>209</v>
      </c>
      <c r="D199" s="3" t="s">
        <v>13</v>
      </c>
      <c r="E199" s="3">
        <v>6</v>
      </c>
      <c r="F199" s="3">
        <v>5.5475263346167196</v>
      </c>
      <c r="G199" s="3">
        <v>5</v>
      </c>
      <c r="H199" s="3">
        <v>0.352762586177369</v>
      </c>
      <c r="I199" s="3">
        <v>-1.3477774127924599E-2</v>
      </c>
      <c r="J199" s="3">
        <v>1.2310027830780799E-2</v>
      </c>
      <c r="K199" s="3">
        <v>0.33507955724627703</v>
      </c>
      <c r="L199" s="3">
        <v>0.17604061564249299</v>
      </c>
    </row>
    <row r="200" spans="1:12" ht="18" x14ac:dyDescent="0.25">
      <c r="A200" s="3">
        <v>198</v>
      </c>
      <c r="B200" s="3" t="str">
        <f>VLOOKUP(C200,'[1]Metabolite ID'!B:E,4,)</f>
        <v>X-11204</v>
      </c>
      <c r="C200" s="3" t="s">
        <v>210</v>
      </c>
      <c r="D200" s="3" t="s">
        <v>13</v>
      </c>
      <c r="E200" s="3">
        <v>6</v>
      </c>
      <c r="F200" s="3">
        <v>3.2639395569890901</v>
      </c>
      <c r="G200" s="3">
        <v>5</v>
      </c>
      <c r="H200" s="3">
        <v>0.65936688005925403</v>
      </c>
      <c r="I200" s="3">
        <v>9.7533722781843605E-4</v>
      </c>
      <c r="J200" s="3">
        <v>5.8764878793935802E-3</v>
      </c>
      <c r="K200" s="3">
        <v>0.87622964447431995</v>
      </c>
      <c r="L200" s="3">
        <v>0.591560266766609</v>
      </c>
    </row>
    <row r="201" spans="1:12" ht="18" x14ac:dyDescent="0.25">
      <c r="A201" s="3">
        <v>199</v>
      </c>
      <c r="B201" s="3" t="str">
        <f>VLOOKUP(C201,'[1]Metabolite ID'!B:E,4,)</f>
        <v>X-02269</v>
      </c>
      <c r="C201" s="3" t="s">
        <v>211</v>
      </c>
      <c r="D201" s="3" t="s">
        <v>13</v>
      </c>
      <c r="E201" s="3">
        <v>6</v>
      </c>
      <c r="F201" s="3">
        <v>3.3817198028787701</v>
      </c>
      <c r="G201" s="3">
        <v>5</v>
      </c>
      <c r="H201" s="3">
        <v>0.64135551708073502</v>
      </c>
      <c r="I201" s="3">
        <v>-3.7656360225138498E-2</v>
      </c>
      <c r="J201" s="3">
        <v>2.24860595318245E-2</v>
      </c>
      <c r="K201" s="3">
        <v>0.16931380072030999</v>
      </c>
      <c r="L201" s="3">
        <v>0.27641872228814501</v>
      </c>
    </row>
    <row r="202" spans="1:12" ht="18" x14ac:dyDescent="0.25">
      <c r="A202" s="3">
        <v>200</v>
      </c>
      <c r="B202" s="3" t="str">
        <f>VLOOKUP(C202,'[1]Metabolite ID'!B:E,4,)</f>
        <v>phenol sulfate</v>
      </c>
      <c r="C202" s="3" t="s">
        <v>212</v>
      </c>
      <c r="D202" s="3" t="s">
        <v>13</v>
      </c>
      <c r="E202" s="3">
        <v>6</v>
      </c>
      <c r="F202" s="3">
        <v>3.8508739393798201</v>
      </c>
      <c r="G202" s="3">
        <v>5</v>
      </c>
      <c r="H202" s="3">
        <v>0.571080167177616</v>
      </c>
      <c r="I202" s="3">
        <v>-2.4491578021021E-3</v>
      </c>
      <c r="J202" s="3">
        <v>1.7066905045181099E-2</v>
      </c>
      <c r="K202" s="3">
        <v>0.89283176497275696</v>
      </c>
      <c r="L202" s="3">
        <v>0.34570565874882497</v>
      </c>
    </row>
    <row r="203" spans="1:12" ht="18" x14ac:dyDescent="0.25">
      <c r="A203" s="3">
        <v>201</v>
      </c>
      <c r="B203" s="3" t="str">
        <f>VLOOKUP(C203,'[1]Metabolite ID'!B:E,4,)</f>
        <v>X-06126</v>
      </c>
      <c r="C203" s="3" t="s">
        <v>213</v>
      </c>
      <c r="D203" s="3" t="s">
        <v>13</v>
      </c>
      <c r="E203" s="3">
        <v>6</v>
      </c>
      <c r="F203" s="3">
        <v>0.39915946228044402</v>
      </c>
      <c r="G203" s="3">
        <v>5</v>
      </c>
      <c r="H203" s="3">
        <v>0.99535271300926498</v>
      </c>
      <c r="I203" s="3">
        <v>-2.4570441442182699E-3</v>
      </c>
      <c r="J203" s="3">
        <v>1.9251516126963401E-2</v>
      </c>
      <c r="K203" s="3">
        <v>0.90460199940278097</v>
      </c>
      <c r="L203" s="3">
        <v>0.538777721152502</v>
      </c>
    </row>
    <row r="204" spans="1:12" ht="18" x14ac:dyDescent="0.25">
      <c r="A204" s="3">
        <v>202</v>
      </c>
      <c r="B204" s="3" t="str">
        <f>VLOOKUP(C204,'[1]Metabolite ID'!B:E,4,)</f>
        <v>X-07765</v>
      </c>
      <c r="C204" s="3" t="s">
        <v>214</v>
      </c>
      <c r="D204" s="3" t="s">
        <v>13</v>
      </c>
      <c r="E204" s="3">
        <v>6</v>
      </c>
      <c r="F204" s="3">
        <v>4.0183564832535499</v>
      </c>
      <c r="G204" s="3">
        <v>5</v>
      </c>
      <c r="H204" s="3">
        <v>0.546776103637303</v>
      </c>
      <c r="I204" s="3">
        <v>-2.3531535724444601E-2</v>
      </c>
      <c r="J204" s="3">
        <v>3.04974026211936E-2</v>
      </c>
      <c r="K204" s="3">
        <v>0.48340866687453399</v>
      </c>
      <c r="L204" s="3">
        <v>4.4736169756209601E-2</v>
      </c>
    </row>
    <row r="205" spans="1:12" ht="18" x14ac:dyDescent="0.25">
      <c r="A205" s="3">
        <v>203</v>
      </c>
      <c r="B205" s="3" t="str">
        <f>VLOOKUP(C205,'[1]Metabolite ID'!B:E,4,)</f>
        <v>X-11247</v>
      </c>
      <c r="C205" s="3" t="s">
        <v>215</v>
      </c>
      <c r="D205" s="3" t="s">
        <v>13</v>
      </c>
      <c r="E205" s="3">
        <v>6</v>
      </c>
      <c r="F205" s="3">
        <v>5.4690528405115302</v>
      </c>
      <c r="G205" s="3">
        <v>5</v>
      </c>
      <c r="H205" s="3">
        <v>0.36135128411835699</v>
      </c>
      <c r="I205" s="3">
        <v>3.3046642736170799E-2</v>
      </c>
      <c r="J205" s="3">
        <v>2.5483704095207099E-2</v>
      </c>
      <c r="K205" s="3">
        <v>0.26445550659134498</v>
      </c>
      <c r="L205" s="3">
        <v>0.27876998765835898</v>
      </c>
    </row>
    <row r="206" spans="1:12" ht="18" x14ac:dyDescent="0.25">
      <c r="A206" s="3">
        <v>204</v>
      </c>
      <c r="B206" s="3" t="str">
        <f>VLOOKUP(C206,'[1]Metabolite ID'!B:E,4,)</f>
        <v>X-11261</v>
      </c>
      <c r="C206" s="3" t="s">
        <v>216</v>
      </c>
      <c r="D206" s="3" t="s">
        <v>13</v>
      </c>
      <c r="E206" s="3">
        <v>6</v>
      </c>
      <c r="F206" s="3">
        <v>4.4867134297625997</v>
      </c>
      <c r="G206" s="3">
        <v>5</v>
      </c>
      <c r="H206" s="3">
        <v>0.48166310156872599</v>
      </c>
      <c r="I206" s="3">
        <v>1.33833714905921E-2</v>
      </c>
      <c r="J206" s="3">
        <v>1.54018097159504E-2</v>
      </c>
      <c r="K206" s="3">
        <v>0.43390643516883198</v>
      </c>
      <c r="L206" s="3">
        <v>0.39870144748127601</v>
      </c>
    </row>
    <row r="207" spans="1:12" ht="18" x14ac:dyDescent="0.25">
      <c r="A207" s="3">
        <v>205</v>
      </c>
      <c r="B207" s="3" t="str">
        <f>VLOOKUP(C207,'[1]Metabolite ID'!B:E,4,)</f>
        <v>bilirubin (E,E)*</v>
      </c>
      <c r="C207" s="3" t="s">
        <v>217</v>
      </c>
      <c r="D207" s="3" t="s">
        <v>13</v>
      </c>
      <c r="E207" s="3">
        <v>6</v>
      </c>
      <c r="F207" s="3">
        <v>10.499348480981</v>
      </c>
      <c r="G207" s="3">
        <v>5</v>
      </c>
      <c r="H207" s="3">
        <v>6.2261398591090901E-2</v>
      </c>
      <c r="I207" s="3">
        <v>6.0056126538268299E-3</v>
      </c>
      <c r="J207" s="3">
        <v>3.0786207942587299E-2</v>
      </c>
      <c r="K207" s="3">
        <v>0.85484235505072803</v>
      </c>
      <c r="L207" s="3">
        <v>2.8935788360525499E-2</v>
      </c>
    </row>
    <row r="208" spans="1:12" ht="18" x14ac:dyDescent="0.25">
      <c r="A208" s="3">
        <v>206</v>
      </c>
      <c r="B208" s="3" t="str">
        <f>VLOOKUP(C208,'[1]Metabolite ID'!B:E,4,)</f>
        <v>X-02249</v>
      </c>
      <c r="C208" s="3" t="s">
        <v>218</v>
      </c>
      <c r="D208" s="3" t="s">
        <v>13</v>
      </c>
      <c r="E208" s="3">
        <v>6</v>
      </c>
      <c r="F208" s="3">
        <v>5.7811817255775599</v>
      </c>
      <c r="G208" s="3">
        <v>5</v>
      </c>
      <c r="H208" s="3">
        <v>0.32809652584820098</v>
      </c>
      <c r="I208" s="3">
        <v>1.21390563027009E-2</v>
      </c>
      <c r="J208" s="3">
        <v>1.36671118227597E-2</v>
      </c>
      <c r="K208" s="3">
        <v>0.42462012167621099</v>
      </c>
      <c r="L208" s="3">
        <v>0.242646338751695</v>
      </c>
    </row>
    <row r="209" spans="1:12" ht="18" x14ac:dyDescent="0.25">
      <c r="A209" s="3">
        <v>207</v>
      </c>
      <c r="B209" s="3" t="str">
        <f>VLOOKUP(C209,'[1]Metabolite ID'!B:E,4,)</f>
        <v>heme*</v>
      </c>
      <c r="C209" s="3" t="s">
        <v>219</v>
      </c>
      <c r="D209" s="3" t="s">
        <v>13</v>
      </c>
      <c r="E209" s="3">
        <v>5</v>
      </c>
      <c r="F209" s="3">
        <v>6.1123395935016402</v>
      </c>
      <c r="G209" s="3">
        <v>4</v>
      </c>
      <c r="H209" s="3">
        <v>0.19091429513035499</v>
      </c>
      <c r="I209" s="3">
        <v>1.32190675329634E-2</v>
      </c>
      <c r="J209" s="3">
        <v>2.2937279178063302E-2</v>
      </c>
      <c r="K209" s="3">
        <v>0.60479875308867204</v>
      </c>
      <c r="L209" s="3">
        <v>1.30223141080757E-2</v>
      </c>
    </row>
    <row r="210" spans="1:12" ht="18" x14ac:dyDescent="0.25">
      <c r="A210" s="3">
        <v>208</v>
      </c>
      <c r="B210" s="3" t="str">
        <f>VLOOKUP(C210,'[1]Metabolite ID'!B:E,4,)</f>
        <v>X-11299</v>
      </c>
      <c r="C210" s="3" t="s">
        <v>220</v>
      </c>
      <c r="D210" s="3" t="s">
        <v>13</v>
      </c>
      <c r="E210" s="3">
        <v>6</v>
      </c>
      <c r="F210" s="3">
        <v>4.7931730764730398</v>
      </c>
      <c r="G210" s="3">
        <v>5</v>
      </c>
      <c r="H210" s="3">
        <v>0.44163962402542101</v>
      </c>
      <c r="I210" s="3">
        <v>-4.6683916229275299E-2</v>
      </c>
      <c r="J210" s="3">
        <v>3.11826657366749E-2</v>
      </c>
      <c r="K210" s="3">
        <v>0.208711198188616</v>
      </c>
      <c r="L210" s="3">
        <v>0.195885517598655</v>
      </c>
    </row>
    <row r="211" spans="1:12" ht="18" x14ac:dyDescent="0.25">
      <c r="A211" s="3">
        <v>209</v>
      </c>
      <c r="B211" s="3" t="str">
        <f>VLOOKUP(C211,'[1]Metabolite ID'!B:E,4,)</f>
        <v>X-11315</v>
      </c>
      <c r="C211" s="3" t="s">
        <v>221</v>
      </c>
      <c r="D211" s="3" t="s">
        <v>13</v>
      </c>
      <c r="E211" s="3">
        <v>6</v>
      </c>
      <c r="F211" s="3">
        <v>3.1508881266849298</v>
      </c>
      <c r="G211" s="3">
        <v>5</v>
      </c>
      <c r="H211" s="3">
        <v>0.676736200304633</v>
      </c>
      <c r="I211" s="3">
        <v>-1.24773633399999E-2</v>
      </c>
      <c r="J211" s="3">
        <v>9.7952471635886391E-3</v>
      </c>
      <c r="K211" s="3">
        <v>0.27171053346977903</v>
      </c>
      <c r="L211" s="3">
        <v>0.62404269239863697</v>
      </c>
    </row>
    <row r="212" spans="1:12" ht="18" x14ac:dyDescent="0.25">
      <c r="A212" s="3">
        <v>210</v>
      </c>
      <c r="B212" s="3" t="str">
        <f>VLOOKUP(C212,'[1]Metabolite ID'!B:E,4,)</f>
        <v>X-11317</v>
      </c>
      <c r="C212" s="3" t="s">
        <v>222</v>
      </c>
      <c r="D212" s="3" t="s">
        <v>13</v>
      </c>
      <c r="E212" s="3">
        <v>6</v>
      </c>
      <c r="F212" s="3">
        <v>4.7579894885642497</v>
      </c>
      <c r="G212" s="3">
        <v>5</v>
      </c>
      <c r="H212" s="3">
        <v>0.44612360023634701</v>
      </c>
      <c r="I212" s="3">
        <v>9.4736251625853508E-3</v>
      </c>
      <c r="J212" s="3">
        <v>6.2827840468117199E-3</v>
      </c>
      <c r="K212" s="3">
        <v>0.20607483870826801</v>
      </c>
      <c r="L212" s="3">
        <v>0.30562386926981699</v>
      </c>
    </row>
    <row r="213" spans="1:12" ht="18" x14ac:dyDescent="0.25">
      <c r="A213" s="3">
        <v>211</v>
      </c>
      <c r="B213" s="3" t="str">
        <f>VLOOKUP(C213,'[1]Metabolite ID'!B:E,4,)</f>
        <v>1-linoleoylglycerophosphoethanolamine*</v>
      </c>
      <c r="C213" s="3" t="s">
        <v>223</v>
      </c>
      <c r="D213" s="3" t="s">
        <v>13</v>
      </c>
      <c r="E213" s="3">
        <v>6</v>
      </c>
      <c r="F213" s="3">
        <v>1.15993115112956</v>
      </c>
      <c r="G213" s="3">
        <v>5</v>
      </c>
      <c r="H213" s="3">
        <v>0.94866318006332695</v>
      </c>
      <c r="I213" s="3">
        <v>7.55919543472066E-3</v>
      </c>
      <c r="J213" s="3">
        <v>1.1523835985149699E-2</v>
      </c>
      <c r="K213" s="3">
        <v>0.54766398678915196</v>
      </c>
      <c r="L213" s="3">
        <v>0.410246724858367</v>
      </c>
    </row>
    <row r="214" spans="1:12" ht="18" x14ac:dyDescent="0.25">
      <c r="A214" s="3">
        <v>212</v>
      </c>
      <c r="B214" s="3" t="str">
        <f>VLOOKUP(C214,'[1]Metabolite ID'!B:E,4,)</f>
        <v>X-11327</v>
      </c>
      <c r="C214" s="3" t="s">
        <v>224</v>
      </c>
      <c r="D214" s="3" t="s">
        <v>13</v>
      </c>
      <c r="E214" s="3">
        <v>6</v>
      </c>
      <c r="F214" s="3">
        <v>3.8291645169225199</v>
      </c>
      <c r="G214" s="3">
        <v>5</v>
      </c>
      <c r="H214" s="3">
        <v>0.57426500141588599</v>
      </c>
      <c r="I214" s="3">
        <v>7.80339334591408E-3</v>
      </c>
      <c r="J214" s="3">
        <v>6.5769344649826396E-3</v>
      </c>
      <c r="K214" s="3">
        <v>0.30108798164432499</v>
      </c>
      <c r="L214" s="3">
        <v>0.42923540307289598</v>
      </c>
    </row>
    <row r="215" spans="1:12" ht="18" x14ac:dyDescent="0.25">
      <c r="A215" s="3">
        <v>213</v>
      </c>
      <c r="B215" s="3" t="str">
        <f>VLOOKUP(C215,'[1]Metabolite ID'!B:E,4,)</f>
        <v>X-11334</v>
      </c>
      <c r="C215" s="3" t="s">
        <v>225</v>
      </c>
      <c r="D215" s="3" t="s">
        <v>13</v>
      </c>
      <c r="E215" s="3">
        <v>6</v>
      </c>
      <c r="F215" s="3">
        <v>4.4002579435843803</v>
      </c>
      <c r="G215" s="3">
        <v>5</v>
      </c>
      <c r="H215" s="3">
        <v>0.49333844548121097</v>
      </c>
      <c r="I215" s="3">
        <v>1.1271594610452299E-2</v>
      </c>
      <c r="J215" s="3">
        <v>9.6118239651274903E-3</v>
      </c>
      <c r="K215" s="3">
        <v>0.30599476608867099</v>
      </c>
      <c r="L215" s="3">
        <v>0.29675875855094103</v>
      </c>
    </row>
    <row r="216" spans="1:12" ht="18" x14ac:dyDescent="0.25">
      <c r="A216" s="3">
        <v>214</v>
      </c>
      <c r="B216" s="3" t="str">
        <f>VLOOKUP(C216,'[1]Metabolite ID'!B:E,4,)</f>
        <v>3-dehydrocarnitine*</v>
      </c>
      <c r="C216" s="3" t="s">
        <v>226</v>
      </c>
      <c r="D216" s="3" t="s">
        <v>13</v>
      </c>
      <c r="E216" s="3">
        <v>6</v>
      </c>
      <c r="F216" s="3">
        <v>2.4641864834431502</v>
      </c>
      <c r="G216" s="3">
        <v>5</v>
      </c>
      <c r="H216" s="3">
        <v>0.78187873352590997</v>
      </c>
      <c r="I216" s="3">
        <v>6.18455262914971E-3</v>
      </c>
      <c r="J216" s="3">
        <v>8.0970063277007107E-3</v>
      </c>
      <c r="K216" s="3">
        <v>0.48754906367045903</v>
      </c>
      <c r="L216" s="3">
        <v>0.14367613420949399</v>
      </c>
    </row>
    <row r="217" spans="1:12" ht="18" x14ac:dyDescent="0.25">
      <c r="A217" s="3">
        <v>215</v>
      </c>
      <c r="B217" s="3" t="str">
        <f>VLOOKUP(C217,'[1]Metabolite ID'!B:E,4,)</f>
        <v>pyroglutamine*</v>
      </c>
      <c r="C217" s="3" t="s">
        <v>227</v>
      </c>
      <c r="D217" s="3" t="s">
        <v>13</v>
      </c>
      <c r="E217" s="3">
        <v>6</v>
      </c>
      <c r="F217" s="3">
        <v>5.5613653565574603</v>
      </c>
      <c r="G217" s="3">
        <v>5</v>
      </c>
      <c r="H217" s="3">
        <v>0.35126385846193298</v>
      </c>
      <c r="I217" s="3">
        <v>3.5552529626032398E-3</v>
      </c>
      <c r="J217" s="3">
        <v>1.4797086152456699E-2</v>
      </c>
      <c r="K217" s="3">
        <v>0.82193455426085804</v>
      </c>
      <c r="L217" s="3">
        <v>0.193976374958544</v>
      </c>
    </row>
    <row r="218" spans="1:12" ht="18" x14ac:dyDescent="0.25">
      <c r="A218" s="3">
        <v>216</v>
      </c>
      <c r="B218" s="3" t="str">
        <f>VLOOKUP(C218,'[1]Metabolite ID'!B:E,4,)</f>
        <v>C-glycosyltryptophan*</v>
      </c>
      <c r="C218" s="3" t="s">
        <v>228</v>
      </c>
      <c r="D218" s="3" t="s">
        <v>13</v>
      </c>
      <c r="E218" s="3">
        <v>6</v>
      </c>
      <c r="F218" s="3">
        <v>4.0619651796930798</v>
      </c>
      <c r="G218" s="3">
        <v>5</v>
      </c>
      <c r="H218" s="3">
        <v>0.540529448545227</v>
      </c>
      <c r="I218" s="3">
        <v>-6.2959692871878098E-4</v>
      </c>
      <c r="J218" s="3">
        <v>5.4470836242804001E-3</v>
      </c>
      <c r="K218" s="3">
        <v>0.91355226644921195</v>
      </c>
      <c r="L218" s="3">
        <v>0.451783212681862</v>
      </c>
    </row>
    <row r="219" spans="1:12" ht="18" x14ac:dyDescent="0.25">
      <c r="A219" s="3">
        <v>217</v>
      </c>
      <c r="B219" s="3" t="str">
        <f>VLOOKUP(C219,'[1]Metabolite ID'!B:E,4,)</f>
        <v>X-11374</v>
      </c>
      <c r="C219" s="3" t="s">
        <v>229</v>
      </c>
      <c r="D219" s="3" t="s">
        <v>13</v>
      </c>
      <c r="E219" s="3">
        <v>6</v>
      </c>
      <c r="F219" s="3">
        <v>7.8032543887510499</v>
      </c>
      <c r="G219" s="3">
        <v>5</v>
      </c>
      <c r="H219" s="3">
        <v>0.16741719466884</v>
      </c>
      <c r="I219" s="3">
        <v>2.0293697484434998E-2</v>
      </c>
      <c r="J219" s="3">
        <v>2.67346975047623E-2</v>
      </c>
      <c r="K219" s="3">
        <v>0.49007820972854998</v>
      </c>
      <c r="L219" s="3">
        <v>4.22322787753052E-2</v>
      </c>
    </row>
    <row r="220" spans="1:12" ht="18" x14ac:dyDescent="0.25">
      <c r="A220" s="3">
        <v>218</v>
      </c>
      <c r="B220" s="3" t="str">
        <f>VLOOKUP(C220,'[1]Metabolite ID'!B:E,4,)</f>
        <v>X-11381</v>
      </c>
      <c r="C220" s="3" t="s">
        <v>230</v>
      </c>
      <c r="D220" s="3" t="s">
        <v>13</v>
      </c>
      <c r="E220" s="3">
        <v>6</v>
      </c>
      <c r="F220" s="3">
        <v>4.9138915571301798</v>
      </c>
      <c r="G220" s="3">
        <v>5</v>
      </c>
      <c r="H220" s="3">
        <v>0.42647920761049102</v>
      </c>
      <c r="I220" s="3">
        <v>1.14435619390103E-2</v>
      </c>
      <c r="J220" s="3">
        <v>7.5781353902677996E-3</v>
      </c>
      <c r="K220" s="3">
        <v>0.20553859188013099</v>
      </c>
      <c r="L220" s="3">
        <v>3.2627717131520399E-2</v>
      </c>
    </row>
    <row r="221" spans="1:12" ht="18" x14ac:dyDescent="0.25">
      <c r="A221" s="3">
        <v>219</v>
      </c>
      <c r="B221" s="3" t="str">
        <f>VLOOKUP(C221,'[1]Metabolite ID'!B:E,4,)</f>
        <v>X-03056--N-[3-(2-Oxopyrrolidin-1-yl)propyl]acetamide</v>
      </c>
      <c r="C221" s="3" t="s">
        <v>231</v>
      </c>
      <c r="D221" s="3" t="s">
        <v>13</v>
      </c>
      <c r="E221" s="3">
        <v>6</v>
      </c>
      <c r="F221" s="3">
        <v>3.6479193177017599</v>
      </c>
      <c r="G221" s="3">
        <v>5</v>
      </c>
      <c r="H221" s="3">
        <v>0.60113308136815502</v>
      </c>
      <c r="I221" s="3">
        <v>-1.0617898581443399E-2</v>
      </c>
      <c r="J221" s="3">
        <v>9.1019794743957792E-3</v>
      </c>
      <c r="K221" s="3">
        <v>0.30819905845775403</v>
      </c>
      <c r="L221" s="3">
        <v>0.42243781475501302</v>
      </c>
    </row>
    <row r="222" spans="1:12" ht="18" x14ac:dyDescent="0.25">
      <c r="A222" s="3">
        <v>220</v>
      </c>
      <c r="B222" s="3" t="str">
        <f>VLOOKUP(C222,'[1]Metabolite ID'!B:E,4,)</f>
        <v>X-11412</v>
      </c>
      <c r="C222" s="3" t="s">
        <v>232</v>
      </c>
      <c r="D222" s="3" t="s">
        <v>13</v>
      </c>
      <c r="E222" s="3">
        <v>6</v>
      </c>
      <c r="F222" s="3">
        <v>2.7926290361328898</v>
      </c>
      <c r="G222" s="3">
        <v>5</v>
      </c>
      <c r="H222" s="3">
        <v>0.731918834673567</v>
      </c>
      <c r="I222" s="3">
        <v>6.8435843622536704E-3</v>
      </c>
      <c r="J222" s="3">
        <v>6.9532529486541301E-3</v>
      </c>
      <c r="K222" s="3">
        <v>0.380725907990418</v>
      </c>
      <c r="L222" s="3">
        <v>0.16684614959409499</v>
      </c>
    </row>
    <row r="223" spans="1:12" ht="18" x14ac:dyDescent="0.25">
      <c r="A223" s="3">
        <v>221</v>
      </c>
      <c r="B223" s="3" t="str">
        <f>VLOOKUP(C223,'[1]Metabolite ID'!B:E,4,)</f>
        <v>X-01911</v>
      </c>
      <c r="C223" s="3" t="s">
        <v>233</v>
      </c>
      <c r="D223" s="3" t="s">
        <v>13</v>
      </c>
      <c r="E223" s="3">
        <v>6</v>
      </c>
      <c r="F223" s="3">
        <v>4.3760187736807898</v>
      </c>
      <c r="G223" s="3">
        <v>5</v>
      </c>
      <c r="H223" s="3">
        <v>0.49664103290651801</v>
      </c>
      <c r="I223" s="3">
        <v>2.25070437721272E-2</v>
      </c>
      <c r="J223" s="3">
        <v>2.1340797269303401E-2</v>
      </c>
      <c r="K223" s="3">
        <v>0.35107507197196203</v>
      </c>
      <c r="L223" s="3">
        <v>0.34173223015284898</v>
      </c>
    </row>
    <row r="224" spans="1:12" ht="18" x14ac:dyDescent="0.25">
      <c r="A224" s="3">
        <v>222</v>
      </c>
      <c r="B224" s="3" t="str">
        <f>VLOOKUP(C224,'[1]Metabolite ID'!B:E,4,)</f>
        <v>X-11422--xanthine</v>
      </c>
      <c r="C224" s="3" t="s">
        <v>234</v>
      </c>
      <c r="D224" s="3" t="s">
        <v>13</v>
      </c>
      <c r="E224" s="3">
        <v>6</v>
      </c>
      <c r="F224" s="3">
        <v>4.4751539659435799</v>
      </c>
      <c r="G224" s="3">
        <v>5</v>
      </c>
      <c r="H224" s="3">
        <v>0.48321461940991001</v>
      </c>
      <c r="I224" s="3">
        <v>7.6494855034293097E-3</v>
      </c>
      <c r="J224" s="3">
        <v>9.5242269770475403E-3</v>
      </c>
      <c r="K224" s="3">
        <v>0.46689364165932901</v>
      </c>
      <c r="L224" s="3">
        <v>0.29202365534083202</v>
      </c>
    </row>
    <row r="225" spans="1:12" ht="18" x14ac:dyDescent="0.25">
      <c r="A225" s="3">
        <v>223</v>
      </c>
      <c r="B225" s="3" t="str">
        <f>VLOOKUP(C225,'[1]Metabolite ID'!B:E,4,)</f>
        <v>X-11423--O-sulfo-L-tyrosine</v>
      </c>
      <c r="C225" s="3" t="s">
        <v>235</v>
      </c>
      <c r="D225" s="3" t="s">
        <v>13</v>
      </c>
      <c r="E225" s="3">
        <v>6</v>
      </c>
      <c r="F225" s="3">
        <v>5.88490729493207</v>
      </c>
      <c r="G225" s="3">
        <v>5</v>
      </c>
      <c r="H225" s="3">
        <v>0.31757954822155099</v>
      </c>
      <c r="I225" s="3">
        <v>1.0827981270869501E-2</v>
      </c>
      <c r="J225" s="3">
        <v>6.0714825302256399E-3</v>
      </c>
      <c r="K225" s="3">
        <v>0.149089579341214</v>
      </c>
      <c r="L225" s="3">
        <v>0.25491249418386402</v>
      </c>
    </row>
    <row r="226" spans="1:12" ht="18" x14ac:dyDescent="0.25">
      <c r="A226" s="3">
        <v>224</v>
      </c>
      <c r="B226" s="3" t="str">
        <f>VLOOKUP(C226,'[1]Metabolite ID'!B:E,4,)</f>
        <v>X-09789</v>
      </c>
      <c r="C226" s="3" t="s">
        <v>236</v>
      </c>
      <c r="D226" s="3" t="s">
        <v>13</v>
      </c>
      <c r="E226" s="3">
        <v>6</v>
      </c>
      <c r="F226" s="3">
        <v>7.9748785980052803</v>
      </c>
      <c r="G226" s="3">
        <v>5</v>
      </c>
      <c r="H226" s="3">
        <v>0.157625562539046</v>
      </c>
      <c r="I226" s="3">
        <v>-1.86530002171864E-2</v>
      </c>
      <c r="J226" s="3">
        <v>2.4235365010295499E-2</v>
      </c>
      <c r="K226" s="3">
        <v>0.48443330053178402</v>
      </c>
      <c r="L226" s="3">
        <v>0.12449641632503999</v>
      </c>
    </row>
    <row r="227" spans="1:12" ht="18" x14ac:dyDescent="0.25">
      <c r="A227" s="3">
        <v>225</v>
      </c>
      <c r="B227" s="3" t="str">
        <f>VLOOKUP(C227,'[1]Metabolite ID'!B:E,4,)</f>
        <v>X-11437</v>
      </c>
      <c r="C227" s="3" t="s">
        <v>237</v>
      </c>
      <c r="D227" s="3" t="s">
        <v>13</v>
      </c>
      <c r="E227" s="3">
        <v>6</v>
      </c>
      <c r="F227" s="3">
        <v>0.925674319894224</v>
      </c>
      <c r="G227" s="3">
        <v>5</v>
      </c>
      <c r="H227" s="3">
        <v>0.968335160288192</v>
      </c>
      <c r="I227" s="3">
        <v>1.4527073672593E-2</v>
      </c>
      <c r="J227" s="3">
        <v>3.0357798226636399E-2</v>
      </c>
      <c r="K227" s="3">
        <v>0.65725545619984405</v>
      </c>
      <c r="L227" s="3">
        <v>0.87760308524488695</v>
      </c>
    </row>
    <row r="228" spans="1:12" ht="18" x14ac:dyDescent="0.25">
      <c r="A228" s="3">
        <v>226</v>
      </c>
      <c r="B228" s="3" t="str">
        <f>VLOOKUP(C228,'[1]Metabolite ID'!B:E,4,)</f>
        <v>X-11438</v>
      </c>
      <c r="C228" s="3" t="s">
        <v>238</v>
      </c>
      <c r="D228" s="3" t="s">
        <v>13</v>
      </c>
      <c r="E228" s="3">
        <v>6</v>
      </c>
      <c r="F228" s="3">
        <v>4.1839929020502797</v>
      </c>
      <c r="G228" s="3">
        <v>5</v>
      </c>
      <c r="H228" s="3">
        <v>0.52324117197141595</v>
      </c>
      <c r="I228" s="3">
        <v>-2.0874474866123802E-2</v>
      </c>
      <c r="J228" s="3">
        <v>1.21857214086925E-2</v>
      </c>
      <c r="K228" s="3">
        <v>0.16186588415881301</v>
      </c>
      <c r="L228" s="3">
        <v>0.36592872565911799</v>
      </c>
    </row>
    <row r="229" spans="1:12" ht="18" x14ac:dyDescent="0.25">
      <c r="A229" s="3">
        <v>227</v>
      </c>
      <c r="B229" s="3" t="str">
        <f>VLOOKUP(C229,'[1]Metabolite ID'!B:E,4,)</f>
        <v>X-11440</v>
      </c>
      <c r="C229" s="3" t="s">
        <v>239</v>
      </c>
      <c r="D229" s="3" t="s">
        <v>13</v>
      </c>
      <c r="E229" s="3">
        <v>6</v>
      </c>
      <c r="F229" s="3">
        <v>7.3231203822696704</v>
      </c>
      <c r="G229" s="3">
        <v>5</v>
      </c>
      <c r="H229" s="3">
        <v>0.19769701355670299</v>
      </c>
      <c r="I229" s="3">
        <v>1.53073485899157E-2</v>
      </c>
      <c r="J229" s="3">
        <v>2.16208073424046E-2</v>
      </c>
      <c r="K229" s="3">
        <v>0.518024376620564</v>
      </c>
      <c r="L229" s="3">
        <v>0.13580405653945499</v>
      </c>
    </row>
    <row r="230" spans="1:12" ht="18" x14ac:dyDescent="0.25">
      <c r="A230" s="3">
        <v>228</v>
      </c>
      <c r="B230" s="3" t="str">
        <f>VLOOKUP(C230,'[1]Metabolite ID'!B:E,4,)</f>
        <v>X-11441</v>
      </c>
      <c r="C230" s="3" t="s">
        <v>240</v>
      </c>
      <c r="D230" s="3" t="s">
        <v>13</v>
      </c>
      <c r="E230" s="3">
        <v>6</v>
      </c>
      <c r="F230" s="3">
        <v>1.68282853656552</v>
      </c>
      <c r="G230" s="3">
        <v>5</v>
      </c>
      <c r="H230" s="3">
        <v>0.89105593031351704</v>
      </c>
      <c r="I230" s="3">
        <v>-8.8488336712454099E-4</v>
      </c>
      <c r="J230" s="3">
        <v>1.4801563849615101E-2</v>
      </c>
      <c r="K230" s="3">
        <v>0.95519602924660896</v>
      </c>
      <c r="L230" s="3">
        <v>0.226632725247598</v>
      </c>
    </row>
    <row r="231" spans="1:12" ht="18" x14ac:dyDescent="0.25">
      <c r="A231" s="3">
        <v>229</v>
      </c>
      <c r="B231" s="3" t="str">
        <f>VLOOKUP(C231,'[1]Metabolite ID'!B:E,4,)</f>
        <v>X-11442</v>
      </c>
      <c r="C231" s="3" t="s">
        <v>241</v>
      </c>
      <c r="D231" s="3" t="s">
        <v>13</v>
      </c>
      <c r="E231" s="3">
        <v>6</v>
      </c>
      <c r="F231" s="3">
        <v>0.72702913035180206</v>
      </c>
      <c r="G231" s="3">
        <v>5</v>
      </c>
      <c r="H231" s="3">
        <v>0.98145238467412599</v>
      </c>
      <c r="I231" s="3">
        <v>-2.9180357477967302E-3</v>
      </c>
      <c r="J231" s="3">
        <v>1.47267658175615E-2</v>
      </c>
      <c r="K231" s="3">
        <v>0.852594356687711</v>
      </c>
      <c r="L231" s="3">
        <v>0.241062799465601</v>
      </c>
    </row>
    <row r="232" spans="1:12" ht="18" x14ac:dyDescent="0.25">
      <c r="A232" s="3">
        <v>230</v>
      </c>
      <c r="B232" s="3" t="str">
        <f>VLOOKUP(C232,'[1]Metabolite ID'!B:E,4,)</f>
        <v>X-11444</v>
      </c>
      <c r="C232" s="3" t="s">
        <v>242</v>
      </c>
      <c r="D232" s="3" t="s">
        <v>13</v>
      </c>
      <c r="E232" s="3">
        <v>6</v>
      </c>
      <c r="F232" s="3">
        <v>10.7655847064937</v>
      </c>
      <c r="G232" s="3">
        <v>5</v>
      </c>
      <c r="H232" s="3">
        <v>5.6231022335047502E-2</v>
      </c>
      <c r="I232" s="3">
        <v>2.67987963187345E-2</v>
      </c>
      <c r="J232" s="3">
        <v>1.3173403316023E-2</v>
      </c>
      <c r="K232" s="3">
        <v>0.111663682325417</v>
      </c>
      <c r="L232" s="3">
        <v>4.6178750119791799E-2</v>
      </c>
    </row>
    <row r="233" spans="1:12" ht="18" x14ac:dyDescent="0.25">
      <c r="A233" s="3">
        <v>231</v>
      </c>
      <c r="B233" s="3" t="str">
        <f>VLOOKUP(C233,'[1]Metabolite ID'!B:E,4,)</f>
        <v>X-11445--5-alpha-pregnan-3beta,20alpha-disulfate</v>
      </c>
      <c r="C233" s="3" t="s">
        <v>243</v>
      </c>
      <c r="D233" s="3" t="s">
        <v>13</v>
      </c>
      <c r="E233" s="3">
        <v>6</v>
      </c>
      <c r="F233" s="3">
        <v>4.4294335208221396</v>
      </c>
      <c r="G233" s="3">
        <v>5</v>
      </c>
      <c r="H233" s="3">
        <v>0.48938014091389398</v>
      </c>
      <c r="I233" s="3">
        <v>-6.1842686656327301E-3</v>
      </c>
      <c r="J233" s="3">
        <v>2.9428362203453001E-2</v>
      </c>
      <c r="K233" s="3">
        <v>0.84382354018676398</v>
      </c>
      <c r="L233" s="3">
        <v>0.17572612546451</v>
      </c>
    </row>
    <row r="234" spans="1:12" ht="18" x14ac:dyDescent="0.25">
      <c r="A234" s="3">
        <v>232</v>
      </c>
      <c r="B234" s="3" t="str">
        <f>VLOOKUP(C234,'[1]Metabolite ID'!B:E,4,)</f>
        <v>X-11452</v>
      </c>
      <c r="C234" s="3" t="s">
        <v>244</v>
      </c>
      <c r="D234" s="3" t="s">
        <v>13</v>
      </c>
      <c r="E234" s="3">
        <v>6</v>
      </c>
      <c r="F234" s="3">
        <v>5.9746681734795102</v>
      </c>
      <c r="G234" s="3">
        <v>5</v>
      </c>
      <c r="H234" s="3">
        <v>0.30869162572750503</v>
      </c>
      <c r="I234" s="3">
        <v>3.6597873695901899E-3</v>
      </c>
      <c r="J234" s="3">
        <v>2.4523469400641301E-2</v>
      </c>
      <c r="K234" s="3">
        <v>0.88858922163513698</v>
      </c>
      <c r="L234" s="3">
        <v>0.20336636247317699</v>
      </c>
    </row>
    <row r="235" spans="1:12" ht="18" x14ac:dyDescent="0.25">
      <c r="A235" s="3">
        <v>233</v>
      </c>
      <c r="B235" s="3" t="str">
        <f>VLOOKUP(C235,'[1]Metabolite ID'!B:E,4,)</f>
        <v>X-11469</v>
      </c>
      <c r="C235" s="3" t="s">
        <v>245</v>
      </c>
      <c r="D235" s="3" t="s">
        <v>13</v>
      </c>
      <c r="E235" s="3">
        <v>6</v>
      </c>
      <c r="F235" s="3">
        <v>4.92333248090757</v>
      </c>
      <c r="G235" s="3">
        <v>5</v>
      </c>
      <c r="H235" s="3">
        <v>0.42530834999628297</v>
      </c>
      <c r="I235" s="3">
        <v>-2.8824625317969602E-2</v>
      </c>
      <c r="J235" s="3">
        <v>2.0852775684886599E-2</v>
      </c>
      <c r="K235" s="3">
        <v>0.23905264481994901</v>
      </c>
      <c r="L235" s="3">
        <v>0.214013128238116</v>
      </c>
    </row>
    <row r="236" spans="1:12" ht="18" x14ac:dyDescent="0.25">
      <c r="A236" s="3">
        <v>234</v>
      </c>
      <c r="B236" s="3" t="str">
        <f>VLOOKUP(C236,'[1]Metabolite ID'!B:E,4,)</f>
        <v>X-11470</v>
      </c>
      <c r="C236" s="3" t="s">
        <v>246</v>
      </c>
      <c r="D236" s="3" t="s">
        <v>13</v>
      </c>
      <c r="E236" s="3">
        <v>6</v>
      </c>
      <c r="F236" s="3">
        <v>6.8998093168064196</v>
      </c>
      <c r="G236" s="3">
        <v>5</v>
      </c>
      <c r="H236" s="3">
        <v>0.22819889856550801</v>
      </c>
      <c r="I236" s="3">
        <v>1.6871324307454201E-2</v>
      </c>
      <c r="J236" s="3">
        <v>1.29380813180743E-2</v>
      </c>
      <c r="K236" s="3">
        <v>0.26220979324910298</v>
      </c>
      <c r="L236" s="3">
        <v>0.16532212073988301</v>
      </c>
    </row>
    <row r="237" spans="1:12" ht="18" x14ac:dyDescent="0.25">
      <c r="A237" s="3">
        <v>235</v>
      </c>
      <c r="B237" s="3" t="str">
        <f>VLOOKUP(C237,'[1]Metabolite ID'!B:E,4,)</f>
        <v>X-11478</v>
      </c>
      <c r="C237" s="3" t="s">
        <v>247</v>
      </c>
      <c r="D237" s="3" t="s">
        <v>13</v>
      </c>
      <c r="E237" s="3">
        <v>6</v>
      </c>
      <c r="F237" s="3">
        <v>1.9773690526510299</v>
      </c>
      <c r="G237" s="3">
        <v>5</v>
      </c>
      <c r="H237" s="3">
        <v>0.85226751930508604</v>
      </c>
      <c r="I237" s="3">
        <v>-1.8316518946810101E-4</v>
      </c>
      <c r="J237" s="3">
        <v>1.6402729017684501E-2</v>
      </c>
      <c r="K237" s="3">
        <v>0.991625154368174</v>
      </c>
      <c r="L237" s="3">
        <v>0.22547373701694801</v>
      </c>
    </row>
    <row r="238" spans="1:12" ht="18" x14ac:dyDescent="0.25">
      <c r="A238" s="3">
        <v>236</v>
      </c>
      <c r="B238" s="3" t="str">
        <f>VLOOKUP(C238,'[1]Metabolite ID'!B:E,4,)</f>
        <v>X-11483</v>
      </c>
      <c r="C238" s="3" t="s">
        <v>248</v>
      </c>
      <c r="D238" s="3" t="s">
        <v>13</v>
      </c>
      <c r="E238" s="3">
        <v>6</v>
      </c>
      <c r="F238" s="3">
        <v>2.4940286307027799</v>
      </c>
      <c r="G238" s="3">
        <v>5</v>
      </c>
      <c r="H238" s="3">
        <v>0.77739410151289701</v>
      </c>
      <c r="I238" s="3">
        <v>-2.74388606813716E-2</v>
      </c>
      <c r="J238" s="3">
        <v>2.2202082700029699E-2</v>
      </c>
      <c r="K238" s="3">
        <v>0.28412413762223698</v>
      </c>
      <c r="L238" s="3">
        <v>0.54755733898000003</v>
      </c>
    </row>
    <row r="239" spans="1:12" ht="18" x14ac:dyDescent="0.25">
      <c r="A239" s="3">
        <v>237</v>
      </c>
      <c r="B239" s="3" t="str">
        <f>VLOOKUP(C239,'[1]Metabolite ID'!B:E,4,)</f>
        <v>X-11485</v>
      </c>
      <c r="C239" s="3" t="s">
        <v>249</v>
      </c>
      <c r="D239" s="3" t="s">
        <v>13</v>
      </c>
      <c r="E239" s="3">
        <v>6</v>
      </c>
      <c r="F239" s="3">
        <v>0.79220214350671603</v>
      </c>
      <c r="G239" s="3">
        <v>5</v>
      </c>
      <c r="H239" s="3">
        <v>0.97752804695184603</v>
      </c>
      <c r="I239" s="3">
        <v>-1.3432112267855201E-4</v>
      </c>
      <c r="J239" s="3">
        <v>1.8479458343290098E-2</v>
      </c>
      <c r="K239" s="3">
        <v>0.99454855595339697</v>
      </c>
      <c r="L239" s="3">
        <v>0.92684011785419296</v>
      </c>
    </row>
    <row r="240" spans="1:12" ht="18" x14ac:dyDescent="0.25">
      <c r="A240" s="3">
        <v>238</v>
      </c>
      <c r="B240" s="3" t="str">
        <f>VLOOKUP(C240,'[1]Metabolite ID'!B:E,4,)</f>
        <v>X-11491</v>
      </c>
      <c r="C240" s="3" t="s">
        <v>250</v>
      </c>
      <c r="D240" s="3" t="s">
        <v>13</v>
      </c>
      <c r="E240" s="3">
        <v>6</v>
      </c>
      <c r="F240" s="3">
        <v>6.5558593058347503</v>
      </c>
      <c r="G240" s="3">
        <v>5</v>
      </c>
      <c r="H240" s="3">
        <v>0.25582118996804198</v>
      </c>
      <c r="I240" s="3">
        <v>-3.5089737826740103E-2</v>
      </c>
      <c r="J240" s="3">
        <v>2.0048077880127999E-2</v>
      </c>
      <c r="K240" s="3">
        <v>0.15496563166298699</v>
      </c>
      <c r="L240" s="3">
        <v>0.16506329064377101</v>
      </c>
    </row>
    <row r="241" spans="1:12" ht="18" x14ac:dyDescent="0.25">
      <c r="A241" s="3">
        <v>239</v>
      </c>
      <c r="B241" s="3" t="str">
        <f>VLOOKUP(C241,'[1]Metabolite ID'!B:E,4,)</f>
        <v>X-11497</v>
      </c>
      <c r="C241" s="3" t="s">
        <v>251</v>
      </c>
      <c r="D241" s="3" t="s">
        <v>13</v>
      </c>
      <c r="E241" s="3">
        <v>6</v>
      </c>
      <c r="F241" s="3">
        <v>6.9588751158692403</v>
      </c>
      <c r="G241" s="3">
        <v>5</v>
      </c>
      <c r="H241" s="3">
        <v>0.223716830279582</v>
      </c>
      <c r="I241" s="3">
        <v>6.3442848973214398E-3</v>
      </c>
      <c r="J241" s="3">
        <v>1.07835756541285E-2</v>
      </c>
      <c r="K241" s="3">
        <v>0.58792644113778003</v>
      </c>
      <c r="L241" s="3">
        <v>4.8128644732183798E-2</v>
      </c>
    </row>
    <row r="242" spans="1:12" ht="18" x14ac:dyDescent="0.25">
      <c r="A242" s="3">
        <v>240</v>
      </c>
      <c r="B242" s="3" t="str">
        <f>VLOOKUP(C242,'[1]Metabolite ID'!B:E,4,)</f>
        <v>HWESASXX*</v>
      </c>
      <c r="C242" s="3" t="s">
        <v>252</v>
      </c>
      <c r="D242" s="3" t="s">
        <v>13</v>
      </c>
      <c r="E242" s="3">
        <v>6</v>
      </c>
      <c r="F242" s="3">
        <v>1.9578097379925801</v>
      </c>
      <c r="G242" s="3">
        <v>5</v>
      </c>
      <c r="H242" s="3">
        <v>0.85495153678563496</v>
      </c>
      <c r="I242" s="3">
        <v>1.2231545050279201E-4</v>
      </c>
      <c r="J242" s="3">
        <v>1.71789802525447E-2</v>
      </c>
      <c r="K242" s="3">
        <v>0.994660007889693</v>
      </c>
      <c r="L242" s="3">
        <v>0.30283915685795898</v>
      </c>
    </row>
    <row r="243" spans="1:12" ht="18" x14ac:dyDescent="0.25">
      <c r="A243" s="3">
        <v>241</v>
      </c>
      <c r="B243" s="3" t="str">
        <f>VLOOKUP(C243,'[1]Metabolite ID'!B:E,4,)</f>
        <v>X-11521</v>
      </c>
      <c r="C243" s="3" t="s">
        <v>253</v>
      </c>
      <c r="D243" s="3" t="s">
        <v>13</v>
      </c>
      <c r="E243" s="3">
        <v>6</v>
      </c>
      <c r="F243" s="3">
        <v>1.76188328208404</v>
      </c>
      <c r="G243" s="3">
        <v>5</v>
      </c>
      <c r="H243" s="3">
        <v>0.88101313421606697</v>
      </c>
      <c r="I243" s="3">
        <v>4.58177288978811E-3</v>
      </c>
      <c r="J243" s="3">
        <v>1.31660678809126E-2</v>
      </c>
      <c r="K243" s="3">
        <v>0.74538326122021903</v>
      </c>
      <c r="L243" s="3">
        <v>0.75816187318728201</v>
      </c>
    </row>
    <row r="244" spans="1:12" ht="18" x14ac:dyDescent="0.25">
      <c r="A244" s="3">
        <v>242</v>
      </c>
      <c r="B244" s="3" t="str">
        <f>VLOOKUP(C244,'[1]Metabolite ID'!B:E,4,)</f>
        <v>X-11529</v>
      </c>
      <c r="C244" s="3" t="s">
        <v>254</v>
      </c>
      <c r="D244" s="3" t="s">
        <v>13</v>
      </c>
      <c r="E244" s="3">
        <v>6</v>
      </c>
      <c r="F244" s="3">
        <v>3.0631809652640398</v>
      </c>
      <c r="G244" s="3">
        <v>5</v>
      </c>
      <c r="H244" s="3">
        <v>0.69024564263204902</v>
      </c>
      <c r="I244" s="3">
        <v>-2.86327997669199E-2</v>
      </c>
      <c r="J244" s="3">
        <v>2.2827961722952698E-2</v>
      </c>
      <c r="K244" s="3">
        <v>0.27803335824112002</v>
      </c>
      <c r="L244" s="3">
        <v>0.55525341215463497</v>
      </c>
    </row>
    <row r="245" spans="1:12" ht="18" x14ac:dyDescent="0.25">
      <c r="A245" s="3">
        <v>243</v>
      </c>
      <c r="B245" s="3" t="str">
        <f>VLOOKUP(C245,'[1]Metabolite ID'!B:E,4,)</f>
        <v>X-11530</v>
      </c>
      <c r="C245" s="3" t="s">
        <v>255</v>
      </c>
      <c r="D245" s="3" t="s">
        <v>13</v>
      </c>
      <c r="E245" s="3">
        <v>6</v>
      </c>
      <c r="F245" s="3">
        <v>2.21051240112301</v>
      </c>
      <c r="G245" s="3">
        <v>5</v>
      </c>
      <c r="H245" s="3">
        <v>0.81931607465147505</v>
      </c>
      <c r="I245" s="3">
        <v>-4.03054314468134E-3</v>
      </c>
      <c r="J245" s="3">
        <v>1.46893405873977E-2</v>
      </c>
      <c r="K245" s="3">
        <v>0.79737606969835995</v>
      </c>
      <c r="L245" s="3">
        <v>0.123267831914823</v>
      </c>
    </row>
    <row r="246" spans="1:12" ht="18" x14ac:dyDescent="0.25">
      <c r="A246" s="3">
        <v>244</v>
      </c>
      <c r="B246" s="3" t="str">
        <f>VLOOKUP(C246,'[1]Metabolite ID'!B:E,4,)</f>
        <v>X-11537</v>
      </c>
      <c r="C246" s="3" t="s">
        <v>256</v>
      </c>
      <c r="D246" s="3" t="s">
        <v>13</v>
      </c>
      <c r="E246" s="3">
        <v>6</v>
      </c>
      <c r="F246" s="3">
        <v>2.1166276623626801</v>
      </c>
      <c r="G246" s="3">
        <v>5</v>
      </c>
      <c r="H246" s="3">
        <v>0.83278341493383201</v>
      </c>
      <c r="I246" s="3">
        <v>-2.0853150630848898E-2</v>
      </c>
      <c r="J246" s="3">
        <v>2.0918023251496901E-2</v>
      </c>
      <c r="K246" s="3">
        <v>0.37523448841245099</v>
      </c>
      <c r="L246" s="3">
        <v>0.27649230936557201</v>
      </c>
    </row>
    <row r="247" spans="1:12" ht="18" x14ac:dyDescent="0.25">
      <c r="A247" s="3">
        <v>245</v>
      </c>
      <c r="B247" s="3" t="str">
        <f>VLOOKUP(C247,'[1]Metabolite ID'!B:E,4,)</f>
        <v>X-11538</v>
      </c>
      <c r="C247" s="3" t="s">
        <v>257</v>
      </c>
      <c r="D247" s="3" t="s">
        <v>13</v>
      </c>
      <c r="E247" s="3">
        <v>6</v>
      </c>
      <c r="F247" s="3">
        <v>2.4506452235299001</v>
      </c>
      <c r="G247" s="3">
        <v>5</v>
      </c>
      <c r="H247" s="3">
        <v>0.78390895778361802</v>
      </c>
      <c r="I247" s="3">
        <v>-1.9450019538526798E-2</v>
      </c>
      <c r="J247" s="3">
        <v>1.39606517321466E-2</v>
      </c>
      <c r="K247" s="3">
        <v>0.23598930255693801</v>
      </c>
      <c r="L247" s="3">
        <v>0.76500549101520998</v>
      </c>
    </row>
    <row r="248" spans="1:12" ht="18" x14ac:dyDescent="0.25">
      <c r="A248" s="3">
        <v>246</v>
      </c>
      <c r="B248" s="3" t="str">
        <f>VLOOKUP(C248,'[1]Metabolite ID'!B:E,4,)</f>
        <v>X-11540</v>
      </c>
      <c r="C248" s="3" t="s">
        <v>258</v>
      </c>
      <c r="D248" s="3" t="s">
        <v>13</v>
      </c>
      <c r="E248" s="3">
        <v>6</v>
      </c>
      <c r="F248" s="3">
        <v>2.9409784503548702</v>
      </c>
      <c r="G248" s="3">
        <v>5</v>
      </c>
      <c r="H248" s="3">
        <v>0.70908490862257201</v>
      </c>
      <c r="I248" s="3">
        <v>-1.41932369207884E-2</v>
      </c>
      <c r="J248" s="3">
        <v>2.07389210807923E-2</v>
      </c>
      <c r="K248" s="3">
        <v>0.53133089241574505</v>
      </c>
      <c r="L248" s="3">
        <v>0.197868239488494</v>
      </c>
    </row>
    <row r="249" spans="1:12" ht="18" x14ac:dyDescent="0.25">
      <c r="A249" s="3">
        <v>247</v>
      </c>
      <c r="B249" s="3" t="str">
        <f>VLOOKUP(C249,'[1]Metabolite ID'!B:E,4,)</f>
        <v>X-11546</v>
      </c>
      <c r="C249" s="3" t="s">
        <v>259</v>
      </c>
      <c r="D249" s="3" t="s">
        <v>13</v>
      </c>
      <c r="E249" s="3">
        <v>6</v>
      </c>
      <c r="F249" s="3">
        <v>1.5124834065046799</v>
      </c>
      <c r="G249" s="3">
        <v>5</v>
      </c>
      <c r="H249" s="3">
        <v>0.91162475239894103</v>
      </c>
      <c r="I249" s="3">
        <v>2.74106798548133E-2</v>
      </c>
      <c r="J249" s="3">
        <v>3.46892001910174E-2</v>
      </c>
      <c r="K249" s="3">
        <v>0.47363104879428902</v>
      </c>
      <c r="L249" s="3">
        <v>0.52907521850838601</v>
      </c>
    </row>
    <row r="250" spans="1:12" ht="18" x14ac:dyDescent="0.25">
      <c r="A250" s="3">
        <v>248</v>
      </c>
      <c r="B250" s="3" t="str">
        <f>VLOOKUP(C250,'[1]Metabolite ID'!B:E,4,)</f>
        <v>X-11550</v>
      </c>
      <c r="C250" s="3" t="s">
        <v>260</v>
      </c>
      <c r="D250" s="3" t="s">
        <v>13</v>
      </c>
      <c r="E250" s="3">
        <v>6</v>
      </c>
      <c r="F250" s="3">
        <v>2.2889683939891299</v>
      </c>
      <c r="G250" s="3">
        <v>5</v>
      </c>
      <c r="H250" s="3">
        <v>0.807885746210943</v>
      </c>
      <c r="I250" s="3">
        <v>-3.0284434040285602E-3</v>
      </c>
      <c r="J250" s="3">
        <v>4.2315174240065102E-3</v>
      </c>
      <c r="K250" s="3">
        <v>0.51374072561516804</v>
      </c>
      <c r="L250" s="3">
        <v>0.684036727408465</v>
      </c>
    </row>
    <row r="251" spans="1:12" ht="18" x14ac:dyDescent="0.25">
      <c r="A251" s="3">
        <v>249</v>
      </c>
      <c r="B251" s="3" t="str">
        <f>VLOOKUP(C251,'[1]Metabolite ID'!B:E,4,)</f>
        <v>X-11552</v>
      </c>
      <c r="C251" s="3" t="s">
        <v>261</v>
      </c>
      <c r="D251" s="3" t="s">
        <v>13</v>
      </c>
      <c r="E251" s="3">
        <v>6</v>
      </c>
      <c r="F251" s="3">
        <v>8.5422648326294794</v>
      </c>
      <c r="G251" s="3">
        <v>5</v>
      </c>
      <c r="H251" s="3">
        <v>0.128774565830412</v>
      </c>
      <c r="I251" s="3">
        <v>-1.27687183671422E-2</v>
      </c>
      <c r="J251" s="3">
        <v>2.2084424553661601E-2</v>
      </c>
      <c r="K251" s="3">
        <v>0.59413437152707005</v>
      </c>
      <c r="L251" s="3">
        <v>2.0978184045390501E-2</v>
      </c>
    </row>
    <row r="252" spans="1:12" ht="18" x14ac:dyDescent="0.25">
      <c r="A252" s="3">
        <v>250</v>
      </c>
      <c r="B252" s="3" t="str">
        <f>VLOOKUP(C252,'[1]Metabolite ID'!B:E,4,)</f>
        <v>X-11593--O-methylascorbate*</v>
      </c>
      <c r="C252" s="3" t="s">
        <v>262</v>
      </c>
      <c r="D252" s="3" t="s">
        <v>13</v>
      </c>
      <c r="E252" s="3">
        <v>6</v>
      </c>
      <c r="F252" s="3">
        <v>0.53588870315535297</v>
      </c>
      <c r="G252" s="3">
        <v>5</v>
      </c>
      <c r="H252" s="3">
        <v>0.99075018574422702</v>
      </c>
      <c r="I252" s="3">
        <v>3.01096260068032E-3</v>
      </c>
      <c r="J252" s="3">
        <v>6.1411255799231701E-3</v>
      </c>
      <c r="K252" s="3">
        <v>0.64960291185730801</v>
      </c>
      <c r="L252" s="3">
        <v>0.814298077570065</v>
      </c>
    </row>
    <row r="253" spans="1:12" ht="18" x14ac:dyDescent="0.25">
      <c r="A253" s="3">
        <v>251</v>
      </c>
      <c r="B253" s="3" t="str">
        <f>VLOOKUP(C253,'[1]Metabolite ID'!B:E,4,)</f>
        <v>adrenate (22:4n6)</v>
      </c>
      <c r="C253" s="3" t="s">
        <v>263</v>
      </c>
      <c r="D253" s="3" t="s">
        <v>13</v>
      </c>
      <c r="E253" s="3">
        <v>6</v>
      </c>
      <c r="F253" s="3">
        <v>5.8165453906601599</v>
      </c>
      <c r="G253" s="3">
        <v>5</v>
      </c>
      <c r="H253" s="3">
        <v>0.32448114959079799</v>
      </c>
      <c r="I253" s="3">
        <v>-1.05874435165108E-2</v>
      </c>
      <c r="J253" s="3">
        <v>1.2158693001212501E-2</v>
      </c>
      <c r="K253" s="3">
        <v>0.433019544551354</v>
      </c>
      <c r="L253" s="3">
        <v>0.25852942726407402</v>
      </c>
    </row>
    <row r="254" spans="1:12" ht="18" x14ac:dyDescent="0.25">
      <c r="A254" s="3">
        <v>252</v>
      </c>
      <c r="B254" s="3" t="str">
        <f>VLOOKUP(C254,'[1]Metabolite ID'!B:E,4,)</f>
        <v>homostachydrine*</v>
      </c>
      <c r="C254" s="3" t="s">
        <v>264</v>
      </c>
      <c r="D254" s="3" t="s">
        <v>13</v>
      </c>
      <c r="E254" s="3">
        <v>6</v>
      </c>
      <c r="F254" s="3">
        <v>4.2627785685266799</v>
      </c>
      <c r="G254" s="3">
        <v>5</v>
      </c>
      <c r="H254" s="3">
        <v>0.51223532430046204</v>
      </c>
      <c r="I254" s="3">
        <v>1.15294026418503E-2</v>
      </c>
      <c r="J254" s="3">
        <v>2.0996534499806301E-2</v>
      </c>
      <c r="K254" s="3">
        <v>0.61214315816711995</v>
      </c>
      <c r="L254" s="3">
        <v>7.4179255576972594E-2</v>
      </c>
    </row>
    <row r="255" spans="1:12" ht="18" x14ac:dyDescent="0.25">
      <c r="A255" s="3">
        <v>253</v>
      </c>
      <c r="B255" s="3" t="str">
        <f>VLOOKUP(C255,'[1]Metabolite ID'!B:E,4,)</f>
        <v>ADSGEGDFXAEGGGVR*</v>
      </c>
      <c r="C255" s="3" t="s">
        <v>265</v>
      </c>
      <c r="D255" s="3" t="s">
        <v>13</v>
      </c>
      <c r="E255" s="3">
        <v>6</v>
      </c>
      <c r="F255" s="3">
        <v>7.6339086772091003</v>
      </c>
      <c r="G255" s="3">
        <v>5</v>
      </c>
      <c r="H255" s="3">
        <v>0.17759926259021899</v>
      </c>
      <c r="I255" s="3">
        <v>-1.57751765207336E-2</v>
      </c>
      <c r="J255" s="3">
        <v>1.9092430709348799E-2</v>
      </c>
      <c r="K255" s="3">
        <v>0.45509484008957202</v>
      </c>
      <c r="L255" s="3">
        <v>9.6532785332530402E-2</v>
      </c>
    </row>
    <row r="256" spans="1:12" ht="18" x14ac:dyDescent="0.25">
      <c r="A256" s="3">
        <v>254</v>
      </c>
      <c r="B256" s="3" t="str">
        <f>VLOOKUP(C256,'[1]Metabolite ID'!B:E,4,)</f>
        <v>X-11786--methylcysteine</v>
      </c>
      <c r="C256" s="3" t="s">
        <v>266</v>
      </c>
      <c r="D256" s="3" t="s">
        <v>13</v>
      </c>
      <c r="E256" s="3">
        <v>6</v>
      </c>
      <c r="F256" s="3">
        <v>7.8330372393782302</v>
      </c>
      <c r="G256" s="3">
        <v>5</v>
      </c>
      <c r="H256" s="3">
        <v>0.16568050164078599</v>
      </c>
      <c r="I256" s="3">
        <v>2.13565557906048E-4</v>
      </c>
      <c r="J256" s="3">
        <v>2.2602738782686298E-2</v>
      </c>
      <c r="K256" s="3">
        <v>0.99291363799338495</v>
      </c>
      <c r="L256" s="3">
        <v>4.3403489640332103E-2</v>
      </c>
    </row>
    <row r="257" spans="1:12" ht="18" x14ac:dyDescent="0.25">
      <c r="A257" s="3">
        <v>255</v>
      </c>
      <c r="B257" s="3" t="str">
        <f>VLOOKUP(C257,'[1]Metabolite ID'!B:E,4,)</f>
        <v>X-11787</v>
      </c>
      <c r="C257" s="3" t="s">
        <v>267</v>
      </c>
      <c r="D257" s="3" t="s">
        <v>13</v>
      </c>
      <c r="E257" s="3">
        <v>6</v>
      </c>
      <c r="F257" s="3">
        <v>10.4101160101426</v>
      </c>
      <c r="G257" s="3">
        <v>5</v>
      </c>
      <c r="H257" s="3">
        <v>6.4414582753552996E-2</v>
      </c>
      <c r="I257" s="3">
        <v>6.5677220825332699E-3</v>
      </c>
      <c r="J257" s="3">
        <v>7.6459925726817301E-3</v>
      </c>
      <c r="K257" s="3">
        <v>0.43878269493140698</v>
      </c>
      <c r="L257" s="3">
        <v>5.2335942789761801E-2</v>
      </c>
    </row>
    <row r="258" spans="1:12" ht="18" x14ac:dyDescent="0.25">
      <c r="A258" s="3">
        <v>256</v>
      </c>
      <c r="B258" s="3" t="str">
        <f>VLOOKUP(C258,'[1]Metabolite ID'!B:E,4,)</f>
        <v>X-11792</v>
      </c>
      <c r="C258" s="3" t="s">
        <v>268</v>
      </c>
      <c r="D258" s="3" t="s">
        <v>13</v>
      </c>
      <c r="E258" s="3">
        <v>6</v>
      </c>
      <c r="F258" s="3">
        <v>3.8349594832891101</v>
      </c>
      <c r="G258" s="3">
        <v>5</v>
      </c>
      <c r="H258" s="3">
        <v>0.57341412443242601</v>
      </c>
      <c r="I258" s="3">
        <v>1.74610677174241E-2</v>
      </c>
      <c r="J258" s="3">
        <v>3.0052001326315299E-2</v>
      </c>
      <c r="K258" s="3">
        <v>0.59238659579741804</v>
      </c>
      <c r="L258" s="3">
        <v>0.18261073091361099</v>
      </c>
    </row>
    <row r="259" spans="1:12" ht="18" x14ac:dyDescent="0.25">
      <c r="A259" s="3">
        <v>257</v>
      </c>
      <c r="B259" s="3" t="str">
        <f>VLOOKUP(C259,'[1]Metabolite ID'!B:E,4,)</f>
        <v>X-11793--oxidized bilirubin*</v>
      </c>
      <c r="C259" s="3" t="s">
        <v>269</v>
      </c>
      <c r="D259" s="3" t="s">
        <v>13</v>
      </c>
      <c r="E259" s="3">
        <v>6</v>
      </c>
      <c r="F259" s="3">
        <v>1.87743916931018</v>
      </c>
      <c r="G259" s="3">
        <v>5</v>
      </c>
      <c r="H259" s="3">
        <v>0.86583046125826302</v>
      </c>
      <c r="I259" s="3">
        <v>1.29887808664163E-2</v>
      </c>
      <c r="J259" s="3">
        <v>1.3957215704997099E-2</v>
      </c>
      <c r="K259" s="3">
        <v>0.40473240524626902</v>
      </c>
      <c r="L259" s="3">
        <v>0.49099315522479098</v>
      </c>
    </row>
    <row r="260" spans="1:12" ht="18" x14ac:dyDescent="0.25">
      <c r="A260" s="3">
        <v>258</v>
      </c>
      <c r="B260" s="3" t="str">
        <f>VLOOKUP(C260,'[1]Metabolite ID'!B:E,4,)</f>
        <v>X-11795</v>
      </c>
      <c r="C260" s="3" t="s">
        <v>270</v>
      </c>
      <c r="D260" s="3" t="s">
        <v>13</v>
      </c>
      <c r="E260" s="3">
        <v>6</v>
      </c>
      <c r="F260" s="3">
        <v>6.5603548744681799</v>
      </c>
      <c r="G260" s="3">
        <v>5</v>
      </c>
      <c r="H260" s="3">
        <v>0.25544303801006002</v>
      </c>
      <c r="I260" s="3">
        <v>3.33605796243178E-3</v>
      </c>
      <c r="J260" s="3">
        <v>1.43833304178793E-2</v>
      </c>
      <c r="K260" s="3">
        <v>0.82796805610270097</v>
      </c>
      <c r="L260" s="3">
        <v>0.145181119184595</v>
      </c>
    </row>
    <row r="261" spans="1:12" ht="18" x14ac:dyDescent="0.25">
      <c r="A261" s="3">
        <v>259</v>
      </c>
      <c r="B261" s="3" t="str">
        <f>VLOOKUP(C261,'[1]Metabolite ID'!B:E,4,)</f>
        <v>X-11799</v>
      </c>
      <c r="C261" s="3" t="s">
        <v>271</v>
      </c>
      <c r="D261" s="3" t="s">
        <v>13</v>
      </c>
      <c r="E261" s="3">
        <v>6</v>
      </c>
      <c r="F261" s="3">
        <v>6.1079236089736497</v>
      </c>
      <c r="G261" s="3">
        <v>5</v>
      </c>
      <c r="H261" s="3">
        <v>0.295858710646698</v>
      </c>
      <c r="I261" s="3">
        <v>1.7361847000400301E-2</v>
      </c>
      <c r="J261" s="3">
        <v>3.3247827371459801E-2</v>
      </c>
      <c r="K261" s="3">
        <v>0.62911898191392901</v>
      </c>
      <c r="L261" s="3">
        <v>5.6023397335374203E-2</v>
      </c>
    </row>
    <row r="262" spans="1:12" ht="18" x14ac:dyDescent="0.25">
      <c r="A262" s="3">
        <v>260</v>
      </c>
      <c r="B262" s="3" t="str">
        <f>VLOOKUP(C262,'[1]Metabolite ID'!B:E,4,)</f>
        <v>X-11805</v>
      </c>
      <c r="C262" s="3" t="s">
        <v>272</v>
      </c>
      <c r="D262" s="3" t="s">
        <v>13</v>
      </c>
      <c r="E262" s="3">
        <v>6</v>
      </c>
      <c r="F262" s="3">
        <v>3.9334649475869501</v>
      </c>
      <c r="G262" s="3">
        <v>5</v>
      </c>
      <c r="H262" s="3">
        <v>0.55903467001363705</v>
      </c>
      <c r="I262" s="3">
        <v>2.6158733772927701E-2</v>
      </c>
      <c r="J262" s="3">
        <v>2.62874182896763E-2</v>
      </c>
      <c r="K262" s="3">
        <v>0.37600778410223601</v>
      </c>
      <c r="L262" s="3">
        <v>0.17812103881073699</v>
      </c>
    </row>
    <row r="263" spans="1:12" ht="18" x14ac:dyDescent="0.25">
      <c r="A263" s="3">
        <v>261</v>
      </c>
      <c r="B263" s="3" t="str">
        <f>VLOOKUP(C263,'[1]Metabolite ID'!B:E,4,)</f>
        <v>X-11818</v>
      </c>
      <c r="C263" s="3" t="s">
        <v>273</v>
      </c>
      <c r="D263" s="3" t="s">
        <v>13</v>
      </c>
      <c r="E263" s="3">
        <v>6</v>
      </c>
      <c r="F263" s="3">
        <v>5.6856882801960902</v>
      </c>
      <c r="G263" s="3">
        <v>5</v>
      </c>
      <c r="H263" s="3">
        <v>0.33801367782010899</v>
      </c>
      <c r="I263" s="3">
        <v>6.3301894787394803E-3</v>
      </c>
      <c r="J263" s="3">
        <v>1.1099220037507899E-2</v>
      </c>
      <c r="K263" s="3">
        <v>0.59896414104342299</v>
      </c>
      <c r="L263" s="3">
        <v>0.167609735718171</v>
      </c>
    </row>
    <row r="264" spans="1:12" ht="18" x14ac:dyDescent="0.25">
      <c r="A264" s="3">
        <v>262</v>
      </c>
      <c r="B264" s="3" t="str">
        <f>VLOOKUP(C264,'[1]Metabolite ID'!B:E,4,)</f>
        <v>X-11820</v>
      </c>
      <c r="C264" s="3" t="s">
        <v>274</v>
      </c>
      <c r="D264" s="3" t="s">
        <v>13</v>
      </c>
      <c r="E264" s="3">
        <v>6</v>
      </c>
      <c r="F264" s="3">
        <v>3.9582605145897101</v>
      </c>
      <c r="G264" s="3">
        <v>5</v>
      </c>
      <c r="H264" s="3">
        <v>0.55544097102821499</v>
      </c>
      <c r="I264" s="3">
        <v>1.1090353135141499E-3</v>
      </c>
      <c r="J264" s="3">
        <v>1.3244663310740701E-2</v>
      </c>
      <c r="K264" s="3">
        <v>0.93729068809190796</v>
      </c>
      <c r="L264" s="3">
        <v>0.421180286802875</v>
      </c>
    </row>
    <row r="265" spans="1:12" ht="18" x14ac:dyDescent="0.25">
      <c r="A265" s="3">
        <v>263</v>
      </c>
      <c r="B265" s="3" t="str">
        <f>VLOOKUP(C265,'[1]Metabolite ID'!B:E,4,)</f>
        <v>2-hydroxyacetaminophen sulfate*</v>
      </c>
      <c r="C265" s="3" t="s">
        <v>275</v>
      </c>
      <c r="D265" s="3" t="s">
        <v>13</v>
      </c>
      <c r="E265" s="3">
        <v>6</v>
      </c>
      <c r="F265" s="3">
        <v>9.6261890825505496</v>
      </c>
      <c r="G265" s="3">
        <v>5</v>
      </c>
      <c r="H265" s="3">
        <v>8.6546964998859E-2</v>
      </c>
      <c r="I265" s="3">
        <v>1.95611141347793E-2</v>
      </c>
      <c r="J265" s="3">
        <v>0.10888400395629499</v>
      </c>
      <c r="K265" s="3">
        <v>0.86616014119095697</v>
      </c>
      <c r="L265" s="3">
        <v>1.1198832523341499E-2</v>
      </c>
    </row>
    <row r="266" spans="1:12" ht="18" x14ac:dyDescent="0.25">
      <c r="A266" s="3">
        <v>264</v>
      </c>
      <c r="B266" s="3" t="str">
        <f>VLOOKUP(C266,'[1]Metabolite ID'!B:E,4,)</f>
        <v>2-methoxyacetaminophen sulfate*</v>
      </c>
      <c r="C266" s="3" t="s">
        <v>276</v>
      </c>
      <c r="D266" s="3" t="s">
        <v>13</v>
      </c>
      <c r="E266" s="3">
        <v>6</v>
      </c>
      <c r="F266" s="3">
        <v>1.4892272727536799</v>
      </c>
      <c r="G266" s="3">
        <v>5</v>
      </c>
      <c r="H266" s="3">
        <v>0.91430962638796398</v>
      </c>
      <c r="I266" s="3">
        <v>-1.50713569635048E-2</v>
      </c>
      <c r="J266" s="3">
        <v>5.9062834513121602E-2</v>
      </c>
      <c r="K266" s="3">
        <v>0.81117133550217002</v>
      </c>
      <c r="L266" s="3">
        <v>0.41057667619027999</v>
      </c>
    </row>
    <row r="267" spans="1:12" ht="18" x14ac:dyDescent="0.25">
      <c r="A267" s="3">
        <v>265</v>
      </c>
      <c r="B267" s="3" t="str">
        <f>VLOOKUP(C267,'[1]Metabolite ID'!B:E,4,)</f>
        <v>X-11843</v>
      </c>
      <c r="C267" s="3" t="s">
        <v>277</v>
      </c>
      <c r="D267" s="3" t="s">
        <v>13</v>
      </c>
      <c r="E267" s="3">
        <v>6</v>
      </c>
      <c r="F267" s="3">
        <v>4.98053331243307</v>
      </c>
      <c r="G267" s="3">
        <v>5</v>
      </c>
      <c r="H267" s="3">
        <v>0.41826055290970199</v>
      </c>
      <c r="I267" s="3">
        <v>-4.3729424212068199E-2</v>
      </c>
      <c r="J267" s="3">
        <v>3.1284264028344902E-2</v>
      </c>
      <c r="K267" s="3">
        <v>0.23470779265389899</v>
      </c>
      <c r="L267" s="3">
        <v>0.14515406626862801</v>
      </c>
    </row>
    <row r="268" spans="1:12" ht="18" x14ac:dyDescent="0.25">
      <c r="A268" s="3">
        <v>266</v>
      </c>
      <c r="B268" s="3" t="str">
        <f>VLOOKUP(C268,'[1]Metabolite ID'!B:E,4,)</f>
        <v>X-11845</v>
      </c>
      <c r="C268" s="3" t="s">
        <v>278</v>
      </c>
      <c r="D268" s="3" t="s">
        <v>13</v>
      </c>
      <c r="E268" s="3">
        <v>6</v>
      </c>
      <c r="F268" s="3">
        <v>6.44599629825988</v>
      </c>
      <c r="G268" s="3">
        <v>5</v>
      </c>
      <c r="H268" s="3">
        <v>0.26520659146844699</v>
      </c>
      <c r="I268" s="3">
        <v>-4.9234150923973999E-2</v>
      </c>
      <c r="J268" s="3">
        <v>3.7658619139981399E-2</v>
      </c>
      <c r="K268" s="3">
        <v>0.261167598458793</v>
      </c>
      <c r="L268" s="3">
        <v>7.6676712045489495E-2</v>
      </c>
    </row>
    <row r="269" spans="1:12" ht="18" x14ac:dyDescent="0.25">
      <c r="A269" s="3">
        <v>267</v>
      </c>
      <c r="B269" s="3" t="str">
        <f>VLOOKUP(C269,'[1]Metabolite ID'!B:E,4,)</f>
        <v>X-11847</v>
      </c>
      <c r="C269" s="3" t="s">
        <v>279</v>
      </c>
      <c r="D269" s="3" t="s">
        <v>13</v>
      </c>
      <c r="E269" s="3">
        <v>6</v>
      </c>
      <c r="F269" s="3">
        <v>7.2553834743875596</v>
      </c>
      <c r="G269" s="3">
        <v>5</v>
      </c>
      <c r="H269" s="3">
        <v>0.20232937584834901</v>
      </c>
      <c r="I269" s="3">
        <v>-1.3346107262812301E-2</v>
      </c>
      <c r="J269" s="3">
        <v>4.4769437024142301E-2</v>
      </c>
      <c r="K269" s="3">
        <v>0.78046443259771903</v>
      </c>
      <c r="L269" s="3">
        <v>9.4865928524729692E-3</v>
      </c>
    </row>
    <row r="270" spans="1:12" ht="18" x14ac:dyDescent="0.25">
      <c r="A270" s="3">
        <v>268</v>
      </c>
      <c r="B270" s="3" t="str">
        <f>VLOOKUP(C270,'[1]Metabolite ID'!B:E,4,)</f>
        <v>X-11849</v>
      </c>
      <c r="C270" s="3" t="s">
        <v>280</v>
      </c>
      <c r="D270" s="3" t="s">
        <v>13</v>
      </c>
      <c r="E270" s="3">
        <v>6</v>
      </c>
      <c r="F270" s="3">
        <v>3.4763635401296402</v>
      </c>
      <c r="G270" s="3">
        <v>5</v>
      </c>
      <c r="H270" s="3">
        <v>0.62696710544076895</v>
      </c>
      <c r="I270" s="3">
        <v>-2.9091234997613399E-2</v>
      </c>
      <c r="J270" s="3">
        <v>3.4742452591558497E-2</v>
      </c>
      <c r="K270" s="3">
        <v>0.44951465342475999</v>
      </c>
      <c r="L270" s="3">
        <v>0.28647324623885501</v>
      </c>
    </row>
    <row r="271" spans="1:12" ht="18" x14ac:dyDescent="0.25">
      <c r="A271" s="3">
        <v>269</v>
      </c>
      <c r="B271" s="3" t="str">
        <f>VLOOKUP(C271,'[1]Metabolite ID'!B:E,4,)</f>
        <v>X-11850</v>
      </c>
      <c r="C271" s="3" t="s">
        <v>281</v>
      </c>
      <c r="D271" s="3" t="s">
        <v>13</v>
      </c>
      <c r="E271" s="3">
        <v>6</v>
      </c>
      <c r="F271" s="3">
        <v>5.3314875842928204</v>
      </c>
      <c r="G271" s="3">
        <v>5</v>
      </c>
      <c r="H271" s="3">
        <v>0.37677774594178698</v>
      </c>
      <c r="I271" s="3">
        <v>-2.6903968565889301E-2</v>
      </c>
      <c r="J271" s="3">
        <v>3.4464497188576901E-2</v>
      </c>
      <c r="K271" s="3">
        <v>0.478635701915608</v>
      </c>
      <c r="L271" s="3">
        <v>0.15089694098185999</v>
      </c>
    </row>
    <row r="272" spans="1:12" ht="18" x14ac:dyDescent="0.25">
      <c r="A272" s="3">
        <v>270</v>
      </c>
      <c r="B272" s="3" t="str">
        <f>VLOOKUP(C272,'[1]Metabolite ID'!B:E,4,)</f>
        <v>X-11852</v>
      </c>
      <c r="C272" s="3" t="s">
        <v>282</v>
      </c>
      <c r="D272" s="3" t="s">
        <v>13</v>
      </c>
      <c r="E272" s="3">
        <v>6</v>
      </c>
      <c r="F272" s="3">
        <v>4.4001382053767699</v>
      </c>
      <c r="G272" s="3">
        <v>5</v>
      </c>
      <c r="H272" s="3">
        <v>0.49335472865403501</v>
      </c>
      <c r="I272" s="3">
        <v>-1.4899009124046E-2</v>
      </c>
      <c r="J272" s="3">
        <v>3.6279496571559801E-2</v>
      </c>
      <c r="K272" s="3">
        <v>0.70235888935621904</v>
      </c>
      <c r="L272" s="3">
        <v>0.16461704171975799</v>
      </c>
    </row>
    <row r="273" spans="1:12" ht="18" x14ac:dyDescent="0.25">
      <c r="A273" s="3">
        <v>271</v>
      </c>
      <c r="B273" s="3" t="str">
        <f>VLOOKUP(C273,'[1]Metabolite ID'!B:E,4,)</f>
        <v>X-11858</v>
      </c>
      <c r="C273" s="3" t="s">
        <v>283</v>
      </c>
      <c r="D273" s="3" t="s">
        <v>13</v>
      </c>
      <c r="E273" s="3">
        <v>6</v>
      </c>
      <c r="F273" s="3">
        <v>4.1190561981907301</v>
      </c>
      <c r="G273" s="3">
        <v>5</v>
      </c>
      <c r="H273" s="3">
        <v>0.53240534313061705</v>
      </c>
      <c r="I273" s="3">
        <v>-7.5856887950197004E-3</v>
      </c>
      <c r="J273" s="3">
        <v>4.1604182772195998E-2</v>
      </c>
      <c r="K273" s="3">
        <v>0.86419143758200301</v>
      </c>
      <c r="L273" s="3">
        <v>0.156435672576137</v>
      </c>
    </row>
    <row r="274" spans="1:12" ht="18" x14ac:dyDescent="0.25">
      <c r="A274" s="3">
        <v>272</v>
      </c>
      <c r="B274" s="3" t="str">
        <f>VLOOKUP(C274,'[1]Metabolite ID'!B:E,4,)</f>
        <v>X-11859</v>
      </c>
      <c r="C274" s="3" t="s">
        <v>284</v>
      </c>
      <c r="D274" s="3" t="s">
        <v>13</v>
      </c>
      <c r="E274" s="3">
        <v>6</v>
      </c>
      <c r="F274" s="3">
        <v>6.5464954440949201</v>
      </c>
      <c r="G274" s="3">
        <v>5</v>
      </c>
      <c r="H274" s="3">
        <v>0.25661032770159797</v>
      </c>
      <c r="I274" s="3">
        <v>-9.9813357821151496E-3</v>
      </c>
      <c r="J274" s="3">
        <v>1.1725888341264701E-2</v>
      </c>
      <c r="K274" s="3">
        <v>0.44260466593351699</v>
      </c>
      <c r="L274" s="3">
        <v>7.5072378833425102E-2</v>
      </c>
    </row>
    <row r="275" spans="1:12" ht="18" x14ac:dyDescent="0.25">
      <c r="A275" s="3">
        <v>273</v>
      </c>
      <c r="B275" s="3" t="str">
        <f>VLOOKUP(C275,'[1]Metabolite ID'!B:E,4,)</f>
        <v>X-11876</v>
      </c>
      <c r="C275" s="3" t="s">
        <v>285</v>
      </c>
      <c r="D275" s="3" t="s">
        <v>13</v>
      </c>
      <c r="E275" s="3">
        <v>6</v>
      </c>
      <c r="F275" s="3">
        <v>5.5763028951835496</v>
      </c>
      <c r="G275" s="3">
        <v>5</v>
      </c>
      <c r="H275" s="3">
        <v>0.34965151585960402</v>
      </c>
      <c r="I275" s="3">
        <v>-9.3002086728109703E-4</v>
      </c>
      <c r="J275" s="3">
        <v>1.74846032204602E-2</v>
      </c>
      <c r="K275" s="3">
        <v>0.96013036099230598</v>
      </c>
      <c r="L275" s="3">
        <v>0.111534483060717</v>
      </c>
    </row>
    <row r="276" spans="1:12" ht="18" x14ac:dyDescent="0.25">
      <c r="A276" s="3">
        <v>274</v>
      </c>
      <c r="B276" s="3" t="str">
        <f>VLOOKUP(C276,'[1]Metabolite ID'!B:E,4,)</f>
        <v>1-arachidonoylglycerophosphocholine*</v>
      </c>
      <c r="C276" s="3" t="s">
        <v>286</v>
      </c>
      <c r="D276" s="3" t="s">
        <v>13</v>
      </c>
      <c r="E276" s="3">
        <v>6</v>
      </c>
      <c r="F276" s="3">
        <v>6.0012408113268298</v>
      </c>
      <c r="G276" s="3">
        <v>5</v>
      </c>
      <c r="H276" s="3">
        <v>0.30609820080352501</v>
      </c>
      <c r="I276" s="3">
        <v>2.01571740362823E-2</v>
      </c>
      <c r="J276" s="3">
        <v>9.5899100197742795E-3</v>
      </c>
      <c r="K276" s="3">
        <v>0.103429501195117</v>
      </c>
      <c r="L276" s="3">
        <v>0.18524218838520001</v>
      </c>
    </row>
    <row r="277" spans="1:12" ht="18" x14ac:dyDescent="0.25">
      <c r="A277" s="3">
        <v>275</v>
      </c>
      <c r="B277" s="3" t="str">
        <f>VLOOKUP(C277,'[1]Metabolite ID'!B:E,4,)</f>
        <v>1-palmitoleoylglycerophosphocholine*</v>
      </c>
      <c r="C277" s="3" t="s">
        <v>287</v>
      </c>
      <c r="D277" s="3" t="s">
        <v>13</v>
      </c>
      <c r="E277" s="3">
        <v>6</v>
      </c>
      <c r="F277" s="3">
        <v>10.6358432066425</v>
      </c>
      <c r="G277" s="3">
        <v>5</v>
      </c>
      <c r="H277" s="3">
        <v>5.90977853425418E-2</v>
      </c>
      <c r="I277" s="3">
        <v>6.1990250986230996E-3</v>
      </c>
      <c r="J277" s="3">
        <v>1.81095699986961E-2</v>
      </c>
      <c r="K277" s="3">
        <v>0.74935025015600099</v>
      </c>
      <c r="L277" s="3">
        <v>3.76896219701102E-2</v>
      </c>
    </row>
    <row r="278" spans="1:12" ht="18" x14ac:dyDescent="0.25">
      <c r="A278" s="3">
        <v>276</v>
      </c>
      <c r="B278" s="3" t="str">
        <f>VLOOKUP(C278,'[1]Metabolite ID'!B:E,4,)</f>
        <v>X-11905</v>
      </c>
      <c r="C278" s="3" t="s">
        <v>288</v>
      </c>
      <c r="D278" s="3" t="s">
        <v>13</v>
      </c>
      <c r="E278" s="3">
        <v>6</v>
      </c>
      <c r="F278" s="3">
        <v>4.7760134736511501</v>
      </c>
      <c r="G278" s="3">
        <v>5</v>
      </c>
      <c r="H278" s="3">
        <v>0.44382286758759198</v>
      </c>
      <c r="I278" s="3">
        <v>-1.9483264911976999E-3</v>
      </c>
      <c r="J278" s="3">
        <v>1.8364477736155502E-2</v>
      </c>
      <c r="K278" s="3">
        <v>0.92061693755954699</v>
      </c>
      <c r="L278" s="3">
        <v>0.13258005583049901</v>
      </c>
    </row>
    <row r="279" spans="1:12" ht="18" x14ac:dyDescent="0.25">
      <c r="A279" s="3">
        <v>277</v>
      </c>
      <c r="B279" s="3" t="str">
        <f>VLOOKUP(C279,'[1]Metabolite ID'!B:E,4,)</f>
        <v>X-12007</v>
      </c>
      <c r="C279" s="3" t="s">
        <v>289</v>
      </c>
      <c r="D279" s="3" t="s">
        <v>13</v>
      </c>
      <c r="E279" s="3">
        <v>6</v>
      </c>
      <c r="F279" s="3">
        <v>1.48611146283732</v>
      </c>
      <c r="G279" s="3">
        <v>5</v>
      </c>
      <c r="H279" s="3">
        <v>0.91466696177356699</v>
      </c>
      <c r="I279" s="3">
        <v>-4.8167144674562696E-3</v>
      </c>
      <c r="J279" s="3">
        <v>2.9596189335919499E-2</v>
      </c>
      <c r="K279" s="3">
        <v>0.87860804897060896</v>
      </c>
      <c r="L279" s="3">
        <v>0.43066600682060402</v>
      </c>
    </row>
    <row r="280" spans="1:12" ht="18" x14ac:dyDescent="0.25">
      <c r="A280" s="3">
        <v>278</v>
      </c>
      <c r="B280" s="3" t="str">
        <f>VLOOKUP(C280,'[1]Metabolite ID'!B:E,4,)</f>
        <v>X-12013</v>
      </c>
      <c r="C280" s="3" t="s">
        <v>290</v>
      </c>
      <c r="D280" s="3" t="s">
        <v>13</v>
      </c>
      <c r="E280" s="3">
        <v>6</v>
      </c>
      <c r="F280" s="3">
        <v>5.4563785295829401</v>
      </c>
      <c r="G280" s="3">
        <v>5</v>
      </c>
      <c r="H280" s="3">
        <v>0.36275284648298101</v>
      </c>
      <c r="I280" s="3">
        <v>-5.4370007089364701E-2</v>
      </c>
      <c r="J280" s="3">
        <v>3.1101362116550301E-2</v>
      </c>
      <c r="K280" s="3">
        <v>0.15535061169624401</v>
      </c>
      <c r="L280" s="3">
        <v>7.7629573862389306E-2</v>
      </c>
    </row>
    <row r="281" spans="1:12" ht="18" x14ac:dyDescent="0.25">
      <c r="A281" s="3">
        <v>279</v>
      </c>
      <c r="B281" s="3" t="str">
        <f>VLOOKUP(C281,'[1]Metabolite ID'!B:E,4,)</f>
        <v>gamma-glutamylmethionine*</v>
      </c>
      <c r="C281" s="3" t="s">
        <v>291</v>
      </c>
      <c r="D281" s="3" t="s">
        <v>13</v>
      </c>
      <c r="E281" s="3">
        <v>6</v>
      </c>
      <c r="F281" s="3">
        <v>1.1483071360375201</v>
      </c>
      <c r="G281" s="3">
        <v>5</v>
      </c>
      <c r="H281" s="3">
        <v>0.94973941222429703</v>
      </c>
      <c r="I281" s="3">
        <v>-1.08772755902338E-2</v>
      </c>
      <c r="J281" s="3">
        <v>1.24866325479123E-2</v>
      </c>
      <c r="K281" s="3">
        <v>0.43285332662408799</v>
      </c>
      <c r="L281" s="3">
        <v>0.71360475713273996</v>
      </c>
    </row>
    <row r="282" spans="1:12" ht="18" x14ac:dyDescent="0.25">
      <c r="A282" s="3">
        <v>280</v>
      </c>
      <c r="B282" s="3" t="str">
        <f>VLOOKUP(C282,'[1]Metabolite ID'!B:E,4,)</f>
        <v>gamma-glutamylthreonine*</v>
      </c>
      <c r="C282" s="3" t="s">
        <v>292</v>
      </c>
      <c r="D282" s="3" t="s">
        <v>13</v>
      </c>
      <c r="E282" s="3">
        <v>6</v>
      </c>
      <c r="F282" s="3">
        <v>3.2883057200264401</v>
      </c>
      <c r="G282" s="3">
        <v>5</v>
      </c>
      <c r="H282" s="3">
        <v>0.65563254133055304</v>
      </c>
      <c r="I282" s="3">
        <v>1.20557261603005E-2</v>
      </c>
      <c r="J282" s="3">
        <v>1.15631246281156E-2</v>
      </c>
      <c r="K282" s="3">
        <v>0.355998529289692</v>
      </c>
      <c r="L282" s="3">
        <v>0.38074490005047601</v>
      </c>
    </row>
    <row r="283" spans="1:12" ht="18" x14ac:dyDescent="0.25">
      <c r="A283" s="3">
        <v>281</v>
      </c>
      <c r="B283" s="3" t="str">
        <f>VLOOKUP(C283,'[1]Metabolite ID'!B:E,4,)</f>
        <v>X-12029</v>
      </c>
      <c r="C283" s="3" t="s">
        <v>293</v>
      </c>
      <c r="D283" s="3" t="s">
        <v>13</v>
      </c>
      <c r="E283" s="3">
        <v>6</v>
      </c>
      <c r="F283" s="3">
        <v>4.5225823681562103</v>
      </c>
      <c r="G283" s="3">
        <v>5</v>
      </c>
      <c r="H283" s="3">
        <v>0.47686769233056397</v>
      </c>
      <c r="I283" s="3">
        <v>-3.8374731878571401E-3</v>
      </c>
      <c r="J283" s="3">
        <v>5.5855737214966002E-3</v>
      </c>
      <c r="K283" s="3">
        <v>0.52982204716387105</v>
      </c>
      <c r="L283" s="3">
        <v>0.21016938764513601</v>
      </c>
    </row>
    <row r="284" spans="1:12" ht="18" x14ac:dyDescent="0.25">
      <c r="A284" s="3">
        <v>282</v>
      </c>
      <c r="B284" s="3" t="str">
        <f>VLOOKUP(C284,'[1]Metabolite ID'!B:E,4,)</f>
        <v>salicyluric glucuronide*</v>
      </c>
      <c r="C284" s="3" t="s">
        <v>294</v>
      </c>
      <c r="D284" s="3" t="s">
        <v>13</v>
      </c>
      <c r="E284" s="3">
        <v>6</v>
      </c>
      <c r="F284" s="3">
        <v>2.6063779415212598</v>
      </c>
      <c r="G284" s="3">
        <v>5</v>
      </c>
      <c r="H284" s="3">
        <v>0.76039598076023096</v>
      </c>
      <c r="I284" s="3">
        <v>-6.5258727927278498E-3</v>
      </c>
      <c r="J284" s="3">
        <v>7.2458834312045098E-2</v>
      </c>
      <c r="K284" s="3">
        <v>0.93256652130550899</v>
      </c>
      <c r="L284" s="3">
        <v>0.22805287967252</v>
      </c>
    </row>
    <row r="285" spans="1:12" ht="18" x14ac:dyDescent="0.25">
      <c r="A285" s="3">
        <v>283</v>
      </c>
      <c r="B285" s="3" t="str">
        <f>VLOOKUP(C285,'[1]Metabolite ID'!B:E,4,)</f>
        <v>X-12038</v>
      </c>
      <c r="C285" s="3" t="s">
        <v>295</v>
      </c>
      <c r="D285" s="3" t="s">
        <v>13</v>
      </c>
      <c r="E285" s="3">
        <v>6</v>
      </c>
      <c r="F285" s="3">
        <v>3.1753596998612399</v>
      </c>
      <c r="G285" s="3">
        <v>5</v>
      </c>
      <c r="H285" s="3">
        <v>0.67297124555784404</v>
      </c>
      <c r="I285" s="3">
        <v>6.9366562484392599E-3</v>
      </c>
      <c r="J285" s="3">
        <v>6.8484572995036099E-3</v>
      </c>
      <c r="K285" s="3">
        <v>0.36840737713092703</v>
      </c>
      <c r="L285" s="3">
        <v>0.60829420150111602</v>
      </c>
    </row>
    <row r="286" spans="1:12" ht="18" x14ac:dyDescent="0.25">
      <c r="A286" s="3">
        <v>284</v>
      </c>
      <c r="B286" s="3" t="str">
        <f>VLOOKUP(C286,'[1]Metabolite ID'!B:E,4,)</f>
        <v>X-12039</v>
      </c>
      <c r="C286" s="3" t="s">
        <v>296</v>
      </c>
      <c r="D286" s="3" t="s">
        <v>13</v>
      </c>
      <c r="E286" s="3">
        <v>6</v>
      </c>
      <c r="F286" s="3">
        <v>6.8644147809918197</v>
      </c>
      <c r="G286" s="3">
        <v>5</v>
      </c>
      <c r="H286" s="3">
        <v>0.23092082938506001</v>
      </c>
      <c r="I286" s="3">
        <v>-4.1468650762638897E-3</v>
      </c>
      <c r="J286" s="3">
        <v>3.1257702151295801E-2</v>
      </c>
      <c r="K286" s="3">
        <v>0.90086292931807699</v>
      </c>
      <c r="L286" s="3">
        <v>0.10371656017571899</v>
      </c>
    </row>
    <row r="287" spans="1:12" ht="18" x14ac:dyDescent="0.25">
      <c r="A287" s="3">
        <v>285</v>
      </c>
      <c r="B287" s="3" t="str">
        <f>VLOOKUP(C287,'[1]Metabolite ID'!B:E,4,)</f>
        <v>X-12040</v>
      </c>
      <c r="C287" s="3" t="s">
        <v>297</v>
      </c>
      <c r="D287" s="3" t="s">
        <v>13</v>
      </c>
      <c r="E287" s="3">
        <v>6</v>
      </c>
      <c r="F287" s="3">
        <v>2.11896182812115</v>
      </c>
      <c r="G287" s="3">
        <v>5</v>
      </c>
      <c r="H287" s="3">
        <v>0.83245161752510699</v>
      </c>
      <c r="I287" s="3">
        <v>2.8660632513755498E-2</v>
      </c>
      <c r="J287" s="3">
        <v>5.0842137079642399E-2</v>
      </c>
      <c r="K287" s="3">
        <v>0.60304994755777797</v>
      </c>
      <c r="L287" s="3">
        <v>0.225370545835234</v>
      </c>
    </row>
    <row r="288" spans="1:12" ht="18" x14ac:dyDescent="0.25">
      <c r="A288" s="3">
        <v>286</v>
      </c>
      <c r="B288" s="3" t="str">
        <f>VLOOKUP(C288,'[1]Metabolite ID'!B:E,4,)</f>
        <v>X-12056</v>
      </c>
      <c r="C288" s="3" t="s">
        <v>298</v>
      </c>
      <c r="D288" s="3" t="s">
        <v>13</v>
      </c>
      <c r="E288" s="3">
        <v>6</v>
      </c>
      <c r="F288" s="3">
        <v>3.32041354220623</v>
      </c>
      <c r="G288" s="3">
        <v>5</v>
      </c>
      <c r="H288" s="3">
        <v>0.65071785820772898</v>
      </c>
      <c r="I288" s="3">
        <v>-2.06958781158754E-2</v>
      </c>
      <c r="J288" s="3">
        <v>2.3828276812973601E-2</v>
      </c>
      <c r="K288" s="3">
        <v>0.43410370344202298</v>
      </c>
      <c r="L288" s="3">
        <v>0.34571378606929198</v>
      </c>
    </row>
    <row r="289" spans="1:12" ht="18" x14ac:dyDescent="0.25">
      <c r="A289" s="3">
        <v>287</v>
      </c>
      <c r="B289" s="3" t="str">
        <f>VLOOKUP(C289,'[1]Metabolite ID'!B:E,4,)</f>
        <v>X-12063</v>
      </c>
      <c r="C289" s="3" t="s">
        <v>299</v>
      </c>
      <c r="D289" s="3" t="s">
        <v>13</v>
      </c>
      <c r="E289" s="3">
        <v>6</v>
      </c>
      <c r="F289" s="3">
        <v>5.74954800329877</v>
      </c>
      <c r="G289" s="3">
        <v>5</v>
      </c>
      <c r="H289" s="3">
        <v>0.33135674245417102</v>
      </c>
      <c r="I289" s="3">
        <v>3.1607782448325399E-2</v>
      </c>
      <c r="J289" s="3">
        <v>1.7287937190749E-2</v>
      </c>
      <c r="K289" s="3">
        <v>0.14150419019694599</v>
      </c>
      <c r="L289" s="3">
        <v>0.23559460465217899</v>
      </c>
    </row>
    <row r="290" spans="1:12" ht="18" x14ac:dyDescent="0.25">
      <c r="A290" s="3">
        <v>288</v>
      </c>
      <c r="B290" s="3" t="str">
        <f>VLOOKUP(C290,'[1]Metabolite ID'!B:E,4,)</f>
        <v>gamma-tocopherol</v>
      </c>
      <c r="C290" s="3" t="s">
        <v>300</v>
      </c>
      <c r="D290" s="3" t="s">
        <v>13</v>
      </c>
      <c r="E290" s="3">
        <v>6</v>
      </c>
      <c r="F290" s="3">
        <v>3.3029143747597902</v>
      </c>
      <c r="G290" s="3">
        <v>5</v>
      </c>
      <c r="H290" s="3">
        <v>0.65339552266039203</v>
      </c>
      <c r="I290" s="3">
        <v>1.6478183021459699E-2</v>
      </c>
      <c r="J290" s="3">
        <v>1.6929799418787E-2</v>
      </c>
      <c r="K290" s="3">
        <v>0.385506848656053</v>
      </c>
      <c r="L290" s="3">
        <v>0.48985042006323698</v>
      </c>
    </row>
    <row r="291" spans="1:12" ht="18" x14ac:dyDescent="0.25">
      <c r="A291" s="3">
        <v>289</v>
      </c>
      <c r="B291" s="3" t="str">
        <f>VLOOKUP(C291,'[1]Metabolite ID'!B:E,4,)</f>
        <v>gamma-glutamylphenylalanine</v>
      </c>
      <c r="C291" s="3" t="s">
        <v>301</v>
      </c>
      <c r="D291" s="3" t="s">
        <v>13</v>
      </c>
      <c r="E291" s="3">
        <v>6</v>
      </c>
      <c r="F291" s="3">
        <v>3.59784688214507</v>
      </c>
      <c r="G291" s="3">
        <v>5</v>
      </c>
      <c r="H291" s="3">
        <v>0.60863660214351201</v>
      </c>
      <c r="I291" s="3">
        <v>4.6222869872585498E-3</v>
      </c>
      <c r="J291" s="3">
        <v>5.7950006368955699E-3</v>
      </c>
      <c r="K291" s="3">
        <v>0.46975303420595199</v>
      </c>
      <c r="L291" s="3">
        <v>0.36432205048330801</v>
      </c>
    </row>
    <row r="292" spans="1:12" ht="18" x14ac:dyDescent="0.25">
      <c r="A292" s="3">
        <v>290</v>
      </c>
      <c r="B292" s="3" t="str">
        <f>VLOOKUP(C292,'[1]Metabolite ID'!B:E,4,)</f>
        <v>p-acetamidophenylglucuronide</v>
      </c>
      <c r="C292" s="3" t="s">
        <v>302</v>
      </c>
      <c r="D292" s="3" t="s">
        <v>13</v>
      </c>
      <c r="E292" s="3">
        <v>5</v>
      </c>
      <c r="F292" s="3">
        <v>12.1156383556383</v>
      </c>
      <c r="G292" s="3">
        <v>4</v>
      </c>
      <c r="H292" s="3">
        <v>1.6511749305560201E-2</v>
      </c>
      <c r="I292" s="3">
        <v>-0.179899270912596</v>
      </c>
      <c r="J292" s="3">
        <v>0.18910842017266999</v>
      </c>
      <c r="K292" s="3">
        <v>0.41163269030744898</v>
      </c>
      <c r="L292" s="4">
        <v>8.4243237590127205E-5</v>
      </c>
    </row>
    <row r="293" spans="1:12" ht="18" x14ac:dyDescent="0.25">
      <c r="A293" s="3">
        <v>291</v>
      </c>
      <c r="B293" s="3" t="str">
        <f>VLOOKUP(C293,'[1]Metabolite ID'!B:E,4,)</f>
        <v>isobutyrylcarnitine</v>
      </c>
      <c r="C293" s="3" t="s">
        <v>303</v>
      </c>
      <c r="D293" s="3" t="s">
        <v>13</v>
      </c>
      <c r="E293" s="3">
        <v>6</v>
      </c>
      <c r="F293" s="3">
        <v>2.52942580601824</v>
      </c>
      <c r="G293" s="3">
        <v>5</v>
      </c>
      <c r="H293" s="3">
        <v>0.77205711244078201</v>
      </c>
      <c r="I293" s="3">
        <v>7.66719053445899E-3</v>
      </c>
      <c r="J293" s="3">
        <v>1.26291160739594E-2</v>
      </c>
      <c r="K293" s="3">
        <v>0.57655615498420498</v>
      </c>
      <c r="L293" s="3">
        <v>0.68603772207750302</v>
      </c>
    </row>
    <row r="294" spans="1:12" ht="18" x14ac:dyDescent="0.25">
      <c r="A294" s="3">
        <v>292</v>
      </c>
      <c r="B294" s="3" t="str">
        <f>VLOOKUP(C294,'[1]Metabolite ID'!B:E,4,)</f>
        <v>pseudouridine</v>
      </c>
      <c r="C294" s="3" t="s">
        <v>304</v>
      </c>
      <c r="D294" s="3" t="s">
        <v>13</v>
      </c>
      <c r="E294" s="3">
        <v>6</v>
      </c>
      <c r="F294" s="3">
        <v>11.592800247229</v>
      </c>
      <c r="G294" s="3">
        <v>5</v>
      </c>
      <c r="H294" s="3">
        <v>4.08140625166101E-2</v>
      </c>
      <c r="I294" s="3">
        <v>1.1070379694538101E-2</v>
      </c>
      <c r="J294" s="3">
        <v>7.0271680712213104E-3</v>
      </c>
      <c r="K294" s="3">
        <v>0.19029383129404301</v>
      </c>
      <c r="L294" s="3">
        <v>3.4639181483375497E-2</v>
      </c>
    </row>
    <row r="295" spans="1:12" ht="18" x14ac:dyDescent="0.25">
      <c r="A295" s="3">
        <v>293</v>
      </c>
      <c r="B295" s="3" t="str">
        <f>VLOOKUP(C295,'[1]Metabolite ID'!B:E,4,)</f>
        <v>valerate</v>
      </c>
      <c r="C295" s="3" t="s">
        <v>305</v>
      </c>
      <c r="D295" s="3" t="s">
        <v>13</v>
      </c>
      <c r="E295" s="3">
        <v>5</v>
      </c>
      <c r="F295" s="3">
        <v>6.0965609833941796</v>
      </c>
      <c r="G295" s="3">
        <v>4</v>
      </c>
      <c r="H295" s="3">
        <v>0.19205216124777799</v>
      </c>
      <c r="I295" s="3">
        <v>-7.0629789801075803E-3</v>
      </c>
      <c r="J295" s="3">
        <v>1.5723507902525899E-2</v>
      </c>
      <c r="K295" s="3">
        <v>0.68375581498368498</v>
      </c>
      <c r="L295" s="3">
        <v>6.4067607426831902E-3</v>
      </c>
    </row>
    <row r="296" spans="1:12" ht="18" x14ac:dyDescent="0.25">
      <c r="A296" s="3">
        <v>294</v>
      </c>
      <c r="B296" s="3" t="str">
        <f>VLOOKUP(C296,'[1]Metabolite ID'!B:E,4,)</f>
        <v>palmitoleate (16:1n7)</v>
      </c>
      <c r="C296" s="3" t="s">
        <v>306</v>
      </c>
      <c r="D296" s="3" t="s">
        <v>13</v>
      </c>
      <c r="E296" s="3">
        <v>6</v>
      </c>
      <c r="F296" s="3">
        <v>9.6866019326684807</v>
      </c>
      <c r="G296" s="3">
        <v>5</v>
      </c>
      <c r="H296" s="3">
        <v>8.4618162121826296E-2</v>
      </c>
      <c r="I296" s="3">
        <v>-1.13631228821697E-2</v>
      </c>
      <c r="J296" s="3">
        <v>1.7845460205216501E-2</v>
      </c>
      <c r="K296" s="3">
        <v>0.55890311831960104</v>
      </c>
      <c r="L296" s="3">
        <v>3.0866545263753001E-2</v>
      </c>
    </row>
    <row r="297" spans="1:12" ht="18" x14ac:dyDescent="0.25">
      <c r="A297" s="3">
        <v>295</v>
      </c>
      <c r="B297" s="3" t="str">
        <f>VLOOKUP(C297,'[1]Metabolite ID'!B:E,4,)</f>
        <v>alpha-ketoglutarate</v>
      </c>
      <c r="C297" s="3" t="s">
        <v>307</v>
      </c>
      <c r="D297" s="3" t="s">
        <v>13</v>
      </c>
      <c r="E297" s="3">
        <v>6</v>
      </c>
      <c r="F297" s="3">
        <v>5.0279360325990998</v>
      </c>
      <c r="G297" s="3">
        <v>5</v>
      </c>
      <c r="H297" s="3">
        <v>0.41248036417314299</v>
      </c>
      <c r="I297" s="3">
        <v>2.12738909729598E-2</v>
      </c>
      <c r="J297" s="3">
        <v>1.28983078217973E-2</v>
      </c>
      <c r="K297" s="3">
        <v>0.174419916730119</v>
      </c>
      <c r="L297" s="3">
        <v>0.21682594169394501</v>
      </c>
    </row>
    <row r="298" spans="1:12" ht="18" x14ac:dyDescent="0.25">
      <c r="A298" s="3">
        <v>296</v>
      </c>
      <c r="B298" s="3" t="str">
        <f>VLOOKUP(C298,'[1]Metabolite ID'!B:E,4,)</f>
        <v>erythronate*</v>
      </c>
      <c r="C298" s="3" t="s">
        <v>308</v>
      </c>
      <c r="D298" s="3" t="s">
        <v>13</v>
      </c>
      <c r="E298" s="3">
        <v>6</v>
      </c>
      <c r="F298" s="3">
        <v>3.0186505791037499</v>
      </c>
      <c r="G298" s="3">
        <v>5</v>
      </c>
      <c r="H298" s="3">
        <v>0.69711031113965005</v>
      </c>
      <c r="I298" s="3">
        <v>9.1723938399225196E-3</v>
      </c>
      <c r="J298" s="3">
        <v>6.4953401914787101E-3</v>
      </c>
      <c r="K298" s="3">
        <v>0.23076198907251599</v>
      </c>
      <c r="L298" s="3">
        <v>0.59688328965034199</v>
      </c>
    </row>
    <row r="299" spans="1:12" ht="18" x14ac:dyDescent="0.25">
      <c r="A299" s="3">
        <v>297</v>
      </c>
      <c r="B299" s="3" t="str">
        <f>VLOOKUP(C299,'[1]Metabolite ID'!B:E,4,)</f>
        <v>lathosterol</v>
      </c>
      <c r="C299" s="3" t="s">
        <v>309</v>
      </c>
      <c r="D299" s="3" t="s">
        <v>13</v>
      </c>
      <c r="E299" s="3">
        <v>6</v>
      </c>
      <c r="F299" s="3">
        <v>6.3329563676423097</v>
      </c>
      <c r="G299" s="3">
        <v>5</v>
      </c>
      <c r="H299" s="3">
        <v>0.27515535723129902</v>
      </c>
      <c r="I299" s="3">
        <v>3.2412952047495003E-2</v>
      </c>
      <c r="J299" s="3">
        <v>1.5841832362957602E-2</v>
      </c>
      <c r="K299" s="3">
        <v>0.11018529897976</v>
      </c>
      <c r="L299" s="3">
        <v>0.14336467036692799</v>
      </c>
    </row>
    <row r="300" spans="1:12" ht="18" x14ac:dyDescent="0.25">
      <c r="A300" s="3">
        <v>298</v>
      </c>
      <c r="B300" s="3" t="str">
        <f>VLOOKUP(C300,'[1]Metabolite ID'!B:E,4,)</f>
        <v>X-12092</v>
      </c>
      <c r="C300" s="3" t="s">
        <v>310</v>
      </c>
      <c r="D300" s="3" t="s">
        <v>13</v>
      </c>
      <c r="E300" s="3">
        <v>6</v>
      </c>
      <c r="F300" s="3">
        <v>3.1969658547955002</v>
      </c>
      <c r="G300" s="3">
        <v>5</v>
      </c>
      <c r="H300" s="3">
        <v>0.66964923858835501</v>
      </c>
      <c r="I300" s="3">
        <v>3.5434183237826001E-3</v>
      </c>
      <c r="J300" s="3">
        <v>1.7074902989564E-2</v>
      </c>
      <c r="K300" s="3">
        <v>0.84573928945011101</v>
      </c>
      <c r="L300" s="3">
        <v>0.573960125171186</v>
      </c>
    </row>
    <row r="301" spans="1:12" ht="18" x14ac:dyDescent="0.25">
      <c r="A301" s="3">
        <v>299</v>
      </c>
      <c r="B301" s="3" t="str">
        <f>VLOOKUP(C301,'[1]Metabolite ID'!B:E,4,)</f>
        <v>X-12093</v>
      </c>
      <c r="C301" s="3" t="s">
        <v>311</v>
      </c>
      <c r="D301" s="3" t="s">
        <v>13</v>
      </c>
      <c r="E301" s="3">
        <v>6</v>
      </c>
      <c r="F301" s="3">
        <v>10.8791398689958</v>
      </c>
      <c r="G301" s="3">
        <v>5</v>
      </c>
      <c r="H301" s="3">
        <v>5.3829646300476E-2</v>
      </c>
      <c r="I301" s="3">
        <v>-1.2735816493478099E-2</v>
      </c>
      <c r="J301" s="3">
        <v>3.4462533012954003E-2</v>
      </c>
      <c r="K301" s="3">
        <v>0.73044672213683604</v>
      </c>
      <c r="L301" s="3">
        <v>1.11016694856911E-2</v>
      </c>
    </row>
    <row r="302" spans="1:12" ht="18" x14ac:dyDescent="0.25">
      <c r="A302" s="3">
        <v>300</v>
      </c>
      <c r="B302" s="3" t="str">
        <f>VLOOKUP(C302,'[1]Metabolite ID'!B:E,4,)</f>
        <v>X-12094</v>
      </c>
      <c r="C302" s="3" t="s">
        <v>312</v>
      </c>
      <c r="D302" s="3" t="s">
        <v>13</v>
      </c>
      <c r="E302" s="3">
        <v>6</v>
      </c>
      <c r="F302" s="3">
        <v>4.1724202665468901</v>
      </c>
      <c r="G302" s="3">
        <v>5</v>
      </c>
      <c r="H302" s="3">
        <v>0.52486829262382195</v>
      </c>
      <c r="I302" s="3">
        <v>9.4701424136410702E-4</v>
      </c>
      <c r="J302" s="3">
        <v>1.21285994863148E-2</v>
      </c>
      <c r="K302" s="3">
        <v>0.94151344555185701</v>
      </c>
      <c r="L302" s="3">
        <v>0.39385497026984301</v>
      </c>
    </row>
    <row r="303" spans="1:12" ht="18" x14ac:dyDescent="0.25">
      <c r="A303" s="3">
        <v>301</v>
      </c>
      <c r="B303" s="3" t="str">
        <f>VLOOKUP(C303,'[1]Metabolite ID'!B:E,4,)</f>
        <v>X-12095--N1-methyl-3-pyridone-4-carboxamide</v>
      </c>
      <c r="C303" s="3" t="s">
        <v>313</v>
      </c>
      <c r="D303" s="3" t="s">
        <v>13</v>
      </c>
      <c r="E303" s="3">
        <v>6</v>
      </c>
      <c r="F303" s="3">
        <v>3.7531925580344798</v>
      </c>
      <c r="G303" s="3">
        <v>5</v>
      </c>
      <c r="H303" s="3">
        <v>0.58546839952471497</v>
      </c>
      <c r="I303" s="3">
        <v>1.25913968901152E-2</v>
      </c>
      <c r="J303" s="3">
        <v>9.6121799518194898E-3</v>
      </c>
      <c r="K303" s="3">
        <v>0.26037952104157902</v>
      </c>
      <c r="L303" s="3">
        <v>0.30257179508559801</v>
      </c>
    </row>
    <row r="304" spans="1:12" ht="18" x14ac:dyDescent="0.25">
      <c r="A304" s="3">
        <v>302</v>
      </c>
      <c r="B304" s="3" t="str">
        <f>VLOOKUP(C304,'[1]Metabolite ID'!B:E,4,)</f>
        <v>X-12100--hydroxytryptophan*</v>
      </c>
      <c r="C304" s="3" t="s">
        <v>314</v>
      </c>
      <c r="D304" s="3" t="s">
        <v>13</v>
      </c>
      <c r="E304" s="3">
        <v>6</v>
      </c>
      <c r="F304" s="3">
        <v>12.9335276829931</v>
      </c>
      <c r="G304" s="3">
        <v>5</v>
      </c>
      <c r="H304" s="3">
        <v>2.4009712567670202E-2</v>
      </c>
      <c r="I304" s="3">
        <v>1.00663009644021E-2</v>
      </c>
      <c r="J304" s="3">
        <v>1.07585649223873E-2</v>
      </c>
      <c r="K304" s="3">
        <v>0.40242191217803902</v>
      </c>
      <c r="L304" s="3">
        <v>1.7807996691632799E-2</v>
      </c>
    </row>
    <row r="305" spans="1:12" ht="18" x14ac:dyDescent="0.25">
      <c r="A305" s="3">
        <v>303</v>
      </c>
      <c r="B305" s="3" t="str">
        <f>VLOOKUP(C305,'[1]Metabolite ID'!B:E,4,)</f>
        <v>X-12116</v>
      </c>
      <c r="C305" s="3" t="s">
        <v>315</v>
      </c>
      <c r="D305" s="3" t="s">
        <v>13</v>
      </c>
      <c r="E305" s="3">
        <v>6</v>
      </c>
      <c r="F305" s="3">
        <v>3.7123891214439499</v>
      </c>
      <c r="G305" s="3">
        <v>5</v>
      </c>
      <c r="H305" s="3">
        <v>0.59152136019281099</v>
      </c>
      <c r="I305" s="3">
        <v>-1.5100151892115899E-2</v>
      </c>
      <c r="J305" s="3">
        <v>2.0807996851966E-2</v>
      </c>
      <c r="K305" s="3">
        <v>0.50821206659191798</v>
      </c>
      <c r="L305" s="3">
        <v>0.19418512709664201</v>
      </c>
    </row>
    <row r="306" spans="1:12" ht="18" x14ac:dyDescent="0.25">
      <c r="A306" s="3">
        <v>304</v>
      </c>
      <c r="B306" s="3" t="str">
        <f>VLOOKUP(C306,'[1]Metabolite ID'!B:E,4,)</f>
        <v>eicosenoate (20:1n9 or 11)</v>
      </c>
      <c r="C306" s="3" t="s">
        <v>316</v>
      </c>
      <c r="D306" s="3" t="s">
        <v>13</v>
      </c>
      <c r="E306" s="3">
        <v>6</v>
      </c>
      <c r="F306" s="3">
        <v>6.6374914072667996</v>
      </c>
      <c r="G306" s="3">
        <v>5</v>
      </c>
      <c r="H306" s="3">
        <v>0.24902614387997399</v>
      </c>
      <c r="I306" s="3">
        <v>-2.16816196200263E-2</v>
      </c>
      <c r="J306" s="3">
        <v>1.30183670067473E-2</v>
      </c>
      <c r="K306" s="3">
        <v>0.171150282151664</v>
      </c>
      <c r="L306" s="3">
        <v>6.7121280353987706E-2</v>
      </c>
    </row>
    <row r="307" spans="1:12" ht="18" x14ac:dyDescent="0.25">
      <c r="A307" s="3">
        <v>305</v>
      </c>
      <c r="B307" s="3" t="str">
        <f>VLOOKUP(C307,'[1]Metabolite ID'!B:E,4,)</f>
        <v>X-12188</v>
      </c>
      <c r="C307" s="3" t="s">
        <v>317</v>
      </c>
      <c r="D307" s="3" t="s">
        <v>13</v>
      </c>
      <c r="E307" s="3">
        <v>6</v>
      </c>
      <c r="F307" s="3">
        <v>5.5583734350064002</v>
      </c>
      <c r="G307" s="3">
        <v>5</v>
      </c>
      <c r="H307" s="3">
        <v>0.35158747119355699</v>
      </c>
      <c r="I307" s="3">
        <v>-2.6884450844118502E-2</v>
      </c>
      <c r="J307" s="3">
        <v>3.8298387126877199E-2</v>
      </c>
      <c r="K307" s="3">
        <v>0.52139230091589195</v>
      </c>
      <c r="L307" s="3">
        <v>2.4607387038741199E-2</v>
      </c>
    </row>
    <row r="308" spans="1:12" ht="18" x14ac:dyDescent="0.25">
      <c r="A308" s="3">
        <v>306</v>
      </c>
      <c r="B308" s="3" t="str">
        <f>VLOOKUP(C308,'[1]Metabolite ID'!B:E,4,)</f>
        <v>X-12189</v>
      </c>
      <c r="C308" s="3" t="s">
        <v>318</v>
      </c>
      <c r="D308" s="3" t="s">
        <v>13</v>
      </c>
      <c r="E308" s="3">
        <v>6</v>
      </c>
      <c r="F308" s="3">
        <v>1.9083067713527599</v>
      </c>
      <c r="G308" s="3">
        <v>5</v>
      </c>
      <c r="H308" s="3">
        <v>0.86168153207976395</v>
      </c>
      <c r="I308" s="3">
        <v>1.7207741038623599E-2</v>
      </c>
      <c r="J308" s="3">
        <v>3.7744695314646498E-2</v>
      </c>
      <c r="K308" s="3">
        <v>0.67211665859061598</v>
      </c>
      <c r="L308" s="3">
        <v>0.290507090360409</v>
      </c>
    </row>
    <row r="309" spans="1:12" ht="18" x14ac:dyDescent="0.25">
      <c r="A309" s="3">
        <v>307</v>
      </c>
      <c r="B309" s="3" t="str">
        <f>VLOOKUP(C309,'[1]Metabolite ID'!B:E,4,)</f>
        <v>X-12206</v>
      </c>
      <c r="C309" s="3" t="s">
        <v>319</v>
      </c>
      <c r="D309" s="3" t="s">
        <v>13</v>
      </c>
      <c r="E309" s="3">
        <v>6</v>
      </c>
      <c r="F309" s="3">
        <v>3.6867331505038501</v>
      </c>
      <c r="G309" s="3">
        <v>5</v>
      </c>
      <c r="H309" s="3">
        <v>0.59533950052598905</v>
      </c>
      <c r="I309" s="3">
        <v>-1.7450348910655E-2</v>
      </c>
      <c r="J309" s="3">
        <v>1.1427150946907501E-2</v>
      </c>
      <c r="K309" s="3">
        <v>0.20144831729530099</v>
      </c>
      <c r="L309" s="3">
        <v>0.22384947294945201</v>
      </c>
    </row>
    <row r="310" spans="1:12" ht="18" x14ac:dyDescent="0.25">
      <c r="A310" s="3">
        <v>308</v>
      </c>
      <c r="B310" s="3" t="str">
        <f>VLOOKUP(C310,'[1]Metabolite ID'!B:E,4,)</f>
        <v>X-12212</v>
      </c>
      <c r="C310" s="3" t="s">
        <v>320</v>
      </c>
      <c r="D310" s="3" t="s">
        <v>13</v>
      </c>
      <c r="E310" s="3">
        <v>6</v>
      </c>
      <c r="F310" s="3">
        <v>8.4371471482457991</v>
      </c>
      <c r="G310" s="3">
        <v>5</v>
      </c>
      <c r="H310" s="3">
        <v>0.133732537938305</v>
      </c>
      <c r="I310" s="3">
        <v>3.80798065297289E-2</v>
      </c>
      <c r="J310" s="3">
        <v>2.4768585573162898E-2</v>
      </c>
      <c r="K310" s="3">
        <v>0.199006702350983</v>
      </c>
      <c r="L310" s="3">
        <v>3.76981995426654E-2</v>
      </c>
    </row>
    <row r="311" spans="1:12" ht="18" x14ac:dyDescent="0.25">
      <c r="A311" s="3">
        <v>309</v>
      </c>
      <c r="B311" s="3" t="str">
        <f>VLOOKUP(C311,'[1]Metabolite ID'!B:E,4,)</f>
        <v>X-12216</v>
      </c>
      <c r="C311" s="3" t="s">
        <v>321</v>
      </c>
      <c r="D311" s="3" t="s">
        <v>13</v>
      </c>
      <c r="E311" s="3">
        <v>6</v>
      </c>
      <c r="F311" s="3">
        <v>3.3421297225548199</v>
      </c>
      <c r="G311" s="3">
        <v>5</v>
      </c>
      <c r="H311" s="3">
        <v>0.64739807484230405</v>
      </c>
      <c r="I311" s="3">
        <v>3.2312689103007599E-3</v>
      </c>
      <c r="J311" s="3">
        <v>1.54035164570174E-2</v>
      </c>
      <c r="K311" s="3">
        <v>0.84409484539423696</v>
      </c>
      <c r="L311" s="3">
        <v>0.300837870272542</v>
      </c>
    </row>
    <row r="312" spans="1:12" ht="18" x14ac:dyDescent="0.25">
      <c r="A312" s="3">
        <v>310</v>
      </c>
      <c r="B312" s="3" t="str">
        <f>VLOOKUP(C312,'[1]Metabolite ID'!B:E,4,)</f>
        <v>X-12217</v>
      </c>
      <c r="C312" s="3" t="s">
        <v>322</v>
      </c>
      <c r="D312" s="3" t="s">
        <v>13</v>
      </c>
      <c r="E312" s="3">
        <v>6</v>
      </c>
      <c r="F312" s="3">
        <v>3.3185735305878601</v>
      </c>
      <c r="G312" s="3">
        <v>5</v>
      </c>
      <c r="H312" s="3">
        <v>0.65099930625928004</v>
      </c>
      <c r="I312" s="3">
        <v>-5.78552171686095E-3</v>
      </c>
      <c r="J312" s="3">
        <v>1.51268969588217E-2</v>
      </c>
      <c r="K312" s="3">
        <v>0.72156933252799005</v>
      </c>
      <c r="L312" s="3">
        <v>0.47554718885314601</v>
      </c>
    </row>
    <row r="313" spans="1:12" ht="18" x14ac:dyDescent="0.25">
      <c r="A313" s="3">
        <v>311</v>
      </c>
      <c r="B313" s="3" t="str">
        <f>VLOOKUP(C313,'[1]Metabolite ID'!B:E,4,)</f>
        <v>X-12230</v>
      </c>
      <c r="C313" s="3" t="s">
        <v>323</v>
      </c>
      <c r="D313" s="3" t="s">
        <v>13</v>
      </c>
      <c r="E313" s="3">
        <v>6</v>
      </c>
      <c r="F313" s="3">
        <v>10.344865973118599</v>
      </c>
      <c r="G313" s="3">
        <v>5</v>
      </c>
      <c r="H313" s="3">
        <v>6.6032935709720006E-2</v>
      </c>
      <c r="I313" s="3">
        <v>-8.2970166847247794E-3</v>
      </c>
      <c r="J313" s="3">
        <v>3.2406351488865101E-2</v>
      </c>
      <c r="K313" s="3">
        <v>0.810555105375381</v>
      </c>
      <c r="L313" s="3">
        <v>3.15648262341316E-2</v>
      </c>
    </row>
    <row r="314" spans="1:12" ht="18" x14ac:dyDescent="0.25">
      <c r="A314" s="3">
        <v>312</v>
      </c>
      <c r="B314" s="3" t="str">
        <f>VLOOKUP(C314,'[1]Metabolite ID'!B:E,4,)</f>
        <v>X-12231</v>
      </c>
      <c r="C314" s="3" t="s">
        <v>324</v>
      </c>
      <c r="D314" s="3" t="s">
        <v>13</v>
      </c>
      <c r="E314" s="3">
        <v>6</v>
      </c>
      <c r="F314" s="3">
        <v>4.2550961753418504</v>
      </c>
      <c r="G314" s="3">
        <v>5</v>
      </c>
      <c r="H314" s="3">
        <v>0.51330295402727</v>
      </c>
      <c r="I314" s="3">
        <v>-7.4001975891099603E-3</v>
      </c>
      <c r="J314" s="3">
        <v>1.74735387164918E-2</v>
      </c>
      <c r="K314" s="3">
        <v>0.69370401900113399</v>
      </c>
      <c r="L314" s="3">
        <v>0.307365582482438</v>
      </c>
    </row>
    <row r="315" spans="1:12" ht="18" x14ac:dyDescent="0.25">
      <c r="A315" s="3">
        <v>313</v>
      </c>
      <c r="B315" s="3" t="str">
        <f>VLOOKUP(C315,'[1]Metabolite ID'!B:E,4,)</f>
        <v>X-12236</v>
      </c>
      <c r="C315" s="3" t="s">
        <v>325</v>
      </c>
      <c r="D315" s="3" t="s">
        <v>13</v>
      </c>
      <c r="E315" s="3">
        <v>5</v>
      </c>
      <c r="F315" s="3">
        <v>4.4308347629833902</v>
      </c>
      <c r="G315" s="3">
        <v>4</v>
      </c>
      <c r="H315" s="3">
        <v>0.350827647435976</v>
      </c>
      <c r="I315" s="3">
        <v>6.6183246913931695E-2</v>
      </c>
      <c r="J315" s="3">
        <v>3.6791435271571103E-2</v>
      </c>
      <c r="K315" s="3">
        <v>0.16987095474196401</v>
      </c>
      <c r="L315" s="3">
        <v>3.4677256418796601E-4</v>
      </c>
    </row>
    <row r="316" spans="1:12" ht="18" x14ac:dyDescent="0.25">
      <c r="A316" s="3">
        <v>314</v>
      </c>
      <c r="B316" s="3" t="str">
        <f>VLOOKUP(C316,'[1]Metabolite ID'!B:E,4,)</f>
        <v>X-12244--N-acetylcarnosine</v>
      </c>
      <c r="C316" s="3" t="s">
        <v>326</v>
      </c>
      <c r="D316" s="3" t="s">
        <v>13</v>
      </c>
      <c r="E316" s="3">
        <v>6</v>
      </c>
      <c r="F316" s="3">
        <v>10.7190973229606</v>
      </c>
      <c r="G316" s="3">
        <v>5</v>
      </c>
      <c r="H316" s="3">
        <v>5.7242851455262901E-2</v>
      </c>
      <c r="I316" s="3">
        <v>5.5402744302251302E-3</v>
      </c>
      <c r="J316" s="3">
        <v>1.23783937261216E-2</v>
      </c>
      <c r="K316" s="3">
        <v>0.67762812670955397</v>
      </c>
      <c r="L316" s="3">
        <v>3.7474168824551499E-2</v>
      </c>
    </row>
    <row r="317" spans="1:12" ht="18" x14ac:dyDescent="0.25">
      <c r="A317" s="3">
        <v>315</v>
      </c>
      <c r="B317" s="3" t="str">
        <f>VLOOKUP(C317,'[1]Metabolite ID'!B:E,4,)</f>
        <v>X-12253</v>
      </c>
      <c r="C317" s="3" t="s">
        <v>327</v>
      </c>
      <c r="D317" s="3" t="s">
        <v>13</v>
      </c>
      <c r="E317" s="3">
        <v>6</v>
      </c>
      <c r="F317" s="3">
        <v>6.2849231670988797</v>
      </c>
      <c r="G317" s="3">
        <v>5</v>
      </c>
      <c r="H317" s="3">
        <v>0.27947350343149802</v>
      </c>
      <c r="I317" s="3">
        <v>-3.8831635691623199E-2</v>
      </c>
      <c r="J317" s="3">
        <v>2.04839242302726E-2</v>
      </c>
      <c r="K317" s="3">
        <v>0.13088464730542201</v>
      </c>
      <c r="L317" s="3">
        <v>0.15862152819102199</v>
      </c>
    </row>
    <row r="318" spans="1:12" ht="18" x14ac:dyDescent="0.25">
      <c r="A318" s="3">
        <v>316</v>
      </c>
      <c r="B318" s="3" t="str">
        <f>VLOOKUP(C318,'[1]Metabolite ID'!B:E,4,)</f>
        <v>X-12261</v>
      </c>
      <c r="C318" s="3" t="s">
        <v>328</v>
      </c>
      <c r="D318" s="3" t="s">
        <v>13</v>
      </c>
      <c r="E318" s="3">
        <v>6</v>
      </c>
      <c r="F318" s="3">
        <v>2.2505431190555498</v>
      </c>
      <c r="G318" s="3">
        <v>5</v>
      </c>
      <c r="H318" s="3">
        <v>0.81350263979447002</v>
      </c>
      <c r="I318" s="3">
        <v>-1.4385999289237301E-2</v>
      </c>
      <c r="J318" s="3">
        <v>3.2516563915118597E-2</v>
      </c>
      <c r="K318" s="3">
        <v>0.68105480900262705</v>
      </c>
      <c r="L318" s="3">
        <v>0.11546866590626501</v>
      </c>
    </row>
    <row r="319" spans="1:12" ht="18" x14ac:dyDescent="0.25">
      <c r="A319" s="3">
        <v>317</v>
      </c>
      <c r="B319" s="3" t="str">
        <f>VLOOKUP(C319,'[1]Metabolite ID'!B:E,4,)</f>
        <v>X-12329</v>
      </c>
      <c r="C319" s="3" t="s">
        <v>329</v>
      </c>
      <c r="D319" s="3" t="s">
        <v>13</v>
      </c>
      <c r="E319" s="3">
        <v>6</v>
      </c>
      <c r="F319" s="3">
        <v>5.6072190619900901</v>
      </c>
      <c r="G319" s="3">
        <v>5</v>
      </c>
      <c r="H319" s="3">
        <v>0.34633209757284</v>
      </c>
      <c r="I319" s="3">
        <v>1.31384975514239E-2</v>
      </c>
      <c r="J319" s="3">
        <v>5.59767443146168E-2</v>
      </c>
      <c r="K319" s="3">
        <v>0.82595646839807002</v>
      </c>
      <c r="L319" s="3">
        <v>2.57888962275915E-2</v>
      </c>
    </row>
    <row r="320" spans="1:12" ht="18" x14ac:dyDescent="0.25">
      <c r="A320" s="3">
        <v>318</v>
      </c>
      <c r="B320" s="3" t="str">
        <f>VLOOKUP(C320,'[1]Metabolite ID'!B:E,4,)</f>
        <v>X-10346</v>
      </c>
      <c r="C320" s="3" t="s">
        <v>330</v>
      </c>
      <c r="D320" s="3" t="s">
        <v>13</v>
      </c>
      <c r="E320" s="3">
        <v>6</v>
      </c>
      <c r="F320" s="3">
        <v>7.7346074988220996</v>
      </c>
      <c r="G320" s="3">
        <v>5</v>
      </c>
      <c r="H320" s="3">
        <v>0.17148121210837999</v>
      </c>
      <c r="I320" s="3">
        <v>-1.09108152308196E-2</v>
      </c>
      <c r="J320" s="3">
        <v>4.0539148945439703E-2</v>
      </c>
      <c r="K320" s="3">
        <v>0.80113243282285795</v>
      </c>
      <c r="L320" s="3">
        <v>6.6610800202577203E-2</v>
      </c>
    </row>
    <row r="321" spans="1:12" ht="18" x14ac:dyDescent="0.25">
      <c r="A321" s="3">
        <v>319</v>
      </c>
      <c r="B321" s="3" t="str">
        <f>VLOOKUP(C321,'[1]Metabolite ID'!B:E,4,)</f>
        <v>ADpSGEGDFXAEGGGVR*</v>
      </c>
      <c r="C321" s="3" t="s">
        <v>331</v>
      </c>
      <c r="D321" s="3" t="s">
        <v>13</v>
      </c>
      <c r="E321" s="3">
        <v>6</v>
      </c>
      <c r="F321" s="3">
        <v>2.8331178373820398</v>
      </c>
      <c r="G321" s="3">
        <v>5</v>
      </c>
      <c r="H321" s="3">
        <v>0.72569531995987102</v>
      </c>
      <c r="I321" s="3">
        <v>-7.4304696601541903E-3</v>
      </c>
      <c r="J321" s="3">
        <v>1.9166399508257201E-2</v>
      </c>
      <c r="K321" s="3">
        <v>0.71799746104413698</v>
      </c>
      <c r="L321" s="3">
        <v>0.44183708991362097</v>
      </c>
    </row>
    <row r="322" spans="1:12" ht="18" x14ac:dyDescent="0.25">
      <c r="A322" s="3">
        <v>320</v>
      </c>
      <c r="B322" s="3" t="str">
        <f>VLOOKUP(C322,'[1]Metabolite ID'!B:E,4,)</f>
        <v>1-eicosatrienoylglycerophosphocholine*</v>
      </c>
      <c r="C322" s="3" t="s">
        <v>332</v>
      </c>
      <c r="D322" s="3" t="s">
        <v>13</v>
      </c>
      <c r="E322" s="3">
        <v>6</v>
      </c>
      <c r="F322" s="3">
        <v>3.41090153049179</v>
      </c>
      <c r="G322" s="3">
        <v>5</v>
      </c>
      <c r="H322" s="3">
        <v>0.63691013103410798</v>
      </c>
      <c r="I322" s="3">
        <v>1.17080236958251E-2</v>
      </c>
      <c r="J322" s="3">
        <v>1.1296070317924499E-2</v>
      </c>
      <c r="K322" s="3">
        <v>0.35852807967455702</v>
      </c>
      <c r="L322" s="3">
        <v>0.57207404566047604</v>
      </c>
    </row>
    <row r="323" spans="1:12" ht="18" x14ac:dyDescent="0.25">
      <c r="A323" s="3">
        <v>321</v>
      </c>
      <c r="B323" s="3" t="str">
        <f>VLOOKUP(C323,'[1]Metabolite ID'!B:E,4,)</f>
        <v>1-docosahexaenoylglycerophosphocholine*</v>
      </c>
      <c r="C323" s="3" t="s">
        <v>333</v>
      </c>
      <c r="D323" s="3" t="s">
        <v>13</v>
      </c>
      <c r="E323" s="3">
        <v>6</v>
      </c>
      <c r="F323" s="3">
        <v>3.7795708503784402</v>
      </c>
      <c r="G323" s="3">
        <v>5</v>
      </c>
      <c r="H323" s="3">
        <v>0.581568428422918</v>
      </c>
      <c r="I323" s="3">
        <v>-1.5318973747016899E-2</v>
      </c>
      <c r="J323" s="3">
        <v>1.1704103113758199E-2</v>
      </c>
      <c r="K323" s="3">
        <v>0.26071366950399599</v>
      </c>
      <c r="L323" s="3">
        <v>6.9471698460704098E-2</v>
      </c>
    </row>
    <row r="324" spans="1:12" ht="18" x14ac:dyDescent="0.25">
      <c r="A324" s="3">
        <v>322</v>
      </c>
      <c r="B324" s="3" t="str">
        <f>VLOOKUP(C324,'[1]Metabolite ID'!B:E,4,)</f>
        <v>X-12405</v>
      </c>
      <c r="C324" s="3" t="s">
        <v>334</v>
      </c>
      <c r="D324" s="3" t="s">
        <v>13</v>
      </c>
      <c r="E324" s="3">
        <v>6</v>
      </c>
      <c r="F324" s="3">
        <v>5.8763704361693998</v>
      </c>
      <c r="G324" s="3">
        <v>5</v>
      </c>
      <c r="H324" s="3">
        <v>0.318435125395511</v>
      </c>
      <c r="I324" s="3">
        <v>1.3293469699489999E-2</v>
      </c>
      <c r="J324" s="3">
        <v>1.42750213565427E-2</v>
      </c>
      <c r="K324" s="3">
        <v>0.40444490929806998</v>
      </c>
      <c r="L324" s="3">
        <v>0.20853012722233399</v>
      </c>
    </row>
    <row r="325" spans="1:12" ht="18" x14ac:dyDescent="0.25">
      <c r="A325" s="3">
        <v>323</v>
      </c>
      <c r="B325" s="3" t="str">
        <f>VLOOKUP(C325,'[1]Metabolite ID'!B:E,4,)</f>
        <v>X-12407</v>
      </c>
      <c r="C325" s="3" t="s">
        <v>335</v>
      </c>
      <c r="D325" s="3" t="s">
        <v>13</v>
      </c>
      <c r="E325" s="3">
        <v>6</v>
      </c>
      <c r="F325" s="3">
        <v>5.6999834259462698</v>
      </c>
      <c r="G325" s="3">
        <v>5</v>
      </c>
      <c r="H325" s="3">
        <v>0.336514728918759</v>
      </c>
      <c r="I325" s="3">
        <v>-2.2671045948667801E-2</v>
      </c>
      <c r="J325" s="3">
        <v>2.98491562435165E-2</v>
      </c>
      <c r="K325" s="3">
        <v>0.48984072790504801</v>
      </c>
      <c r="L325" s="3">
        <v>0.10689579806608</v>
      </c>
    </row>
    <row r="326" spans="1:12" ht="18" x14ac:dyDescent="0.25">
      <c r="A326" s="3">
        <v>324</v>
      </c>
      <c r="B326" s="3" t="str">
        <f>VLOOKUP(C326,'[1]Metabolite ID'!B:E,4,)</f>
        <v>X-12428</v>
      </c>
      <c r="C326" s="3" t="s">
        <v>336</v>
      </c>
      <c r="D326" s="3" t="s">
        <v>13</v>
      </c>
      <c r="E326" s="3">
        <v>6</v>
      </c>
      <c r="F326" s="3">
        <v>1.81619683315506</v>
      </c>
      <c r="G326" s="3">
        <v>5</v>
      </c>
      <c r="H326" s="3">
        <v>0.87394795649040502</v>
      </c>
      <c r="I326" s="3">
        <v>-2.34460765235961E-2</v>
      </c>
      <c r="J326" s="3">
        <v>2.5535155395925099E-2</v>
      </c>
      <c r="K326" s="3">
        <v>0.41047588344832098</v>
      </c>
      <c r="L326" s="3">
        <v>4.7595862824255201E-3</v>
      </c>
    </row>
    <row r="327" spans="1:12" ht="18" x14ac:dyDescent="0.25">
      <c r="A327" s="3">
        <v>325</v>
      </c>
      <c r="B327" s="3" t="str">
        <f>VLOOKUP(C327,'[1]Metabolite ID'!B:E,4,)</f>
        <v>1-eicosadienoylglycerophosphocholine*</v>
      </c>
      <c r="C327" s="3" t="s">
        <v>337</v>
      </c>
      <c r="D327" s="3" t="s">
        <v>13</v>
      </c>
      <c r="E327" s="3">
        <v>6</v>
      </c>
      <c r="F327" s="3">
        <v>3.9794843565770499</v>
      </c>
      <c r="G327" s="3">
        <v>5</v>
      </c>
      <c r="H327" s="3">
        <v>0.55237348091623495</v>
      </c>
      <c r="I327" s="3">
        <v>-3.6112467331380601E-3</v>
      </c>
      <c r="J327" s="3">
        <v>1.2212990876555301E-2</v>
      </c>
      <c r="K327" s="3">
        <v>0.78218216151491904</v>
      </c>
      <c r="L327" s="3">
        <v>0.43181720615608898</v>
      </c>
    </row>
    <row r="328" spans="1:12" ht="18" x14ac:dyDescent="0.25">
      <c r="A328" s="3">
        <v>326</v>
      </c>
      <c r="B328" s="3" t="str">
        <f>VLOOKUP(C328,'[1]Metabolite ID'!B:E,4,)</f>
        <v>X-12435</v>
      </c>
      <c r="C328" s="3" t="s">
        <v>338</v>
      </c>
      <c r="D328" s="3" t="s">
        <v>13</v>
      </c>
      <c r="E328" s="3">
        <v>6</v>
      </c>
      <c r="F328" s="3">
        <v>2.9912184773885899</v>
      </c>
      <c r="G328" s="3">
        <v>5</v>
      </c>
      <c r="H328" s="3">
        <v>0.701339771026534</v>
      </c>
      <c r="I328" s="3">
        <v>-6.57502860959106E-3</v>
      </c>
      <c r="J328" s="3">
        <v>6.5153170202194494E-2</v>
      </c>
      <c r="K328" s="3">
        <v>0.92447279722460596</v>
      </c>
      <c r="L328" s="3">
        <v>0.10167803757185299</v>
      </c>
    </row>
    <row r="329" spans="1:12" ht="18" x14ac:dyDescent="0.25">
      <c r="A329" s="3">
        <v>327</v>
      </c>
      <c r="B329" s="3" t="str">
        <f>VLOOKUP(C329,'[1]Metabolite ID'!B:E,4,)</f>
        <v>X-12441--12-hydroxyeicosatetraenoate (12-HETE)</v>
      </c>
      <c r="C329" s="3" t="s">
        <v>339</v>
      </c>
      <c r="D329" s="3" t="s">
        <v>13</v>
      </c>
      <c r="E329" s="3">
        <v>6</v>
      </c>
      <c r="F329" s="3">
        <v>3.9048195812921498</v>
      </c>
      <c r="G329" s="3">
        <v>5</v>
      </c>
      <c r="H329" s="3">
        <v>0.56319950269353403</v>
      </c>
      <c r="I329" s="3">
        <v>-2.2166019760049099E-2</v>
      </c>
      <c r="J329" s="3">
        <v>3.5099150043365099E-2</v>
      </c>
      <c r="K329" s="3">
        <v>0.56198767339109901</v>
      </c>
      <c r="L329" s="3">
        <v>0.23282673203971399</v>
      </c>
    </row>
    <row r="330" spans="1:12" ht="18" x14ac:dyDescent="0.25">
      <c r="A330" s="3">
        <v>328</v>
      </c>
      <c r="B330" s="3" t="str">
        <f>VLOOKUP(C330,'[1]Metabolite ID'!B:E,4,)</f>
        <v>X-12442--5,8-tetradecadienoate</v>
      </c>
      <c r="C330" s="3" t="s">
        <v>340</v>
      </c>
      <c r="D330" s="3" t="s">
        <v>13</v>
      </c>
      <c r="E330" s="3">
        <v>6</v>
      </c>
      <c r="F330" s="3">
        <v>12.452666439137801</v>
      </c>
      <c r="G330" s="3">
        <v>5</v>
      </c>
      <c r="H330" s="3">
        <v>2.9084990144384301E-2</v>
      </c>
      <c r="I330" s="3">
        <v>-1.88966798313655E-2</v>
      </c>
      <c r="J330" s="3">
        <v>2.2692962866376599E-2</v>
      </c>
      <c r="K330" s="3">
        <v>0.45183769736163598</v>
      </c>
      <c r="L330" s="3">
        <v>8.1573996354892195E-3</v>
      </c>
    </row>
    <row r="331" spans="1:12" ht="18" x14ac:dyDescent="0.25">
      <c r="A331" s="3">
        <v>329</v>
      </c>
      <c r="B331" s="3" t="str">
        <f>VLOOKUP(C331,'[1]Metabolite ID'!B:E,4,)</f>
        <v>X-12443</v>
      </c>
      <c r="C331" s="3" t="s">
        <v>341</v>
      </c>
      <c r="D331" s="3" t="s">
        <v>13</v>
      </c>
      <c r="E331" s="3">
        <v>6</v>
      </c>
      <c r="F331" s="3">
        <v>13.2296541935618</v>
      </c>
      <c r="G331" s="3">
        <v>5</v>
      </c>
      <c r="H331" s="3">
        <v>2.13191243319702E-2</v>
      </c>
      <c r="I331" s="3">
        <v>-1.11189984775112E-2</v>
      </c>
      <c r="J331" s="3">
        <v>4.8861476371163899E-2</v>
      </c>
      <c r="K331" s="3">
        <v>0.83114534053571099</v>
      </c>
      <c r="L331" s="3">
        <v>4.6710774981864297E-3</v>
      </c>
    </row>
    <row r="332" spans="1:12" ht="18" x14ac:dyDescent="0.25">
      <c r="A332" s="3">
        <v>330</v>
      </c>
      <c r="B332" s="3" t="str">
        <f>VLOOKUP(C332,'[1]Metabolite ID'!B:E,4,)</f>
        <v>X-12450</v>
      </c>
      <c r="C332" s="3" t="s">
        <v>342</v>
      </c>
      <c r="D332" s="3" t="s">
        <v>13</v>
      </c>
      <c r="E332" s="3">
        <v>6</v>
      </c>
      <c r="F332" s="3">
        <v>6.2179763388350198</v>
      </c>
      <c r="G332" s="3">
        <v>5</v>
      </c>
      <c r="H332" s="3">
        <v>0.28558302553921899</v>
      </c>
      <c r="I332" s="3">
        <v>1.76595248269868E-3</v>
      </c>
      <c r="J332" s="3">
        <v>1.3636626540022999E-2</v>
      </c>
      <c r="K332" s="3">
        <v>0.90321233972906001</v>
      </c>
      <c r="L332" s="3">
        <v>0.12305248452956701</v>
      </c>
    </row>
    <row r="333" spans="1:12" ht="18" x14ac:dyDescent="0.25">
      <c r="A333" s="3">
        <v>331</v>
      </c>
      <c r="B333" s="3" t="str">
        <f>VLOOKUP(C333,'[1]Metabolite ID'!B:E,4,)</f>
        <v>X-12456</v>
      </c>
      <c r="C333" s="3" t="s">
        <v>343</v>
      </c>
      <c r="D333" s="3" t="s">
        <v>13</v>
      </c>
      <c r="E333" s="3">
        <v>6</v>
      </c>
      <c r="F333" s="3">
        <v>8.9099767117889392</v>
      </c>
      <c r="G333" s="3">
        <v>5</v>
      </c>
      <c r="H333" s="3">
        <v>0.112709209513845</v>
      </c>
      <c r="I333" s="3">
        <v>2.63455573566857E-2</v>
      </c>
      <c r="J333" s="3">
        <v>1.8874777402795299E-2</v>
      </c>
      <c r="K333" s="3">
        <v>0.235263761322135</v>
      </c>
      <c r="L333" s="3">
        <v>4.55893200752224E-2</v>
      </c>
    </row>
    <row r="334" spans="1:12" ht="18" x14ac:dyDescent="0.25">
      <c r="A334" s="3">
        <v>332</v>
      </c>
      <c r="B334" s="3" t="str">
        <f>VLOOKUP(C334,'[1]Metabolite ID'!B:E,4,)</f>
        <v>X-12465</v>
      </c>
      <c r="C334" s="3" t="s">
        <v>344</v>
      </c>
      <c r="D334" s="3" t="s">
        <v>13</v>
      </c>
      <c r="E334" s="3">
        <v>6</v>
      </c>
      <c r="F334" s="3">
        <v>3.56824327222464</v>
      </c>
      <c r="G334" s="3">
        <v>5</v>
      </c>
      <c r="H334" s="3">
        <v>0.613087645158512</v>
      </c>
      <c r="I334" s="3">
        <v>1.1033316349545101E-2</v>
      </c>
      <c r="J334" s="3">
        <v>1.53001987611022E-2</v>
      </c>
      <c r="K334" s="3">
        <v>0.51073113330664399</v>
      </c>
      <c r="L334" s="3">
        <v>0.32716081667789498</v>
      </c>
    </row>
    <row r="335" spans="1:12" ht="18" x14ac:dyDescent="0.25">
      <c r="A335" s="3">
        <v>333</v>
      </c>
      <c r="B335" s="3" t="str">
        <f>VLOOKUP(C335,'[1]Metabolite ID'!B:E,4,)</f>
        <v>piperine</v>
      </c>
      <c r="C335" s="3" t="s">
        <v>345</v>
      </c>
      <c r="D335" s="3" t="s">
        <v>13</v>
      </c>
      <c r="E335" s="3">
        <v>6</v>
      </c>
      <c r="F335" s="3">
        <v>9.8106671916587995</v>
      </c>
      <c r="G335" s="3">
        <v>5</v>
      </c>
      <c r="H335" s="3">
        <v>8.0781137745117207E-2</v>
      </c>
      <c r="I335" s="3">
        <v>1.4070599053427901E-2</v>
      </c>
      <c r="J335" s="3">
        <v>3.9393564706536099E-2</v>
      </c>
      <c r="K335" s="3">
        <v>0.73900436086738097</v>
      </c>
      <c r="L335" s="3">
        <v>5.8273933777830002E-2</v>
      </c>
    </row>
    <row r="336" spans="1:12" ht="18" x14ac:dyDescent="0.25">
      <c r="A336" s="3">
        <v>334</v>
      </c>
      <c r="B336" s="3" t="str">
        <f>VLOOKUP(C336,'[1]Metabolite ID'!B:E,4,)</f>
        <v>octanoylcarnitine</v>
      </c>
      <c r="C336" s="3" t="s">
        <v>346</v>
      </c>
      <c r="D336" s="3" t="s">
        <v>13</v>
      </c>
      <c r="E336" s="3">
        <v>6</v>
      </c>
      <c r="F336" s="3">
        <v>6.2485296041445597</v>
      </c>
      <c r="G336" s="3">
        <v>5</v>
      </c>
      <c r="H336" s="3">
        <v>0.28278155944469102</v>
      </c>
      <c r="I336" s="3">
        <v>1.8560412158037201E-3</v>
      </c>
      <c r="J336" s="3">
        <v>1.5236206502919E-2</v>
      </c>
      <c r="K336" s="3">
        <v>0.90891800814660395</v>
      </c>
      <c r="L336" s="3">
        <v>0.118250908768062</v>
      </c>
    </row>
    <row r="337" spans="1:12" ht="18" x14ac:dyDescent="0.25">
      <c r="A337" s="3">
        <v>335</v>
      </c>
      <c r="B337" s="3" t="str">
        <f>VLOOKUP(C337,'[1]Metabolite ID'!B:E,4,)</f>
        <v>alpha-hydroxyisovalerate</v>
      </c>
      <c r="C337" s="3" t="s">
        <v>347</v>
      </c>
      <c r="D337" s="3" t="s">
        <v>13</v>
      </c>
      <c r="E337" s="3">
        <v>6</v>
      </c>
      <c r="F337" s="3">
        <v>8.7359087938695303</v>
      </c>
      <c r="G337" s="3">
        <v>5</v>
      </c>
      <c r="H337" s="3">
        <v>0.120072962252492</v>
      </c>
      <c r="I337" s="3">
        <v>1.8698227870213101E-2</v>
      </c>
      <c r="J337" s="3">
        <v>1.5131178227728E-2</v>
      </c>
      <c r="K337" s="3">
        <v>0.28416659989747101</v>
      </c>
      <c r="L337" s="3">
        <v>8.9209570546862502E-2</v>
      </c>
    </row>
    <row r="338" spans="1:12" ht="18" x14ac:dyDescent="0.25">
      <c r="A338" s="3">
        <v>336</v>
      </c>
      <c r="B338" s="3" t="str">
        <f>VLOOKUP(C338,'[1]Metabolite ID'!B:E,4,)</f>
        <v>N-acetylthreonine</v>
      </c>
      <c r="C338" s="3" t="s">
        <v>348</v>
      </c>
      <c r="D338" s="3" t="s">
        <v>13</v>
      </c>
      <c r="E338" s="3">
        <v>6</v>
      </c>
      <c r="F338" s="3">
        <v>1.77907639508405</v>
      </c>
      <c r="G338" s="3">
        <v>5</v>
      </c>
      <c r="H338" s="3">
        <v>0.87879072985758999</v>
      </c>
      <c r="I338" s="3">
        <v>-2.5578401320188399E-3</v>
      </c>
      <c r="J338" s="3">
        <v>8.2581391154061493E-3</v>
      </c>
      <c r="K338" s="3">
        <v>0.77222720941825895</v>
      </c>
      <c r="L338" s="3">
        <v>0.76895427835583596</v>
      </c>
    </row>
    <row r="339" spans="1:12" ht="18" x14ac:dyDescent="0.25">
      <c r="A339" s="3">
        <v>337</v>
      </c>
      <c r="B339" s="3" t="str">
        <f>VLOOKUP(C339,'[1]Metabolite ID'!B:E,4,)</f>
        <v>decanoylcarnitine</v>
      </c>
      <c r="C339" s="3" t="s">
        <v>349</v>
      </c>
      <c r="D339" s="3" t="s">
        <v>13</v>
      </c>
      <c r="E339" s="3">
        <v>6</v>
      </c>
      <c r="F339" s="3">
        <v>8.6083950335915205</v>
      </c>
      <c r="G339" s="3">
        <v>5</v>
      </c>
      <c r="H339" s="3">
        <v>0.12574093713003601</v>
      </c>
      <c r="I339" s="3">
        <v>1.41243100449623E-3</v>
      </c>
      <c r="J339" s="3">
        <v>2.0062594186351899E-2</v>
      </c>
      <c r="K339" s="3">
        <v>0.94725353857827099</v>
      </c>
      <c r="L339" s="3">
        <v>6.5406170323742199E-2</v>
      </c>
    </row>
    <row r="340" spans="1:12" ht="18" x14ac:dyDescent="0.25">
      <c r="A340" s="3">
        <v>338</v>
      </c>
      <c r="B340" s="3" t="str">
        <f>VLOOKUP(C340,'[1]Metabolite ID'!B:E,4,)</f>
        <v>1-palmitoylglycerophosphocholine</v>
      </c>
      <c r="C340" s="3" t="s">
        <v>350</v>
      </c>
      <c r="D340" s="3" t="s">
        <v>13</v>
      </c>
      <c r="E340" s="3">
        <v>6</v>
      </c>
      <c r="F340" s="3">
        <v>8.9391005875401603</v>
      </c>
      <c r="G340" s="3">
        <v>5</v>
      </c>
      <c r="H340" s="3">
        <v>0.111518024831416</v>
      </c>
      <c r="I340" s="3">
        <v>3.4214957873269199E-3</v>
      </c>
      <c r="J340" s="3">
        <v>9.2329143930166002E-3</v>
      </c>
      <c r="K340" s="3">
        <v>0.72974313474558095</v>
      </c>
      <c r="L340" s="3">
        <v>5.7445954473766797E-2</v>
      </c>
    </row>
    <row r="341" spans="1:12" ht="18" x14ac:dyDescent="0.25">
      <c r="A341" s="3">
        <v>339</v>
      </c>
      <c r="B341" s="3" t="str">
        <f>VLOOKUP(C341,'[1]Metabolite ID'!B:E,4,)</f>
        <v>1-heptadecanoylglycerophosphocholine</v>
      </c>
      <c r="C341" s="3" t="s">
        <v>351</v>
      </c>
      <c r="D341" s="3" t="s">
        <v>13</v>
      </c>
      <c r="E341" s="3">
        <v>6</v>
      </c>
      <c r="F341" s="3">
        <v>2.4221310172622998</v>
      </c>
      <c r="G341" s="3">
        <v>5</v>
      </c>
      <c r="H341" s="3">
        <v>0.78817388209852901</v>
      </c>
      <c r="I341" s="3">
        <v>-9.4693791676492799E-3</v>
      </c>
      <c r="J341" s="3">
        <v>1.2855099454813401E-2</v>
      </c>
      <c r="K341" s="3">
        <v>0.50221878614755999</v>
      </c>
      <c r="L341" s="3">
        <v>0.57575401385300795</v>
      </c>
    </row>
    <row r="342" spans="1:12" ht="18" x14ac:dyDescent="0.25">
      <c r="A342" s="3">
        <v>340</v>
      </c>
      <c r="B342" s="3" t="str">
        <f>VLOOKUP(C342,'[1]Metabolite ID'!B:E,4,)</f>
        <v>1-oleoylglycerophosphocholine</v>
      </c>
      <c r="C342" s="3" t="s">
        <v>352</v>
      </c>
      <c r="D342" s="3" t="s">
        <v>13</v>
      </c>
      <c r="E342" s="3">
        <v>6</v>
      </c>
      <c r="F342" s="3">
        <v>9.6512364311565797</v>
      </c>
      <c r="G342" s="3">
        <v>5</v>
      </c>
      <c r="H342" s="3">
        <v>8.5742401343828795E-2</v>
      </c>
      <c r="I342" s="3">
        <v>2.26043162145899E-3</v>
      </c>
      <c r="J342" s="3">
        <v>1.3855277889572399E-2</v>
      </c>
      <c r="K342" s="3">
        <v>0.87831437440590499</v>
      </c>
      <c r="L342" s="3">
        <v>3.0165117414713599E-2</v>
      </c>
    </row>
    <row r="343" spans="1:12" ht="18" x14ac:dyDescent="0.25">
      <c r="A343" s="3">
        <v>341</v>
      </c>
      <c r="B343" s="3" t="str">
        <f>VLOOKUP(C343,'[1]Metabolite ID'!B:E,4,)</f>
        <v>1-stearoylglycerophosphocholine</v>
      </c>
      <c r="C343" s="3" t="s">
        <v>353</v>
      </c>
      <c r="D343" s="3" t="s">
        <v>13</v>
      </c>
      <c r="E343" s="3">
        <v>6</v>
      </c>
      <c r="F343" s="3">
        <v>4.6050474748191901</v>
      </c>
      <c r="G343" s="3">
        <v>5</v>
      </c>
      <c r="H343" s="3">
        <v>0.46595263545489901</v>
      </c>
      <c r="I343" s="3">
        <v>-5.7577488742249199E-3</v>
      </c>
      <c r="J343" s="3">
        <v>1.1767933419149499E-2</v>
      </c>
      <c r="K343" s="3">
        <v>0.65026456460862803</v>
      </c>
      <c r="L343" s="3">
        <v>0.26410751319203901</v>
      </c>
    </row>
    <row r="344" spans="1:12" ht="18" x14ac:dyDescent="0.25">
      <c r="A344" s="3">
        <v>342</v>
      </c>
      <c r="B344" s="3" t="str">
        <f>VLOOKUP(C344,'[1]Metabolite ID'!B:E,4,)</f>
        <v>5-dodecenoate (12:1n7)</v>
      </c>
      <c r="C344" s="3" t="s">
        <v>354</v>
      </c>
      <c r="D344" s="3" t="s">
        <v>13</v>
      </c>
      <c r="E344" s="3">
        <v>6</v>
      </c>
      <c r="F344" s="3">
        <v>11.078606936661</v>
      </c>
      <c r="G344" s="3">
        <v>5</v>
      </c>
      <c r="H344" s="3">
        <v>4.9843523160534003E-2</v>
      </c>
      <c r="I344" s="3">
        <v>-1.4176524167726299E-2</v>
      </c>
      <c r="J344" s="3">
        <v>2.1425220527080499E-2</v>
      </c>
      <c r="K344" s="3">
        <v>0.54435217592989404</v>
      </c>
      <c r="L344" s="3">
        <v>2.33931121062241E-2</v>
      </c>
    </row>
    <row r="345" spans="1:12" ht="18" x14ac:dyDescent="0.25">
      <c r="A345" s="3">
        <v>343</v>
      </c>
      <c r="B345" s="3" t="str">
        <f>VLOOKUP(C345,'[1]Metabolite ID'!B:E,4,)</f>
        <v>stearidonate (18:4n3)</v>
      </c>
      <c r="C345" s="3" t="s">
        <v>355</v>
      </c>
      <c r="D345" s="3" t="s">
        <v>13</v>
      </c>
      <c r="E345" s="3">
        <v>6</v>
      </c>
      <c r="F345" s="3">
        <v>6.0409235836986603</v>
      </c>
      <c r="G345" s="3">
        <v>5</v>
      </c>
      <c r="H345" s="3">
        <v>0.30225722228116902</v>
      </c>
      <c r="I345" s="3">
        <v>-9.1868671256389294E-3</v>
      </c>
      <c r="J345" s="3">
        <v>1.5519977800734001E-2</v>
      </c>
      <c r="K345" s="3">
        <v>0.58572914086918604</v>
      </c>
      <c r="L345" s="3">
        <v>6.4996120171100694E-2</v>
      </c>
    </row>
    <row r="346" spans="1:12" ht="18" x14ac:dyDescent="0.25">
      <c r="A346" s="3">
        <v>344</v>
      </c>
      <c r="B346" s="3" t="str">
        <f>VLOOKUP(C346,'[1]Metabolite ID'!B:E,4,)</f>
        <v>10-heptadecenoate (17:1n7)</v>
      </c>
      <c r="C346" s="3" t="s">
        <v>356</v>
      </c>
      <c r="D346" s="3" t="s">
        <v>13</v>
      </c>
      <c r="E346" s="3">
        <v>6</v>
      </c>
      <c r="F346" s="3">
        <v>8.6072618514089392</v>
      </c>
      <c r="G346" s="3">
        <v>5</v>
      </c>
      <c r="H346" s="3">
        <v>0.12579237260537199</v>
      </c>
      <c r="I346" s="3">
        <v>-1.68592263349189E-2</v>
      </c>
      <c r="J346" s="3">
        <v>1.3846101115529801E-2</v>
      </c>
      <c r="K346" s="3">
        <v>0.29028562909873701</v>
      </c>
      <c r="L346" s="3">
        <v>7.7935764935040994E-2</v>
      </c>
    </row>
    <row r="347" spans="1:12" ht="18" x14ac:dyDescent="0.25">
      <c r="A347" s="3">
        <v>345</v>
      </c>
      <c r="B347" s="3" t="str">
        <f>VLOOKUP(C347,'[1]Metabolite ID'!B:E,4,)</f>
        <v>10-nonadecenoate (19:1n9)</v>
      </c>
      <c r="C347" s="3" t="s">
        <v>357</v>
      </c>
      <c r="D347" s="3" t="s">
        <v>13</v>
      </c>
      <c r="E347" s="3">
        <v>6</v>
      </c>
      <c r="F347" s="3">
        <v>6.3210522706833903</v>
      </c>
      <c r="G347" s="3">
        <v>5</v>
      </c>
      <c r="H347" s="3">
        <v>0.27622045877181001</v>
      </c>
      <c r="I347" s="3">
        <v>-1.2435105174296499E-2</v>
      </c>
      <c r="J347" s="3">
        <v>1.33656517762626E-2</v>
      </c>
      <c r="K347" s="3">
        <v>0.40484098327371798</v>
      </c>
      <c r="L347" s="3">
        <v>0.14589594977279199</v>
      </c>
    </row>
    <row r="348" spans="1:12" ht="18" x14ac:dyDescent="0.25">
      <c r="A348" s="3">
        <v>346</v>
      </c>
      <c r="B348" s="3" t="str">
        <f>VLOOKUP(C348,'[1]Metabolite ID'!B:E,4,)</f>
        <v>epiandrosterone sulfate</v>
      </c>
      <c r="C348" s="3" t="s">
        <v>358</v>
      </c>
      <c r="D348" s="3" t="s">
        <v>13</v>
      </c>
      <c r="E348" s="3">
        <v>6</v>
      </c>
      <c r="F348" s="3">
        <v>0.48377309375905703</v>
      </c>
      <c r="G348" s="3">
        <v>5</v>
      </c>
      <c r="H348" s="3">
        <v>0.99270541197134998</v>
      </c>
      <c r="I348" s="3">
        <v>-1.7809823753997399E-3</v>
      </c>
      <c r="J348" s="3">
        <v>1.96913351052493E-2</v>
      </c>
      <c r="K348" s="3">
        <v>0.93228162275575799</v>
      </c>
      <c r="L348" s="3">
        <v>0.82110810089539299</v>
      </c>
    </row>
    <row r="349" spans="1:12" ht="18" x14ac:dyDescent="0.25">
      <c r="A349" s="3">
        <v>347</v>
      </c>
      <c r="B349" s="3" t="str">
        <f>VLOOKUP(C349,'[1]Metabolite ID'!B:E,4,)</f>
        <v>linolenate [alpha or gamma; (18:3n3 or 6)]</v>
      </c>
      <c r="C349" s="3" t="s">
        <v>359</v>
      </c>
      <c r="D349" s="3" t="s">
        <v>13</v>
      </c>
      <c r="E349" s="3">
        <v>6</v>
      </c>
      <c r="F349" s="3">
        <v>6.5369164662354704</v>
      </c>
      <c r="G349" s="3">
        <v>5</v>
      </c>
      <c r="H349" s="3">
        <v>0.25741966801506</v>
      </c>
      <c r="I349" s="3">
        <v>-1.0060173219226001E-2</v>
      </c>
      <c r="J349" s="3">
        <v>1.38034336207692E-2</v>
      </c>
      <c r="K349" s="3">
        <v>0.50649280739579094</v>
      </c>
      <c r="L349" s="3">
        <v>4.3249704823926503E-2</v>
      </c>
    </row>
    <row r="350" spans="1:12" ht="18" x14ac:dyDescent="0.25">
      <c r="A350" s="3">
        <v>348</v>
      </c>
      <c r="B350" s="3" t="str">
        <f>VLOOKUP(C350,'[1]Metabolite ID'!B:E,4,)</f>
        <v>X-12510--2-aminooctanoic acid</v>
      </c>
      <c r="C350" s="3" t="s">
        <v>360</v>
      </c>
      <c r="D350" s="3" t="s">
        <v>13</v>
      </c>
      <c r="E350" s="3">
        <v>6</v>
      </c>
      <c r="F350" s="3">
        <v>1.8491473516871</v>
      </c>
      <c r="G350" s="3">
        <v>5</v>
      </c>
      <c r="H350" s="3">
        <v>0.86959973413901803</v>
      </c>
      <c r="I350" s="3">
        <v>1.7518746141137599E-3</v>
      </c>
      <c r="J350" s="3">
        <v>1.2872617191557601E-2</v>
      </c>
      <c r="K350" s="3">
        <v>0.89832210379628896</v>
      </c>
      <c r="L350" s="3">
        <v>0.718547134404671</v>
      </c>
    </row>
    <row r="351" spans="1:12" ht="18" x14ac:dyDescent="0.25">
      <c r="A351" s="3">
        <v>349</v>
      </c>
      <c r="B351" s="3" t="str">
        <f>VLOOKUP(C351,'[1]Metabolite ID'!B:E,4,)</f>
        <v>X-12524</v>
      </c>
      <c r="C351" s="3" t="s">
        <v>361</v>
      </c>
      <c r="D351" s="3" t="s">
        <v>13</v>
      </c>
      <c r="E351" s="3">
        <v>6</v>
      </c>
      <c r="F351" s="3">
        <v>1.86058932821326</v>
      </c>
      <c r="G351" s="3">
        <v>5</v>
      </c>
      <c r="H351" s="3">
        <v>0.86807925961858001</v>
      </c>
      <c r="I351" s="4">
        <v>-9.3439750483101497E-5</v>
      </c>
      <c r="J351" s="3">
        <v>5.37127052361478E-3</v>
      </c>
      <c r="K351" s="3">
        <v>0.98695366495759795</v>
      </c>
      <c r="L351" s="3">
        <v>0.505211657109358</v>
      </c>
    </row>
    <row r="352" spans="1:12" ht="18" x14ac:dyDescent="0.25">
      <c r="A352" s="3">
        <v>350</v>
      </c>
      <c r="B352" s="3" t="str">
        <f>VLOOKUP(C352,'[1]Metabolite ID'!B:E,4,)</f>
        <v>bilirubin (E,Z or Z,E)*</v>
      </c>
      <c r="C352" s="3" t="s">
        <v>362</v>
      </c>
      <c r="D352" s="3" t="s">
        <v>13</v>
      </c>
      <c r="E352" s="3">
        <v>6</v>
      </c>
      <c r="F352" s="3">
        <v>4.0378164366125597</v>
      </c>
      <c r="G352" s="3">
        <v>5</v>
      </c>
      <c r="H352" s="3">
        <v>0.54398426445033898</v>
      </c>
      <c r="I352" s="3">
        <v>2.7009464444711301E-3</v>
      </c>
      <c r="J352" s="3">
        <v>1.7404620864667899E-2</v>
      </c>
      <c r="K352" s="3">
        <v>0.88419108397888502</v>
      </c>
      <c r="L352" s="3">
        <v>0.26090416326739002</v>
      </c>
    </row>
    <row r="353" spans="1:12" ht="18" x14ac:dyDescent="0.25">
      <c r="A353" s="3">
        <v>351</v>
      </c>
      <c r="B353" s="3" t="str">
        <f>VLOOKUP(C353,'[1]Metabolite ID'!B:E,4,)</f>
        <v>metoprolol acid metabolite*</v>
      </c>
      <c r="C353" s="3" t="s">
        <v>363</v>
      </c>
      <c r="D353" s="3" t="s">
        <v>13</v>
      </c>
      <c r="E353" s="3">
        <v>6</v>
      </c>
      <c r="F353" s="3">
        <v>6.2586616493076299</v>
      </c>
      <c r="G353" s="3">
        <v>5</v>
      </c>
      <c r="H353" s="3">
        <v>0.28185743674320102</v>
      </c>
      <c r="I353" s="3">
        <v>0.12130385936419801</v>
      </c>
      <c r="J353" s="3">
        <v>7.35549782291091E-2</v>
      </c>
      <c r="K353" s="3">
        <v>0.174460124508348</v>
      </c>
      <c r="L353" s="3">
        <v>2.3488230479063101E-2</v>
      </c>
    </row>
    <row r="354" spans="1:12" ht="18" x14ac:dyDescent="0.25">
      <c r="A354" s="3">
        <v>352</v>
      </c>
      <c r="B354" s="3" t="str">
        <f>VLOOKUP(C354,'[1]Metabolite ID'!B:E,4,)</f>
        <v>X-12544</v>
      </c>
      <c r="C354" s="3" t="s">
        <v>364</v>
      </c>
      <c r="D354" s="3" t="s">
        <v>13</v>
      </c>
      <c r="E354" s="3">
        <v>6</v>
      </c>
      <c r="F354" s="3">
        <v>1.9694110490032399</v>
      </c>
      <c r="G354" s="3">
        <v>5</v>
      </c>
      <c r="H354" s="3">
        <v>0.85336121317443503</v>
      </c>
      <c r="I354" s="3">
        <v>-2.25748614392976E-2</v>
      </c>
      <c r="J354" s="3">
        <v>2.0263832739526502E-2</v>
      </c>
      <c r="K354" s="3">
        <v>0.32768262421712802</v>
      </c>
      <c r="L354" s="3">
        <v>0.67807225476675204</v>
      </c>
    </row>
    <row r="355" spans="1:12" ht="18" x14ac:dyDescent="0.25">
      <c r="A355" s="3">
        <v>353</v>
      </c>
      <c r="B355" s="3" t="str">
        <f>VLOOKUP(C355,'[1]Metabolite ID'!B:E,4,)</f>
        <v>X-12556</v>
      </c>
      <c r="C355" s="3" t="s">
        <v>365</v>
      </c>
      <c r="D355" s="3" t="s">
        <v>13</v>
      </c>
      <c r="E355" s="3">
        <v>6</v>
      </c>
      <c r="F355" s="3">
        <v>7.2591750555654002</v>
      </c>
      <c r="G355" s="3">
        <v>5</v>
      </c>
      <c r="H355" s="3">
        <v>0.20206763484158</v>
      </c>
      <c r="I355" s="3">
        <v>4.15294349688973E-3</v>
      </c>
      <c r="J355" s="3">
        <v>1.19006958729432E-2</v>
      </c>
      <c r="K355" s="3">
        <v>0.74470965904130804</v>
      </c>
      <c r="L355" s="3">
        <v>0.14475477850796301</v>
      </c>
    </row>
    <row r="356" spans="1:12" ht="18" x14ac:dyDescent="0.25">
      <c r="A356" s="3">
        <v>354</v>
      </c>
      <c r="B356" s="3" t="str">
        <f>VLOOKUP(C356,'[1]Metabolite ID'!B:E,4,)</f>
        <v>1-arachidonoylglycerophosphoinositol*</v>
      </c>
      <c r="C356" s="3" t="s">
        <v>366</v>
      </c>
      <c r="D356" s="3" t="s">
        <v>13</v>
      </c>
      <c r="E356" s="3">
        <v>6</v>
      </c>
      <c r="F356" s="3">
        <v>5.0478672625468599</v>
      </c>
      <c r="G356" s="3">
        <v>5</v>
      </c>
      <c r="H356" s="3">
        <v>0.41006639975603398</v>
      </c>
      <c r="I356" s="3">
        <v>4.7825802737048902E-3</v>
      </c>
      <c r="J356" s="3">
        <v>9.8563659114479004E-3</v>
      </c>
      <c r="K356" s="3">
        <v>0.65289228382381104</v>
      </c>
      <c r="L356" s="3">
        <v>0.338368786774152</v>
      </c>
    </row>
    <row r="357" spans="1:12" ht="18" x14ac:dyDescent="0.25">
      <c r="A357" s="3">
        <v>355</v>
      </c>
      <c r="B357" s="3" t="str">
        <f>VLOOKUP(C357,'[1]Metabolite ID'!B:E,4,)</f>
        <v>X-12627</v>
      </c>
      <c r="C357" s="3" t="s">
        <v>367</v>
      </c>
      <c r="D357" s="3" t="s">
        <v>13</v>
      </c>
      <c r="E357" s="3">
        <v>6</v>
      </c>
      <c r="F357" s="3">
        <v>4.5952570052063404</v>
      </c>
      <c r="G357" s="3">
        <v>5</v>
      </c>
      <c r="H357" s="3">
        <v>0.467240411092055</v>
      </c>
      <c r="I357" s="3">
        <v>-1.9909659124707199E-2</v>
      </c>
      <c r="J357" s="3">
        <v>1.4366311503634301E-2</v>
      </c>
      <c r="K357" s="3">
        <v>0.23804731272628299</v>
      </c>
      <c r="L357" s="3">
        <v>0.37300599696442999</v>
      </c>
    </row>
    <row r="358" spans="1:12" ht="18" x14ac:dyDescent="0.25">
      <c r="A358" s="3">
        <v>356</v>
      </c>
      <c r="B358" s="3" t="str">
        <f>VLOOKUP(C358,'[1]Metabolite ID'!B:E,4,)</f>
        <v>X-12644</v>
      </c>
      <c r="C358" s="3" t="s">
        <v>368</v>
      </c>
      <c r="D358" s="3" t="s">
        <v>13</v>
      </c>
      <c r="E358" s="3">
        <v>6</v>
      </c>
      <c r="F358" s="3">
        <v>1.90387019660388</v>
      </c>
      <c r="G358" s="3">
        <v>5</v>
      </c>
      <c r="H358" s="3">
        <v>0.86228014932956798</v>
      </c>
      <c r="I358" s="3">
        <v>2.1426609695618399E-3</v>
      </c>
      <c r="J358" s="3">
        <v>9.7087478154082099E-3</v>
      </c>
      <c r="K358" s="3">
        <v>0.83613795442116001</v>
      </c>
      <c r="L358" s="3">
        <v>0.45358529715483598</v>
      </c>
    </row>
    <row r="359" spans="1:12" ht="18" x14ac:dyDescent="0.25">
      <c r="A359" s="3">
        <v>357</v>
      </c>
      <c r="B359" s="3" t="str">
        <f>VLOOKUP(C359,'[1]Metabolite ID'!B:E,4,)</f>
        <v>X-12645</v>
      </c>
      <c r="C359" s="3" t="s">
        <v>369</v>
      </c>
      <c r="D359" s="3" t="s">
        <v>13</v>
      </c>
      <c r="E359" s="3">
        <v>6</v>
      </c>
      <c r="F359" s="3">
        <v>1.9917420627920901</v>
      </c>
      <c r="G359" s="3">
        <v>5</v>
      </c>
      <c r="H359" s="3">
        <v>0.85028649642086396</v>
      </c>
      <c r="I359" s="3">
        <v>-6.6078651901910401E-3</v>
      </c>
      <c r="J359" s="3">
        <v>1.47616295560736E-2</v>
      </c>
      <c r="K359" s="3">
        <v>0.67758715920021095</v>
      </c>
      <c r="L359" s="3">
        <v>0.71805051189425595</v>
      </c>
    </row>
    <row r="360" spans="1:12" ht="18" x14ac:dyDescent="0.25">
      <c r="A360" s="3">
        <v>358</v>
      </c>
      <c r="B360" s="3" t="str">
        <f>VLOOKUP(C360,'[1]Metabolite ID'!B:E,4,)</f>
        <v>asparagine</v>
      </c>
      <c r="C360" s="3" t="s">
        <v>370</v>
      </c>
      <c r="D360" s="3" t="s">
        <v>13</v>
      </c>
      <c r="E360" s="3">
        <v>6</v>
      </c>
      <c r="F360" s="3">
        <v>3.5148248263300701</v>
      </c>
      <c r="G360" s="3">
        <v>5</v>
      </c>
      <c r="H360" s="3">
        <v>0.62114563974321901</v>
      </c>
      <c r="I360" s="3">
        <v>1.5357330011468899E-4</v>
      </c>
      <c r="J360" s="3">
        <v>6.4286898093027798E-3</v>
      </c>
      <c r="K360" s="3">
        <v>0.98208557469588098</v>
      </c>
      <c r="L360" s="3">
        <v>0.49857159334304002</v>
      </c>
    </row>
    <row r="361" spans="1:12" ht="18" x14ac:dyDescent="0.25">
      <c r="A361" s="3">
        <v>359</v>
      </c>
      <c r="B361" s="3" t="str">
        <f>VLOOKUP(C361,'[1]Metabolite ID'!B:E,4,)</f>
        <v>X-12680</v>
      </c>
      <c r="C361" s="3" t="s">
        <v>371</v>
      </c>
      <c r="D361" s="3" t="s">
        <v>13</v>
      </c>
      <c r="E361" s="3">
        <v>6</v>
      </c>
      <c r="F361" s="3">
        <v>2.3564627350593801</v>
      </c>
      <c r="G361" s="3">
        <v>5</v>
      </c>
      <c r="H361" s="3">
        <v>0.797939532786061</v>
      </c>
      <c r="I361" s="3">
        <v>1.2230604232625999E-2</v>
      </c>
      <c r="J361" s="3">
        <v>1.36621138708656E-2</v>
      </c>
      <c r="K361" s="3">
        <v>0.42127121912058502</v>
      </c>
      <c r="L361" s="3">
        <v>0.40749659357767998</v>
      </c>
    </row>
    <row r="362" spans="1:12" ht="18" x14ac:dyDescent="0.25">
      <c r="A362" s="3">
        <v>360</v>
      </c>
      <c r="B362" s="3" t="str">
        <f>VLOOKUP(C362,'[1]Metabolite ID'!B:E,4,)</f>
        <v>X-12696</v>
      </c>
      <c r="C362" s="3" t="s">
        <v>372</v>
      </c>
      <c r="D362" s="3" t="s">
        <v>13</v>
      </c>
      <c r="E362" s="3">
        <v>6</v>
      </c>
      <c r="F362" s="3">
        <v>3.3322547523638302</v>
      </c>
      <c r="G362" s="3">
        <v>5</v>
      </c>
      <c r="H362" s="3">
        <v>0.64890723079622603</v>
      </c>
      <c r="I362" s="3">
        <v>-3.50915646912071E-3</v>
      </c>
      <c r="J362" s="3">
        <v>9.1066548398880693E-3</v>
      </c>
      <c r="K362" s="3">
        <v>0.71960030482441995</v>
      </c>
      <c r="L362" s="3">
        <v>0.56236901766028602</v>
      </c>
    </row>
    <row r="363" spans="1:12" ht="18" x14ac:dyDescent="0.25">
      <c r="A363" s="3">
        <v>361</v>
      </c>
      <c r="B363" s="3" t="str">
        <f>VLOOKUP(C363,'[1]Metabolite ID'!B:E,4,)</f>
        <v>X-12704</v>
      </c>
      <c r="C363" s="3" t="s">
        <v>373</v>
      </c>
      <c r="D363" s="3" t="s">
        <v>13</v>
      </c>
      <c r="E363" s="3">
        <v>6</v>
      </c>
      <c r="F363" s="3">
        <v>3.9268096667384</v>
      </c>
      <c r="G363" s="3">
        <v>5</v>
      </c>
      <c r="H363" s="3">
        <v>0.56000105070542605</v>
      </c>
      <c r="I363" s="3">
        <v>3.6534123906823798E-2</v>
      </c>
      <c r="J363" s="3">
        <v>2.7909345342510099E-2</v>
      </c>
      <c r="K363" s="3">
        <v>0.26066034743171801</v>
      </c>
      <c r="L363" s="3">
        <v>0.17273851235907001</v>
      </c>
    </row>
    <row r="364" spans="1:12" ht="18" x14ac:dyDescent="0.25">
      <c r="A364" s="3">
        <v>362</v>
      </c>
      <c r="B364" s="3" t="str">
        <f>VLOOKUP(C364,'[1]Metabolite ID'!B:E,4,)</f>
        <v>X-12712</v>
      </c>
      <c r="C364" s="3" t="s">
        <v>374</v>
      </c>
      <c r="D364" s="3" t="s">
        <v>13</v>
      </c>
      <c r="E364" s="3">
        <v>6</v>
      </c>
      <c r="F364" s="3">
        <v>3.5885156483134302</v>
      </c>
      <c r="G364" s="3">
        <v>5</v>
      </c>
      <c r="H364" s="3">
        <v>0.61003843748032105</v>
      </c>
      <c r="I364" s="3">
        <v>7.9184214564676295E-3</v>
      </c>
      <c r="J364" s="3">
        <v>4.1345890329909402E-2</v>
      </c>
      <c r="K364" s="3">
        <v>0.85744972407851805</v>
      </c>
      <c r="L364" s="3">
        <v>1.9925919992736001E-2</v>
      </c>
    </row>
    <row r="365" spans="1:12" ht="18" x14ac:dyDescent="0.25">
      <c r="A365" s="3">
        <v>363</v>
      </c>
      <c r="B365" s="3" t="str">
        <f>VLOOKUP(C365,'[1]Metabolite ID'!B:E,4,)</f>
        <v>X-12717</v>
      </c>
      <c r="C365" s="3" t="s">
        <v>375</v>
      </c>
      <c r="D365" s="3" t="s">
        <v>13</v>
      </c>
      <c r="E365" s="3">
        <v>6</v>
      </c>
      <c r="F365" s="3">
        <v>10.1374512634087</v>
      </c>
      <c r="G365" s="3">
        <v>5</v>
      </c>
      <c r="H365" s="3">
        <v>7.1432998657203803E-2</v>
      </c>
      <c r="I365" s="3">
        <v>4.7407817912468897E-2</v>
      </c>
      <c r="J365" s="3">
        <v>5.3194743707484199E-2</v>
      </c>
      <c r="K365" s="3">
        <v>0.42317900441856399</v>
      </c>
      <c r="L365" s="3">
        <v>9.5113180718246395E-3</v>
      </c>
    </row>
    <row r="366" spans="1:12" ht="18" x14ac:dyDescent="0.25">
      <c r="A366" s="3">
        <v>364</v>
      </c>
      <c r="B366" s="3" t="str">
        <f>VLOOKUP(C366,'[1]Metabolite ID'!B:E,4,)</f>
        <v>X-12719</v>
      </c>
      <c r="C366" s="3" t="s">
        <v>376</v>
      </c>
      <c r="D366" s="3" t="s">
        <v>13</v>
      </c>
      <c r="E366" s="3">
        <v>6</v>
      </c>
      <c r="F366" s="3">
        <v>3.1558395545185198</v>
      </c>
      <c r="G366" s="3">
        <v>5</v>
      </c>
      <c r="H366" s="3">
        <v>0.67597423347584096</v>
      </c>
      <c r="I366" s="3">
        <v>-7.3325269771150397E-3</v>
      </c>
      <c r="J366" s="3">
        <v>3.05077236548153E-2</v>
      </c>
      <c r="K366" s="3">
        <v>0.82187467149944704</v>
      </c>
      <c r="L366" s="3">
        <v>0.19056377791159401</v>
      </c>
    </row>
    <row r="367" spans="1:12" ht="18" x14ac:dyDescent="0.25">
      <c r="A367" s="3">
        <v>365</v>
      </c>
      <c r="B367" s="3" t="str">
        <f>VLOOKUP(C367,'[1]Metabolite ID'!B:E,4,)</f>
        <v>X-12726</v>
      </c>
      <c r="C367" s="3" t="s">
        <v>377</v>
      </c>
      <c r="D367" s="3" t="s">
        <v>13</v>
      </c>
      <c r="E367" s="3">
        <v>6</v>
      </c>
      <c r="F367" s="3">
        <v>2.2969362755341201</v>
      </c>
      <c r="G367" s="3">
        <v>5</v>
      </c>
      <c r="H367" s="3">
        <v>0.80671674315420105</v>
      </c>
      <c r="I367" s="3">
        <v>9.9956521625073503E-3</v>
      </c>
      <c r="J367" s="3">
        <v>1.05696012752752E-2</v>
      </c>
      <c r="K367" s="3">
        <v>0.39785140574059003</v>
      </c>
      <c r="L367" s="3">
        <v>0.65615274926445499</v>
      </c>
    </row>
    <row r="368" spans="1:12" ht="18" x14ac:dyDescent="0.25">
      <c r="A368" s="3">
        <v>366</v>
      </c>
      <c r="B368" s="3" t="str">
        <f>VLOOKUP(C368,'[1]Metabolite ID'!B:E,4,)</f>
        <v>X-12728</v>
      </c>
      <c r="C368" s="3" t="s">
        <v>378</v>
      </c>
      <c r="D368" s="3" t="s">
        <v>13</v>
      </c>
      <c r="E368" s="3">
        <v>6</v>
      </c>
      <c r="F368" s="3">
        <v>0.92011903131219197</v>
      </c>
      <c r="G368" s="3">
        <v>5</v>
      </c>
      <c r="H368" s="3">
        <v>0.96874803693095601</v>
      </c>
      <c r="I368" s="3">
        <v>-2.8918759842013399E-2</v>
      </c>
      <c r="J368" s="3">
        <v>6.33227016717407E-2</v>
      </c>
      <c r="K368" s="3">
        <v>0.67159448475123396</v>
      </c>
      <c r="L368" s="3">
        <v>0.35071448361561097</v>
      </c>
    </row>
    <row r="369" spans="1:12" ht="18" x14ac:dyDescent="0.25">
      <c r="A369" s="3">
        <v>367</v>
      </c>
      <c r="B369" s="3" t="str">
        <f>VLOOKUP(C369,'[1]Metabolite ID'!B:E,4,)</f>
        <v>X-12729</v>
      </c>
      <c r="C369" s="3" t="s">
        <v>379</v>
      </c>
      <c r="D369" s="3" t="s">
        <v>13</v>
      </c>
      <c r="E369" s="3">
        <v>6</v>
      </c>
      <c r="F369" s="3">
        <v>0.86310066783100403</v>
      </c>
      <c r="G369" s="3">
        <v>5</v>
      </c>
      <c r="H369" s="3">
        <v>0.97283524238030805</v>
      </c>
      <c r="I369" s="3">
        <v>-2.0597172250474598E-3</v>
      </c>
      <c r="J369" s="3">
        <v>3.4540136613342397E-2</v>
      </c>
      <c r="K369" s="3">
        <v>0.95530867295433797</v>
      </c>
      <c r="L369" s="3">
        <v>0.74261928507774899</v>
      </c>
    </row>
    <row r="370" spans="1:12" ht="18" x14ac:dyDescent="0.25">
      <c r="A370" s="3">
        <v>368</v>
      </c>
      <c r="B370" s="3" t="str">
        <f>VLOOKUP(C370,'[1]Metabolite ID'!B:E,4,)</f>
        <v>X-12734</v>
      </c>
      <c r="C370" s="3" t="s">
        <v>380</v>
      </c>
      <c r="D370" s="3" t="s">
        <v>13</v>
      </c>
      <c r="E370" s="3">
        <v>6</v>
      </c>
      <c r="F370" s="3">
        <v>6.9392554214595599</v>
      </c>
      <c r="G370" s="3">
        <v>5</v>
      </c>
      <c r="H370" s="3">
        <v>0.225197303757773</v>
      </c>
      <c r="I370" s="3">
        <v>5.8514909142224902E-2</v>
      </c>
      <c r="J370" s="3">
        <v>2.75369760947289E-2</v>
      </c>
      <c r="K370" s="3">
        <v>0.10077801861635401</v>
      </c>
      <c r="L370" s="3">
        <v>8.5021418050137798E-2</v>
      </c>
    </row>
    <row r="371" spans="1:12" ht="18" x14ac:dyDescent="0.25">
      <c r="A371" s="3">
        <v>369</v>
      </c>
      <c r="B371" s="3" t="str">
        <f>VLOOKUP(C371,'[1]Metabolite ID'!B:E,4,)</f>
        <v>X-12740</v>
      </c>
      <c r="C371" s="3" t="s">
        <v>381</v>
      </c>
      <c r="D371" s="3" t="s">
        <v>13</v>
      </c>
      <c r="E371" s="3">
        <v>6</v>
      </c>
      <c r="F371" s="3">
        <v>1.04640293704007</v>
      </c>
      <c r="G371" s="3">
        <v>5</v>
      </c>
      <c r="H371" s="3">
        <v>0.95873689839564702</v>
      </c>
      <c r="I371" s="3">
        <v>1.2402912334569499E-2</v>
      </c>
      <c r="J371" s="3">
        <v>3.1834243085068402E-2</v>
      </c>
      <c r="K371" s="3">
        <v>0.71668007157193703</v>
      </c>
      <c r="L371" s="3">
        <v>0.26219861534449901</v>
      </c>
    </row>
    <row r="372" spans="1:12" ht="18" x14ac:dyDescent="0.25">
      <c r="A372" s="3">
        <v>370</v>
      </c>
      <c r="B372" s="3" t="str">
        <f>VLOOKUP(C372,'[1]Metabolite ID'!B:E,4,)</f>
        <v>X-12749</v>
      </c>
      <c r="C372" s="3" t="s">
        <v>382</v>
      </c>
      <c r="D372" s="3" t="s">
        <v>13</v>
      </c>
      <c r="E372" s="3">
        <v>6</v>
      </c>
      <c r="F372" s="3">
        <v>9.4672137721101404</v>
      </c>
      <c r="G372" s="3">
        <v>5</v>
      </c>
      <c r="H372" s="3">
        <v>9.1818108804470902E-2</v>
      </c>
      <c r="I372" s="3">
        <v>1.17133221956455E-2</v>
      </c>
      <c r="J372" s="3">
        <v>7.9625284501232008E-3</v>
      </c>
      <c r="K372" s="3">
        <v>0.21523811701956899</v>
      </c>
      <c r="L372" s="3">
        <v>5.8557862268990499E-2</v>
      </c>
    </row>
    <row r="373" spans="1:12" ht="18" x14ac:dyDescent="0.25">
      <c r="A373" s="3">
        <v>371</v>
      </c>
      <c r="B373" s="3" t="str">
        <f>VLOOKUP(C373,'[1]Metabolite ID'!B:E,4,)</f>
        <v>3-(cystein-S-yl)acetaminophen*</v>
      </c>
      <c r="C373" s="3" t="s">
        <v>383</v>
      </c>
      <c r="D373" s="3" t="s">
        <v>13</v>
      </c>
      <c r="E373" s="3">
        <v>6</v>
      </c>
      <c r="F373" s="3">
        <v>8.1800502350483999</v>
      </c>
      <c r="G373" s="3">
        <v>5</v>
      </c>
      <c r="H373" s="3">
        <v>0.14658789447277601</v>
      </c>
      <c r="I373" s="3">
        <v>6.46238685560062E-2</v>
      </c>
      <c r="J373" s="3">
        <v>8.7888503116536107E-2</v>
      </c>
      <c r="K373" s="3">
        <v>0.50294525921730304</v>
      </c>
      <c r="L373" s="3">
        <v>1.46121580480135E-2</v>
      </c>
    </row>
    <row r="374" spans="1:12" ht="18" x14ac:dyDescent="0.25">
      <c r="A374" s="3">
        <v>372</v>
      </c>
      <c r="B374" s="3" t="str">
        <f>VLOOKUP(C374,'[1]Metabolite ID'!B:E,4,)</f>
        <v>stachydrine</v>
      </c>
      <c r="C374" s="3" t="s">
        <v>384</v>
      </c>
      <c r="D374" s="3" t="s">
        <v>13</v>
      </c>
      <c r="E374" s="3">
        <v>6</v>
      </c>
      <c r="F374" s="3">
        <v>4.3194608160817598</v>
      </c>
      <c r="G374" s="3">
        <v>5</v>
      </c>
      <c r="H374" s="3">
        <v>0.50439591040819198</v>
      </c>
      <c r="I374" s="3">
        <v>-2.0306432129004199E-2</v>
      </c>
      <c r="J374" s="3">
        <v>4.22146142267446E-2</v>
      </c>
      <c r="K374" s="3">
        <v>0.65562526409092503</v>
      </c>
      <c r="L374" s="3">
        <v>0.16065304609397801</v>
      </c>
    </row>
    <row r="375" spans="1:12" ht="18" x14ac:dyDescent="0.25">
      <c r="A375" s="3">
        <v>373</v>
      </c>
      <c r="B375" s="3" t="str">
        <f>VLOOKUP(C375,'[1]Metabolite ID'!B:E,4,)</f>
        <v>1-methylxanthine</v>
      </c>
      <c r="C375" s="3" t="s">
        <v>385</v>
      </c>
      <c r="D375" s="3" t="s">
        <v>13</v>
      </c>
      <c r="E375" s="3">
        <v>6</v>
      </c>
      <c r="F375" s="3">
        <v>6.8504169079011401</v>
      </c>
      <c r="G375" s="3">
        <v>5</v>
      </c>
      <c r="H375" s="3">
        <v>0.23200481327893799</v>
      </c>
      <c r="I375" s="3">
        <v>9.3118974426946392E-3</v>
      </c>
      <c r="J375" s="3">
        <v>1.9538874843033401E-2</v>
      </c>
      <c r="K375" s="3">
        <v>0.65852568919545296</v>
      </c>
      <c r="L375" s="3">
        <v>0.120118311730972</v>
      </c>
    </row>
    <row r="376" spans="1:12" ht="18" x14ac:dyDescent="0.25">
      <c r="A376" s="3">
        <v>374</v>
      </c>
      <c r="B376" s="3" t="str">
        <f>VLOOKUP(C376,'[1]Metabolite ID'!B:E,4,)</f>
        <v>7-methylxanthine</v>
      </c>
      <c r="C376" s="3" t="s">
        <v>386</v>
      </c>
      <c r="D376" s="3" t="s">
        <v>13</v>
      </c>
      <c r="E376" s="3">
        <v>6</v>
      </c>
      <c r="F376" s="3">
        <v>6.6834570997635998</v>
      </c>
      <c r="G376" s="3">
        <v>5</v>
      </c>
      <c r="H376" s="3">
        <v>0.24526622620594299</v>
      </c>
      <c r="I376" s="3">
        <v>3.6777583912348803E-2</v>
      </c>
      <c r="J376" s="3">
        <v>1.79834683147071E-2</v>
      </c>
      <c r="K376" s="3">
        <v>0.110305305425283</v>
      </c>
      <c r="L376" s="3">
        <v>0.142557028535687</v>
      </c>
    </row>
    <row r="377" spans="1:12" ht="18" x14ac:dyDescent="0.25">
      <c r="A377" s="3">
        <v>375</v>
      </c>
      <c r="B377" s="3" t="str">
        <f>VLOOKUP(C377,'[1]Metabolite ID'!B:E,4,)</f>
        <v>1-methylurate</v>
      </c>
      <c r="C377" s="3" t="s">
        <v>387</v>
      </c>
      <c r="D377" s="3" t="s">
        <v>13</v>
      </c>
      <c r="E377" s="3">
        <v>6</v>
      </c>
      <c r="F377" s="3">
        <v>8.0739368904672606</v>
      </c>
      <c r="G377" s="3">
        <v>5</v>
      </c>
      <c r="H377" s="3">
        <v>0.15220761998488</v>
      </c>
      <c r="I377" s="3">
        <v>1.8852622632587301E-2</v>
      </c>
      <c r="J377" s="3">
        <v>1.7916156181724499E-2</v>
      </c>
      <c r="K377" s="3">
        <v>0.35204258308312802</v>
      </c>
      <c r="L377" s="3">
        <v>7.8315921788540493E-2</v>
      </c>
    </row>
    <row r="378" spans="1:12" ht="18" x14ac:dyDescent="0.25">
      <c r="A378" s="3">
        <v>376</v>
      </c>
      <c r="B378" s="3" t="str">
        <f>VLOOKUP(C378,'[1]Metabolite ID'!B:E,4,)</f>
        <v>1,7-dimethylurate</v>
      </c>
      <c r="C378" s="3" t="s">
        <v>388</v>
      </c>
      <c r="D378" s="3" t="s">
        <v>13</v>
      </c>
      <c r="E378" s="3">
        <v>6</v>
      </c>
      <c r="F378" s="3">
        <v>6.7276387916156501</v>
      </c>
      <c r="G378" s="3">
        <v>5</v>
      </c>
      <c r="H378" s="3">
        <v>0.241696845724409</v>
      </c>
      <c r="I378" s="3">
        <v>2.17261492990415E-2</v>
      </c>
      <c r="J378" s="3">
        <v>1.6927968045852299E-2</v>
      </c>
      <c r="K378" s="3">
        <v>0.26864453889765999</v>
      </c>
      <c r="L378" s="3">
        <v>0.12907788932088901</v>
      </c>
    </row>
    <row r="379" spans="1:12" ht="18" x14ac:dyDescent="0.25">
      <c r="A379" s="3">
        <v>377</v>
      </c>
      <c r="B379" s="3" t="str">
        <f>VLOOKUP(C379,'[1]Metabolite ID'!B:E,4,)</f>
        <v>1,3,7-trimethylurate</v>
      </c>
      <c r="C379" s="3" t="s">
        <v>389</v>
      </c>
      <c r="D379" s="3" t="s">
        <v>13</v>
      </c>
      <c r="E379" s="3">
        <v>6</v>
      </c>
      <c r="F379" s="3">
        <v>1.2050357255455399</v>
      </c>
      <c r="G379" s="3">
        <v>5</v>
      </c>
      <c r="H379" s="3">
        <v>0.94439334365930805</v>
      </c>
      <c r="I379" s="3">
        <v>3.2142382103318698E-2</v>
      </c>
      <c r="J379" s="3">
        <v>4.08999246844634E-2</v>
      </c>
      <c r="K379" s="3">
        <v>0.47587944699033402</v>
      </c>
      <c r="L379" s="3">
        <v>1.73569735719846E-2</v>
      </c>
    </row>
    <row r="380" spans="1:12" ht="18" x14ac:dyDescent="0.25">
      <c r="A380" s="3">
        <v>378</v>
      </c>
      <c r="B380" s="3" t="str">
        <f>VLOOKUP(C380,'[1]Metabolite ID'!B:E,4,)</f>
        <v>isovalerylcarnitine</v>
      </c>
      <c r="C380" s="3" t="s">
        <v>390</v>
      </c>
      <c r="D380" s="3" t="s">
        <v>13</v>
      </c>
      <c r="E380" s="3">
        <v>6</v>
      </c>
      <c r="F380" s="3">
        <v>0.80508920056465705</v>
      </c>
      <c r="G380" s="3">
        <v>5</v>
      </c>
      <c r="H380" s="3">
        <v>0.97670760338746998</v>
      </c>
      <c r="I380" s="3">
        <v>6.0820773877475495E-4</v>
      </c>
      <c r="J380" s="3">
        <v>1.0775871227116301E-2</v>
      </c>
      <c r="K380" s="3">
        <v>0.95769684821371304</v>
      </c>
      <c r="L380" s="3">
        <v>0.88333629935404701</v>
      </c>
    </row>
    <row r="381" spans="1:12" ht="18" x14ac:dyDescent="0.25">
      <c r="A381" s="3">
        <v>379</v>
      </c>
      <c r="B381" s="3" t="str">
        <f>VLOOKUP(C381,'[1]Metabolite ID'!B:E,4,)</f>
        <v>stearoylcarnitine</v>
      </c>
      <c r="C381" s="3" t="s">
        <v>391</v>
      </c>
      <c r="D381" s="3" t="s">
        <v>13</v>
      </c>
      <c r="E381" s="3">
        <v>6</v>
      </c>
      <c r="F381" s="3">
        <v>3.2757510675826298</v>
      </c>
      <c r="G381" s="3">
        <v>5</v>
      </c>
      <c r="H381" s="3">
        <v>0.65755617869477201</v>
      </c>
      <c r="I381" s="3">
        <v>-3.3983102986947099E-3</v>
      </c>
      <c r="J381" s="3">
        <v>1.10874265359256E-2</v>
      </c>
      <c r="K381" s="3">
        <v>0.77451483507519103</v>
      </c>
      <c r="L381" s="3">
        <v>0.24514582500586199</v>
      </c>
    </row>
    <row r="382" spans="1:12" ht="18" x14ac:dyDescent="0.25">
      <c r="A382" s="3">
        <v>380</v>
      </c>
      <c r="B382" s="3" t="str">
        <f>VLOOKUP(C382,'[1]Metabolite ID'!B:E,4,)</f>
        <v>1-stearoylglycerophosphoethanolamine</v>
      </c>
      <c r="C382" s="3" t="s">
        <v>392</v>
      </c>
      <c r="D382" s="3" t="s">
        <v>13</v>
      </c>
      <c r="E382" s="3">
        <v>6</v>
      </c>
      <c r="F382" s="3">
        <v>1.9646607901966899</v>
      </c>
      <c r="G382" s="3">
        <v>5</v>
      </c>
      <c r="H382" s="3">
        <v>0.85401297356829797</v>
      </c>
      <c r="I382" s="3">
        <v>2.7630561973490402E-3</v>
      </c>
      <c r="J382" s="3">
        <v>1.1808526280728499E-2</v>
      </c>
      <c r="K382" s="3">
        <v>0.82648218674767404</v>
      </c>
      <c r="L382" s="3">
        <v>0.83285974379479699</v>
      </c>
    </row>
    <row r="383" spans="1:12" ht="18" x14ac:dyDescent="0.25">
      <c r="A383" s="3">
        <v>381</v>
      </c>
      <c r="B383" s="3" t="str">
        <f>VLOOKUP(C383,'[1]Metabolite ID'!B:E,4,)</f>
        <v>1-linoleoylglycerophosphocholine</v>
      </c>
      <c r="C383" s="3" t="s">
        <v>393</v>
      </c>
      <c r="D383" s="3" t="s">
        <v>13</v>
      </c>
      <c r="E383" s="3">
        <v>6</v>
      </c>
      <c r="F383" s="3">
        <v>3.1035731925687902</v>
      </c>
      <c r="G383" s="3">
        <v>5</v>
      </c>
      <c r="H383" s="3">
        <v>0.68402156366591504</v>
      </c>
      <c r="I383" s="3">
        <v>5.5450786175924704E-3</v>
      </c>
      <c r="J383" s="3">
        <v>8.2581391154061493E-3</v>
      </c>
      <c r="K383" s="3">
        <v>0.53870742491333201</v>
      </c>
      <c r="L383" s="3">
        <v>0.51512228124799297</v>
      </c>
    </row>
    <row r="384" spans="1:12" ht="18" x14ac:dyDescent="0.25">
      <c r="A384" s="3">
        <v>382</v>
      </c>
      <c r="B384" s="3" t="str">
        <f>VLOOKUP(C384,'[1]Metabolite ID'!B:E,4,)</f>
        <v>bradykinin, des-arg(9)</v>
      </c>
      <c r="C384" s="3" t="s">
        <v>394</v>
      </c>
      <c r="D384" s="3" t="s">
        <v>13</v>
      </c>
      <c r="E384" s="3">
        <v>6</v>
      </c>
      <c r="F384" s="3">
        <v>1.27138496984962</v>
      </c>
      <c r="G384" s="3">
        <v>5</v>
      </c>
      <c r="H384" s="3">
        <v>0.93784841589620205</v>
      </c>
      <c r="I384" s="3">
        <v>2.0090417227742099E-2</v>
      </c>
      <c r="J384" s="3">
        <v>3.2715190164821301E-2</v>
      </c>
      <c r="K384" s="3">
        <v>0.57235691360275998</v>
      </c>
      <c r="L384" s="3">
        <v>0.482905986858856</v>
      </c>
    </row>
    <row r="385" spans="1:12" ht="18" x14ac:dyDescent="0.25">
      <c r="A385" s="3">
        <v>383</v>
      </c>
      <c r="B385" s="3" t="str">
        <f>VLOOKUP(C385,'[1]Metabolite ID'!B:E,4,)</f>
        <v>X-12771</v>
      </c>
      <c r="C385" s="3" t="s">
        <v>395</v>
      </c>
      <c r="D385" s="3" t="s">
        <v>13</v>
      </c>
      <c r="E385" s="3">
        <v>6</v>
      </c>
      <c r="F385" s="3">
        <v>1.0898416870965999</v>
      </c>
      <c r="G385" s="3">
        <v>5</v>
      </c>
      <c r="H385" s="3">
        <v>0.95499888519087905</v>
      </c>
      <c r="I385" s="3">
        <v>2.1830081643891401E-3</v>
      </c>
      <c r="J385" s="3">
        <v>1.51268969588217E-2</v>
      </c>
      <c r="K385" s="3">
        <v>0.89223229204179699</v>
      </c>
      <c r="L385" s="3">
        <v>0.70718699698603005</v>
      </c>
    </row>
    <row r="386" spans="1:12" ht="18" x14ac:dyDescent="0.25">
      <c r="A386" s="3">
        <v>384</v>
      </c>
      <c r="B386" s="3" t="str">
        <f>VLOOKUP(C386,'[1]Metabolite ID'!B:E,4,)</f>
        <v>X-12776</v>
      </c>
      <c r="C386" s="3" t="s">
        <v>396</v>
      </c>
      <c r="D386" s="3" t="s">
        <v>13</v>
      </c>
      <c r="E386" s="3">
        <v>6</v>
      </c>
      <c r="F386" s="3">
        <v>2.8234040391470598</v>
      </c>
      <c r="G386" s="3">
        <v>5</v>
      </c>
      <c r="H386" s="3">
        <v>0.72718917248215698</v>
      </c>
      <c r="I386" s="3">
        <v>-4.9349047654131404E-3</v>
      </c>
      <c r="J386" s="3">
        <v>4.2096272453812601E-3</v>
      </c>
      <c r="K386" s="3">
        <v>0.30613448832393197</v>
      </c>
      <c r="L386" s="3">
        <v>0.544243854427928</v>
      </c>
    </row>
    <row r="387" spans="1:12" ht="18" x14ac:dyDescent="0.25">
      <c r="A387" s="3">
        <v>385</v>
      </c>
      <c r="B387" s="3" t="str">
        <f>VLOOKUP(C387,'[1]Metabolite ID'!B:E,4,)</f>
        <v>gamma-glutamylisoleucine*</v>
      </c>
      <c r="C387" s="3" t="s">
        <v>397</v>
      </c>
      <c r="D387" s="3" t="s">
        <v>13</v>
      </c>
      <c r="E387" s="3">
        <v>6</v>
      </c>
      <c r="F387" s="3">
        <v>4.4078164328884197</v>
      </c>
      <c r="G387" s="3">
        <v>5</v>
      </c>
      <c r="H387" s="3">
        <v>0.49231119654044703</v>
      </c>
      <c r="I387" s="3">
        <v>9.9454629831298002E-3</v>
      </c>
      <c r="J387" s="3">
        <v>9.9401691123725804E-3</v>
      </c>
      <c r="K387" s="3">
        <v>0.37367238003160502</v>
      </c>
      <c r="L387" s="3">
        <v>0.28485310203807201</v>
      </c>
    </row>
    <row r="388" spans="1:12" ht="18" x14ac:dyDescent="0.25">
      <c r="A388" s="3">
        <v>386</v>
      </c>
      <c r="B388" s="3" t="str">
        <f>VLOOKUP(C388,'[1]Metabolite ID'!B:E,4,)</f>
        <v>X-12786</v>
      </c>
      <c r="C388" s="3" t="s">
        <v>398</v>
      </c>
      <c r="D388" s="3" t="s">
        <v>13</v>
      </c>
      <c r="E388" s="3">
        <v>6</v>
      </c>
      <c r="F388" s="3">
        <v>8.4848117774791501</v>
      </c>
      <c r="G388" s="3">
        <v>5</v>
      </c>
      <c r="H388" s="3">
        <v>0.131463503613968</v>
      </c>
      <c r="I388" s="3">
        <v>2.1124710471393901E-2</v>
      </c>
      <c r="J388" s="3">
        <v>1.8059900309933302E-2</v>
      </c>
      <c r="K388" s="3">
        <v>0.30706332861615698</v>
      </c>
      <c r="L388" s="3">
        <v>5.2534367462013599E-2</v>
      </c>
    </row>
    <row r="389" spans="1:12" ht="18" x14ac:dyDescent="0.25">
      <c r="A389" s="3">
        <v>387</v>
      </c>
      <c r="B389" s="3" t="str">
        <f>VLOOKUP(C389,'[1]Metabolite ID'!B:E,4,)</f>
        <v>X-12798</v>
      </c>
      <c r="C389" s="3" t="s">
        <v>399</v>
      </c>
      <c r="D389" s="3" t="s">
        <v>13</v>
      </c>
      <c r="E389" s="3">
        <v>6</v>
      </c>
      <c r="F389" s="3">
        <v>7.4524149283968004</v>
      </c>
      <c r="G389" s="3">
        <v>5</v>
      </c>
      <c r="H389" s="3">
        <v>0.18910838425701201</v>
      </c>
      <c r="I389" s="3">
        <v>-6.47482710425958E-3</v>
      </c>
      <c r="J389" s="3">
        <v>1.49996260749955E-2</v>
      </c>
      <c r="K389" s="3">
        <v>0.68823298056038795</v>
      </c>
      <c r="L389" s="3">
        <v>0.11296427568876601</v>
      </c>
    </row>
    <row r="390" spans="1:12" ht="18" x14ac:dyDescent="0.25">
      <c r="A390" s="3">
        <v>388</v>
      </c>
      <c r="B390" s="3" t="str">
        <f>VLOOKUP(C390,'[1]Metabolite ID'!B:E,4,)</f>
        <v>X-12816</v>
      </c>
      <c r="C390" s="3" t="s">
        <v>400</v>
      </c>
      <c r="D390" s="3" t="s">
        <v>13</v>
      </c>
      <c r="E390" s="3">
        <v>6</v>
      </c>
      <c r="F390" s="3">
        <v>4.73259718207298</v>
      </c>
      <c r="G390" s="3">
        <v>5</v>
      </c>
      <c r="H390" s="3">
        <v>0.44937790199289201</v>
      </c>
      <c r="I390" s="3">
        <v>3.9271784448172101E-2</v>
      </c>
      <c r="J390" s="3">
        <v>2.68829240136223E-2</v>
      </c>
      <c r="K390" s="3">
        <v>0.21785180322941999</v>
      </c>
      <c r="L390" s="3">
        <v>0.217336487730072</v>
      </c>
    </row>
    <row r="391" spans="1:12" ht="18" x14ac:dyDescent="0.25">
      <c r="A391" s="3">
        <v>389</v>
      </c>
      <c r="B391" s="3" t="str">
        <f>VLOOKUP(C391,'[1]Metabolite ID'!B:E,4,)</f>
        <v>X-12830</v>
      </c>
      <c r="C391" s="3" t="s">
        <v>401</v>
      </c>
      <c r="D391" s="3" t="s">
        <v>13</v>
      </c>
      <c r="E391" s="3">
        <v>6</v>
      </c>
      <c r="F391" s="3">
        <v>12.971440342006799</v>
      </c>
      <c r="G391" s="3">
        <v>5</v>
      </c>
      <c r="H391" s="3">
        <v>2.3647877967894901E-2</v>
      </c>
      <c r="I391" s="3">
        <v>2.0803338718792301E-2</v>
      </c>
      <c r="J391" s="3">
        <v>3.4676703207671702E-2</v>
      </c>
      <c r="K391" s="3">
        <v>0.58088794448950198</v>
      </c>
      <c r="L391" s="3">
        <v>4.1694025839514601E-3</v>
      </c>
    </row>
    <row r="392" spans="1:12" ht="18" x14ac:dyDescent="0.25">
      <c r="A392" s="3">
        <v>390</v>
      </c>
      <c r="B392" s="3" t="str">
        <f>VLOOKUP(C392,'[1]Metabolite ID'!B:E,4,)</f>
        <v>X-12833</v>
      </c>
      <c r="C392" s="3" t="s">
        <v>402</v>
      </c>
      <c r="D392" s="3" t="s">
        <v>13</v>
      </c>
      <c r="E392" s="3">
        <v>6</v>
      </c>
      <c r="F392" s="3">
        <v>5.4365931069748603</v>
      </c>
      <c r="G392" s="3">
        <v>5</v>
      </c>
      <c r="H392" s="3">
        <v>0.36494878076431903</v>
      </c>
      <c r="I392" s="3">
        <v>0.101584813349802</v>
      </c>
      <c r="J392" s="3">
        <v>7.6818184919565005E-2</v>
      </c>
      <c r="K392" s="3">
        <v>0.25657723756404999</v>
      </c>
      <c r="L392" s="3">
        <v>2.3307719258903601E-2</v>
      </c>
    </row>
    <row r="393" spans="1:12" ht="18" x14ac:dyDescent="0.25">
      <c r="A393" s="3">
        <v>391</v>
      </c>
      <c r="B393" s="3" t="str">
        <f>VLOOKUP(C393,'[1]Metabolite ID'!B:E,4,)</f>
        <v>X-12844</v>
      </c>
      <c r="C393" s="3" t="s">
        <v>403</v>
      </c>
      <c r="D393" s="3" t="s">
        <v>13</v>
      </c>
      <c r="E393" s="3">
        <v>6</v>
      </c>
      <c r="F393" s="3">
        <v>5.0939142775836697</v>
      </c>
      <c r="G393" s="3">
        <v>5</v>
      </c>
      <c r="H393" s="3">
        <v>0.40452670163626198</v>
      </c>
      <c r="I393" s="3">
        <v>1.29335659812525E-2</v>
      </c>
      <c r="J393" s="3">
        <v>1.0562113619540301E-2</v>
      </c>
      <c r="K393" s="3">
        <v>0.28793872534731302</v>
      </c>
      <c r="L393" s="3">
        <v>0.20533027002177501</v>
      </c>
    </row>
    <row r="394" spans="1:12" ht="18" x14ac:dyDescent="0.25">
      <c r="A394" s="3">
        <v>392</v>
      </c>
      <c r="B394" s="3" t="str">
        <f>VLOOKUP(C394,'[1]Metabolite ID'!B:E,4,)</f>
        <v>X-12847</v>
      </c>
      <c r="C394" s="3" t="s">
        <v>404</v>
      </c>
      <c r="D394" s="3" t="s">
        <v>13</v>
      </c>
      <c r="E394" s="3">
        <v>6</v>
      </c>
      <c r="F394" s="3">
        <v>1.7695044706379099</v>
      </c>
      <c r="G394" s="3">
        <v>5</v>
      </c>
      <c r="H394" s="3">
        <v>0.88002964703646702</v>
      </c>
      <c r="I394" s="3">
        <v>-6.7900410910501797E-3</v>
      </c>
      <c r="J394" s="3">
        <v>2.14870657992241E-2</v>
      </c>
      <c r="K394" s="3">
        <v>0.76780030993639903</v>
      </c>
      <c r="L394" s="3">
        <v>0.17933320637352201</v>
      </c>
    </row>
    <row r="395" spans="1:12" ht="18" x14ac:dyDescent="0.25">
      <c r="A395" s="3">
        <v>393</v>
      </c>
      <c r="B395" s="3" t="str">
        <f>VLOOKUP(C395,'[1]Metabolite ID'!B:E,4,)</f>
        <v>X-12850</v>
      </c>
      <c r="C395" s="3" t="s">
        <v>405</v>
      </c>
      <c r="D395" s="3" t="s">
        <v>13</v>
      </c>
      <c r="E395" s="3">
        <v>6</v>
      </c>
      <c r="F395" s="3">
        <v>1.5514818572728299</v>
      </c>
      <c r="G395" s="3">
        <v>5</v>
      </c>
      <c r="H395" s="3">
        <v>0.90705345101397505</v>
      </c>
      <c r="I395" s="3">
        <v>3.8091291966929701E-3</v>
      </c>
      <c r="J395" s="3">
        <v>1.8854341123679699E-2</v>
      </c>
      <c r="K395" s="3">
        <v>0.84975281205323105</v>
      </c>
      <c r="L395" s="3">
        <v>0.42258350643354398</v>
      </c>
    </row>
    <row r="396" spans="1:12" ht="18" x14ac:dyDescent="0.25">
      <c r="A396" s="3">
        <v>394</v>
      </c>
      <c r="B396" s="3" t="str">
        <f>VLOOKUP(C396,'[1]Metabolite ID'!B:E,4,)</f>
        <v>laurylcarnitine</v>
      </c>
      <c r="C396" s="3" t="s">
        <v>406</v>
      </c>
      <c r="D396" s="3" t="s">
        <v>13</v>
      </c>
      <c r="E396" s="3">
        <v>6</v>
      </c>
      <c r="F396" s="3">
        <v>2.8424586812261499</v>
      </c>
      <c r="G396" s="3">
        <v>5</v>
      </c>
      <c r="H396" s="3">
        <v>0.72425841937825797</v>
      </c>
      <c r="I396" s="3">
        <v>-4.4479885466149399E-3</v>
      </c>
      <c r="J396" s="3">
        <v>1.6353561210634499E-2</v>
      </c>
      <c r="K396" s="3">
        <v>0.79909233135425894</v>
      </c>
      <c r="L396" s="3">
        <v>0.28061313129767301</v>
      </c>
    </row>
    <row r="397" spans="1:12" ht="18" x14ac:dyDescent="0.25">
      <c r="A397" s="3">
        <v>395</v>
      </c>
      <c r="B397" s="3" t="str">
        <f>VLOOKUP(C397,'[1]Metabolite ID'!B:E,4,)</f>
        <v>X-12851</v>
      </c>
      <c r="C397" s="3" t="s">
        <v>407</v>
      </c>
      <c r="D397" s="3" t="s">
        <v>13</v>
      </c>
      <c r="E397" s="3">
        <v>6</v>
      </c>
      <c r="F397" s="3">
        <v>1.5241250159453901</v>
      </c>
      <c r="G397" s="3">
        <v>5</v>
      </c>
      <c r="H397" s="3">
        <v>0.91026911528888499</v>
      </c>
      <c r="I397" s="3">
        <v>3.3116133820419898E-2</v>
      </c>
      <c r="J397" s="3">
        <v>3.1548839017036798E-2</v>
      </c>
      <c r="K397" s="3">
        <v>0.35309888671849399</v>
      </c>
      <c r="L397" s="3">
        <v>0.68873389149751896</v>
      </c>
    </row>
    <row r="398" spans="1:12" ht="18" x14ac:dyDescent="0.25">
      <c r="A398" s="3">
        <v>396</v>
      </c>
      <c r="B398" s="3" t="str">
        <f>VLOOKUP(C398,'[1]Metabolite ID'!B:E,4,)</f>
        <v>X-12855</v>
      </c>
      <c r="C398" s="3" t="s">
        <v>408</v>
      </c>
      <c r="D398" s="3" t="s">
        <v>13</v>
      </c>
      <c r="E398" s="3">
        <v>6</v>
      </c>
      <c r="F398" s="3">
        <v>4.3292339496387502</v>
      </c>
      <c r="G398" s="3">
        <v>5</v>
      </c>
      <c r="H398" s="3">
        <v>0.50305103112029304</v>
      </c>
      <c r="I398" s="3">
        <v>6.92561370556372E-3</v>
      </c>
      <c r="J398" s="3">
        <v>1.40906780938261E-2</v>
      </c>
      <c r="K398" s="3">
        <v>0.64881997707884598</v>
      </c>
      <c r="L398" s="3">
        <v>0.25990041678141801</v>
      </c>
    </row>
    <row r="399" spans="1:12" ht="18" x14ac:dyDescent="0.25">
      <c r="A399" s="3">
        <v>397</v>
      </c>
      <c r="B399" s="3" t="str">
        <f>VLOOKUP(C399,'[1]Metabolite ID'!B:E,4,)</f>
        <v>X-12990--docosapentaenoic acid (n6-DPA)</v>
      </c>
      <c r="C399" s="3" t="s">
        <v>409</v>
      </c>
      <c r="D399" s="3" t="s">
        <v>13</v>
      </c>
      <c r="E399" s="3">
        <v>6</v>
      </c>
      <c r="F399" s="3">
        <v>2.8865798809472198</v>
      </c>
      <c r="G399" s="3">
        <v>5</v>
      </c>
      <c r="H399" s="3">
        <v>0.71746661966287095</v>
      </c>
      <c r="I399" s="3">
        <v>-7.0756533923064099E-3</v>
      </c>
      <c r="J399" s="3">
        <v>1.6946005989074898E-2</v>
      </c>
      <c r="K399" s="3">
        <v>0.69772101154728705</v>
      </c>
      <c r="L399" s="3">
        <v>0.172850231752189</v>
      </c>
    </row>
    <row r="400" spans="1:12" ht="18" x14ac:dyDescent="0.25">
      <c r="A400" s="3">
        <v>398</v>
      </c>
      <c r="B400" s="3" t="str">
        <f>VLOOKUP(C400,'[1]Metabolite ID'!B:E,4,)</f>
        <v>isovalerate</v>
      </c>
      <c r="C400" s="3" t="s">
        <v>410</v>
      </c>
      <c r="D400" s="3" t="s">
        <v>13</v>
      </c>
      <c r="E400" s="3">
        <v>6</v>
      </c>
      <c r="F400" s="3">
        <v>3.4023226596835401</v>
      </c>
      <c r="G400" s="3">
        <v>5</v>
      </c>
      <c r="H400" s="3">
        <v>0.63821620081174202</v>
      </c>
      <c r="I400" s="3">
        <v>-9.4887608092412805E-3</v>
      </c>
      <c r="J400" s="3">
        <v>9.9297244085625007E-3</v>
      </c>
      <c r="K400" s="3">
        <v>0.39339234783089</v>
      </c>
      <c r="L400" s="3">
        <v>0.481581289873865</v>
      </c>
    </row>
    <row r="401" spans="1:12" ht="18" x14ac:dyDescent="0.25">
      <c r="A401" s="3">
        <v>399</v>
      </c>
      <c r="B401" s="3" t="str">
        <f>VLOOKUP(C401,'[1]Metabolite ID'!B:E,4,)</f>
        <v>X-13069</v>
      </c>
      <c r="C401" s="3" t="s">
        <v>411</v>
      </c>
      <c r="D401" s="3" t="s">
        <v>13</v>
      </c>
      <c r="E401" s="3">
        <v>6</v>
      </c>
      <c r="F401" s="3">
        <v>8.1993078783235998</v>
      </c>
      <c r="G401" s="3">
        <v>5</v>
      </c>
      <c r="H401" s="3">
        <v>0.14558806350303199</v>
      </c>
      <c r="I401" s="3">
        <v>-1.5145425829673801E-2</v>
      </c>
      <c r="J401" s="3">
        <v>1.8497699287420399E-2</v>
      </c>
      <c r="K401" s="3">
        <v>0.45889035340531098</v>
      </c>
      <c r="L401" s="3">
        <v>6.5348576732713395E-2</v>
      </c>
    </row>
    <row r="402" spans="1:12" ht="18" x14ac:dyDescent="0.25">
      <c r="A402" s="3">
        <v>400</v>
      </c>
      <c r="B402" s="3" t="str">
        <f>VLOOKUP(C402,'[1]Metabolite ID'!B:E,4,)</f>
        <v>X-13183--stearamide</v>
      </c>
      <c r="C402" s="3" t="s">
        <v>412</v>
      </c>
      <c r="D402" s="3" t="s">
        <v>13</v>
      </c>
      <c r="E402" s="3">
        <v>6</v>
      </c>
      <c r="F402" s="3">
        <v>5.78166745890982</v>
      </c>
      <c r="G402" s="3">
        <v>5</v>
      </c>
      <c r="H402" s="3">
        <v>0.32804665823097301</v>
      </c>
      <c r="I402" s="3">
        <v>1.76574982669904E-3</v>
      </c>
      <c r="J402" s="3">
        <v>2.3457058763704498E-2</v>
      </c>
      <c r="K402" s="3">
        <v>0.94360966819942105</v>
      </c>
      <c r="L402" s="3">
        <v>2.37748002998578E-2</v>
      </c>
    </row>
    <row r="403" spans="1:12" ht="18" x14ac:dyDescent="0.25">
      <c r="A403" s="3">
        <v>401</v>
      </c>
      <c r="B403" s="3" t="str">
        <f>VLOOKUP(C403,'[1]Metabolite ID'!B:E,4,)</f>
        <v>X-13215</v>
      </c>
      <c r="C403" s="3" t="s">
        <v>413</v>
      </c>
      <c r="D403" s="3" t="s">
        <v>13</v>
      </c>
      <c r="E403" s="3">
        <v>6</v>
      </c>
      <c r="F403" s="3">
        <v>4.5053183033797204</v>
      </c>
      <c r="G403" s="3">
        <v>5</v>
      </c>
      <c r="H403" s="3">
        <v>0.47917218285172303</v>
      </c>
      <c r="I403" s="3">
        <v>5.9138470735894304E-4</v>
      </c>
      <c r="J403" s="3">
        <v>7.6061058127318802E-3</v>
      </c>
      <c r="K403" s="3">
        <v>0.94175984130798895</v>
      </c>
      <c r="L403" s="3">
        <v>0.27950578856952901</v>
      </c>
    </row>
    <row r="404" spans="1:12" ht="18" x14ac:dyDescent="0.25">
      <c r="A404" s="3">
        <v>402</v>
      </c>
      <c r="B404" s="3" t="str">
        <f>VLOOKUP(C404,'[1]Metabolite ID'!B:E,4,)</f>
        <v>7-methylguanine</v>
      </c>
      <c r="C404" s="3" t="s">
        <v>414</v>
      </c>
      <c r="D404" s="3" t="s">
        <v>13</v>
      </c>
      <c r="E404" s="3">
        <v>6</v>
      </c>
      <c r="F404" s="3">
        <v>10.279123773257901</v>
      </c>
      <c r="G404" s="3">
        <v>5</v>
      </c>
      <c r="H404" s="3">
        <v>6.7701852054863995E-2</v>
      </c>
      <c r="I404" s="3">
        <v>1.7647916688824601E-2</v>
      </c>
      <c r="J404" s="3">
        <v>1.4396336621006501E-2</v>
      </c>
      <c r="K404" s="3">
        <v>0.28748656761722502</v>
      </c>
      <c r="L404" s="3">
        <v>1.30640820028694E-2</v>
      </c>
    </row>
    <row r="405" spans="1:12" ht="18" x14ac:dyDescent="0.25">
      <c r="A405" s="3">
        <v>403</v>
      </c>
      <c r="B405" s="3" t="str">
        <f>VLOOKUP(C405,'[1]Metabolite ID'!B:E,4,)</f>
        <v>phenylacetylglutamine</v>
      </c>
      <c r="C405" s="3" t="s">
        <v>415</v>
      </c>
      <c r="D405" s="3" t="s">
        <v>13</v>
      </c>
      <c r="E405" s="3">
        <v>6</v>
      </c>
      <c r="F405" s="3">
        <v>6.5536196133667302</v>
      </c>
      <c r="G405" s="3">
        <v>5</v>
      </c>
      <c r="H405" s="3">
        <v>0.25600975743451299</v>
      </c>
      <c r="I405" s="3">
        <v>-8.6888924707879799E-3</v>
      </c>
      <c r="J405" s="3">
        <v>2.1210766072765699E-2</v>
      </c>
      <c r="K405" s="3">
        <v>0.70305416167285895</v>
      </c>
      <c r="L405" s="3">
        <v>0.20261437841395999</v>
      </c>
    </row>
    <row r="406" spans="1:12" ht="18" x14ac:dyDescent="0.25">
      <c r="A406" s="3">
        <v>404</v>
      </c>
      <c r="B406" s="3" t="str">
        <f>VLOOKUP(C406,'[1]Metabolite ID'!B:E,4,)</f>
        <v>pro-hydroxy-pro</v>
      </c>
      <c r="C406" s="3" t="s">
        <v>416</v>
      </c>
      <c r="D406" s="3" t="s">
        <v>13</v>
      </c>
      <c r="E406" s="3">
        <v>6</v>
      </c>
      <c r="F406" s="3">
        <v>7.4815846999483497</v>
      </c>
      <c r="G406" s="3">
        <v>5</v>
      </c>
      <c r="H406" s="3">
        <v>0.18721602492907399</v>
      </c>
      <c r="I406" s="3">
        <v>1.9500643609790001E-2</v>
      </c>
      <c r="J406" s="3">
        <v>8.9000945711476195E-3</v>
      </c>
      <c r="K406" s="3">
        <v>9.3581258293717107E-2</v>
      </c>
      <c r="L406" s="3">
        <v>8.8505191334273994E-2</v>
      </c>
    </row>
    <row r="407" spans="1:12" ht="18" x14ac:dyDescent="0.25">
      <c r="A407" s="3">
        <v>405</v>
      </c>
      <c r="B407" s="3" t="str">
        <f>VLOOKUP(C407,'[1]Metabolite ID'!B:E,4,)</f>
        <v>N2,N2-dimethylguanosine</v>
      </c>
      <c r="C407" s="3" t="s">
        <v>417</v>
      </c>
      <c r="D407" s="3" t="s">
        <v>13</v>
      </c>
      <c r="E407" s="3">
        <v>6</v>
      </c>
      <c r="F407" s="3">
        <v>3.6731063353694702</v>
      </c>
      <c r="G407" s="3">
        <v>5</v>
      </c>
      <c r="H407" s="3">
        <v>0.59737118346309703</v>
      </c>
      <c r="I407" s="3">
        <v>1.11585333645964E-2</v>
      </c>
      <c r="J407" s="3">
        <v>7.0534672430645302E-3</v>
      </c>
      <c r="K407" s="3">
        <v>0.188813519661329</v>
      </c>
      <c r="L407" s="3">
        <v>0.36858576483699801</v>
      </c>
    </row>
    <row r="408" spans="1:12" ht="18" x14ac:dyDescent="0.25">
      <c r="A408" s="3">
        <v>406</v>
      </c>
      <c r="B408" s="3" t="str">
        <f>VLOOKUP(C408,'[1]Metabolite ID'!B:E,4,)</f>
        <v>cysteine-glutathione disulfide</v>
      </c>
      <c r="C408" s="3" t="s">
        <v>418</v>
      </c>
      <c r="D408" s="3" t="s">
        <v>13</v>
      </c>
      <c r="E408" s="3">
        <v>6</v>
      </c>
      <c r="F408" s="3">
        <v>5.3551252742541804</v>
      </c>
      <c r="G408" s="3">
        <v>5</v>
      </c>
      <c r="H408" s="3">
        <v>0.37409348537895598</v>
      </c>
      <c r="I408" s="3">
        <v>-3.8288227732321198E-2</v>
      </c>
      <c r="J408" s="3">
        <v>1.9479572925279701E-2</v>
      </c>
      <c r="K408" s="3">
        <v>0.12078267072596099</v>
      </c>
      <c r="L408" s="3">
        <v>0.100063908223294</v>
      </c>
    </row>
    <row r="409" spans="1:12" ht="18" x14ac:dyDescent="0.25">
      <c r="A409" s="3">
        <v>407</v>
      </c>
      <c r="B409" s="3" t="str">
        <f>VLOOKUP(C409,'[1]Metabolite ID'!B:E,4,)</f>
        <v>oleoylcarnitine</v>
      </c>
      <c r="C409" s="3" t="s">
        <v>419</v>
      </c>
      <c r="D409" s="3" t="s">
        <v>13</v>
      </c>
      <c r="E409" s="3">
        <v>6</v>
      </c>
      <c r="F409" s="3">
        <v>13.139878673985701</v>
      </c>
      <c r="G409" s="3">
        <v>5</v>
      </c>
      <c r="H409" s="3">
        <v>2.2102626573729901E-2</v>
      </c>
      <c r="I409" s="3">
        <v>-7.8264991278433095E-3</v>
      </c>
      <c r="J409" s="3">
        <v>2.1609530539437299E-2</v>
      </c>
      <c r="K409" s="3">
        <v>0.73554261012439803</v>
      </c>
      <c r="L409" s="3">
        <v>1.1071710745528E-3</v>
      </c>
    </row>
    <row r="410" spans="1:12" ht="18" x14ac:dyDescent="0.25">
      <c r="A410" s="3">
        <v>408</v>
      </c>
      <c r="B410" s="3" t="str">
        <f>VLOOKUP(C410,'[1]Metabolite ID'!B:E,4,)</f>
        <v>1-arachidonoylglycerophosphoethanolamine*</v>
      </c>
      <c r="C410" s="3" t="s">
        <v>420</v>
      </c>
      <c r="D410" s="3" t="s">
        <v>13</v>
      </c>
      <c r="E410" s="3">
        <v>6</v>
      </c>
      <c r="F410" s="3">
        <v>6.8468932590749398</v>
      </c>
      <c r="G410" s="3">
        <v>5</v>
      </c>
      <c r="H410" s="3">
        <v>0.23227835452888401</v>
      </c>
      <c r="I410" s="3">
        <v>2.0293366161444101E-2</v>
      </c>
      <c r="J410" s="3">
        <v>8.9493996369370693E-3</v>
      </c>
      <c r="K410" s="3">
        <v>8.5958346508016301E-2</v>
      </c>
      <c r="L410" s="3">
        <v>9.55747898859996E-2</v>
      </c>
    </row>
    <row r="411" spans="1:12" ht="18" x14ac:dyDescent="0.25">
      <c r="A411" s="3">
        <v>409</v>
      </c>
      <c r="B411" s="3" t="str">
        <f>VLOOKUP(C411,'[1]Metabolite ID'!B:E,4,)</f>
        <v>X-13429</v>
      </c>
      <c r="C411" s="3" t="s">
        <v>421</v>
      </c>
      <c r="D411" s="3" t="s">
        <v>13</v>
      </c>
      <c r="E411" s="3">
        <v>6</v>
      </c>
      <c r="F411" s="3">
        <v>2.8317355002267099</v>
      </c>
      <c r="G411" s="3">
        <v>5</v>
      </c>
      <c r="H411" s="3">
        <v>0.72590793166084999</v>
      </c>
      <c r="I411" s="3">
        <v>-8.2780002701612395E-3</v>
      </c>
      <c r="J411" s="3">
        <v>2.1590712543375998E-2</v>
      </c>
      <c r="K411" s="3">
        <v>0.72092519297911395</v>
      </c>
      <c r="L411" s="3">
        <v>0.379529700629751</v>
      </c>
    </row>
    <row r="412" spans="1:12" ht="18" x14ac:dyDescent="0.25">
      <c r="A412" s="3">
        <v>410</v>
      </c>
      <c r="B412" s="3" t="str">
        <f>VLOOKUP(C412,'[1]Metabolite ID'!B:E,4,)</f>
        <v>X-13431--nonanoylcarnitine*</v>
      </c>
      <c r="C412" s="3" t="s">
        <v>422</v>
      </c>
      <c r="D412" s="3" t="s">
        <v>13</v>
      </c>
      <c r="E412" s="3">
        <v>6</v>
      </c>
      <c r="F412" s="3">
        <v>3.1145604892757501</v>
      </c>
      <c r="G412" s="3">
        <v>5</v>
      </c>
      <c r="H412" s="3">
        <v>0.682329178822216</v>
      </c>
      <c r="I412" s="3">
        <v>3.2624683514810601E-3</v>
      </c>
      <c r="J412" s="3">
        <v>1.61791008567242E-2</v>
      </c>
      <c r="K412" s="3">
        <v>0.85003230490677395</v>
      </c>
      <c r="L412" s="3">
        <v>0.43727409882604101</v>
      </c>
    </row>
    <row r="413" spans="1:12" ht="18" x14ac:dyDescent="0.25">
      <c r="A413" s="3">
        <v>411</v>
      </c>
      <c r="B413" s="3" t="str">
        <f>VLOOKUP(C413,'[1]Metabolite ID'!B:E,4,)</f>
        <v>X-13435</v>
      </c>
      <c r="C413" s="3" t="s">
        <v>423</v>
      </c>
      <c r="D413" s="3" t="s">
        <v>13</v>
      </c>
      <c r="E413" s="3">
        <v>6</v>
      </c>
      <c r="F413" s="3">
        <v>10.2481037199115</v>
      </c>
      <c r="G413" s="3">
        <v>5</v>
      </c>
      <c r="H413" s="3">
        <v>6.8502918104532004E-2</v>
      </c>
      <c r="I413" s="3">
        <v>1.29984132206683E-2</v>
      </c>
      <c r="J413" s="3">
        <v>1.45499221686523E-2</v>
      </c>
      <c r="K413" s="3">
        <v>0.42215280793709797</v>
      </c>
      <c r="L413" s="3">
        <v>3.2665385719017601E-2</v>
      </c>
    </row>
    <row r="414" spans="1:12" ht="18" x14ac:dyDescent="0.25">
      <c r="A414" s="3">
        <v>412</v>
      </c>
      <c r="B414" s="3" t="str">
        <f>VLOOKUP(C414,'[1]Metabolite ID'!B:E,4,)</f>
        <v>X-13477</v>
      </c>
      <c r="C414" s="3" t="s">
        <v>424</v>
      </c>
      <c r="D414" s="3" t="s">
        <v>13</v>
      </c>
      <c r="E414" s="3">
        <v>6</v>
      </c>
      <c r="F414" s="3">
        <v>7.0671182121398104</v>
      </c>
      <c r="G414" s="3">
        <v>5</v>
      </c>
      <c r="H414" s="3">
        <v>0.215696311157935</v>
      </c>
      <c r="I414" s="3">
        <v>2.0703211784049502E-2</v>
      </c>
      <c r="J414" s="3">
        <v>9.76934885429377E-3</v>
      </c>
      <c r="K414" s="3">
        <v>0.10143332226686901</v>
      </c>
      <c r="L414" s="3">
        <v>0.124882553140774</v>
      </c>
    </row>
    <row r="415" spans="1:12" ht="18" x14ac:dyDescent="0.25">
      <c r="A415" s="3">
        <v>413</v>
      </c>
      <c r="B415" s="3" t="str">
        <f>VLOOKUP(C415,'[1]Metabolite ID'!B:E,4,)</f>
        <v>2-palmitoylglycerophosphocholine*</v>
      </c>
      <c r="C415" s="3" t="s">
        <v>425</v>
      </c>
      <c r="D415" s="3" t="s">
        <v>13</v>
      </c>
      <c r="E415" s="3">
        <v>6</v>
      </c>
      <c r="F415" s="3">
        <v>3.57156648526521</v>
      </c>
      <c r="G415" s="3">
        <v>5</v>
      </c>
      <c r="H415" s="3">
        <v>0.61258745292528904</v>
      </c>
      <c r="I415" s="3">
        <v>6.4850678800244897E-3</v>
      </c>
      <c r="J415" s="3">
        <v>9.1432139900141408E-3</v>
      </c>
      <c r="K415" s="3">
        <v>0.51730726168722996</v>
      </c>
      <c r="L415" s="3">
        <v>0.200119250489179</v>
      </c>
    </row>
    <row r="416" spans="1:12" ht="18" x14ac:dyDescent="0.25">
      <c r="A416" s="3">
        <v>414</v>
      </c>
      <c r="B416" s="3" t="str">
        <f>VLOOKUP(C416,'[1]Metabolite ID'!B:E,4,)</f>
        <v>2-oleoylglycerophosphocholine*</v>
      </c>
      <c r="C416" s="3" t="s">
        <v>426</v>
      </c>
      <c r="D416" s="3" t="s">
        <v>13</v>
      </c>
      <c r="E416" s="3">
        <v>6</v>
      </c>
      <c r="F416" s="3">
        <v>6.0199215425959904</v>
      </c>
      <c r="G416" s="3">
        <v>5</v>
      </c>
      <c r="H416" s="3">
        <v>0.30428529015750999</v>
      </c>
      <c r="I416" s="3">
        <v>-5.4472971576324802E-4</v>
      </c>
      <c r="J416" s="3">
        <v>1.1503985984010799E-2</v>
      </c>
      <c r="K416" s="3">
        <v>0.96450303739035603</v>
      </c>
      <c r="L416" s="3">
        <v>7.4644382809314999E-2</v>
      </c>
    </row>
    <row r="417" spans="1:12" ht="18" x14ac:dyDescent="0.25">
      <c r="A417" s="3">
        <v>415</v>
      </c>
      <c r="B417" s="3" t="str">
        <f>VLOOKUP(C417,'[1]Metabolite ID'!B:E,4,)</f>
        <v>2-stearoylglycerophosphocholine*</v>
      </c>
      <c r="C417" s="3" t="s">
        <v>427</v>
      </c>
      <c r="D417" s="3" t="s">
        <v>13</v>
      </c>
      <c r="E417" s="3">
        <v>6</v>
      </c>
      <c r="F417" s="3">
        <v>7.3932985795765296</v>
      </c>
      <c r="G417" s="3">
        <v>5</v>
      </c>
      <c r="H417" s="3">
        <v>0.19299439557171699</v>
      </c>
      <c r="I417" s="3">
        <v>-3.88444508222759E-3</v>
      </c>
      <c r="J417" s="3">
        <v>1.6241870945783801E-2</v>
      </c>
      <c r="K417" s="3">
        <v>0.82273404369173697</v>
      </c>
      <c r="L417" s="3">
        <v>5.25044277749682E-2</v>
      </c>
    </row>
    <row r="418" spans="1:12" ht="18" x14ac:dyDescent="0.25">
      <c r="A418" s="3">
        <v>416</v>
      </c>
      <c r="B418" s="3" t="str">
        <f>VLOOKUP(C418,'[1]Metabolite ID'!B:E,4,)</f>
        <v>2-linoleoylglycerophosphocholine*</v>
      </c>
      <c r="C418" s="3" t="s">
        <v>428</v>
      </c>
      <c r="D418" s="3" t="s">
        <v>13</v>
      </c>
      <c r="E418" s="3">
        <v>6</v>
      </c>
      <c r="F418" s="3">
        <v>2.8985609393817602</v>
      </c>
      <c r="G418" s="3">
        <v>5</v>
      </c>
      <c r="H418" s="3">
        <v>0.71562119739105101</v>
      </c>
      <c r="I418" s="3">
        <v>3.4525423733821501E-3</v>
      </c>
      <c r="J418" s="3">
        <v>9.7775369547329002E-3</v>
      </c>
      <c r="K418" s="3">
        <v>0.74182926840711505</v>
      </c>
      <c r="L418" s="3">
        <v>0.14222245411768</v>
      </c>
    </row>
    <row r="419" spans="1:12" ht="18" x14ac:dyDescent="0.25">
      <c r="A419" s="3">
        <v>417</v>
      </c>
      <c r="B419" s="3" t="str">
        <f>VLOOKUP(C419,'[1]Metabolite ID'!B:E,4,)</f>
        <v>X-13496</v>
      </c>
      <c r="C419" s="3" t="s">
        <v>429</v>
      </c>
      <c r="D419" s="3" t="s">
        <v>13</v>
      </c>
      <c r="E419" s="3">
        <v>6</v>
      </c>
      <c r="F419" s="3">
        <v>2.20812947814871</v>
      </c>
      <c r="G419" s="3">
        <v>5</v>
      </c>
      <c r="H419" s="3">
        <v>0.81966085226079999</v>
      </c>
      <c r="I419" s="3">
        <v>7.7014274743534804E-3</v>
      </c>
      <c r="J419" s="3">
        <v>5.8503605514120104E-3</v>
      </c>
      <c r="K419" s="3">
        <v>0.25840192249125399</v>
      </c>
      <c r="L419" s="3">
        <v>0.63929314529139003</v>
      </c>
    </row>
    <row r="420" spans="1:12" ht="18" x14ac:dyDescent="0.25">
      <c r="A420" s="3">
        <v>418</v>
      </c>
      <c r="B420" s="3" t="str">
        <f>VLOOKUP(C420,'[1]Metabolite ID'!B:E,4,)</f>
        <v>1-palmitoylglycerophosphoinositol*</v>
      </c>
      <c r="C420" s="3" t="s">
        <v>430</v>
      </c>
      <c r="D420" s="3" t="s">
        <v>13</v>
      </c>
      <c r="E420" s="3">
        <v>6</v>
      </c>
      <c r="F420" s="3">
        <v>8.0069965118274897</v>
      </c>
      <c r="G420" s="3">
        <v>5</v>
      </c>
      <c r="H420" s="3">
        <v>0.15585045738820399</v>
      </c>
      <c r="I420" s="3">
        <v>1.11388191474746E-3</v>
      </c>
      <c r="J420" s="3">
        <v>1.7765276046303E-2</v>
      </c>
      <c r="K420" s="3">
        <v>0.95301351227557096</v>
      </c>
      <c r="L420" s="3">
        <v>9.46999584084494E-2</v>
      </c>
    </row>
    <row r="421" spans="1:12" ht="18" x14ac:dyDescent="0.25">
      <c r="A421" s="3">
        <v>419</v>
      </c>
      <c r="B421" s="3" t="str">
        <f>VLOOKUP(C421,'[1]Metabolite ID'!B:E,4,)</f>
        <v>catechol sulfate</v>
      </c>
      <c r="C421" s="3" t="s">
        <v>431</v>
      </c>
      <c r="D421" s="3" t="s">
        <v>13</v>
      </c>
      <c r="E421" s="3">
        <v>6</v>
      </c>
      <c r="F421" s="3">
        <v>10.910283944644799</v>
      </c>
      <c r="G421" s="3">
        <v>5</v>
      </c>
      <c r="H421" s="3">
        <v>5.3188092128863197E-2</v>
      </c>
      <c r="I421" s="3">
        <v>-8.7564692122288302E-4</v>
      </c>
      <c r="J421" s="3">
        <v>2.2781974658388399E-2</v>
      </c>
      <c r="K421" s="3">
        <v>0.97118190358406298</v>
      </c>
      <c r="L421" s="3">
        <v>3.4874157740480603E-2</v>
      </c>
    </row>
    <row r="422" spans="1:12" ht="18" x14ac:dyDescent="0.25">
      <c r="A422" s="3">
        <v>420</v>
      </c>
      <c r="B422" s="3" t="str">
        <f>VLOOKUP(C422,'[1]Metabolite ID'!B:E,4,)</f>
        <v>hydroquinone sulfate</v>
      </c>
      <c r="C422" s="3" t="s">
        <v>432</v>
      </c>
      <c r="D422" s="3" t="s">
        <v>13</v>
      </c>
      <c r="E422" s="3">
        <v>6</v>
      </c>
      <c r="F422" s="3">
        <v>7.1467471388112598</v>
      </c>
      <c r="G422" s="3">
        <v>5</v>
      </c>
      <c r="H422" s="3">
        <v>0.20995331766450401</v>
      </c>
      <c r="I422" s="3">
        <v>1.69025825732632E-2</v>
      </c>
      <c r="J422" s="3">
        <v>4.6266982004064199E-2</v>
      </c>
      <c r="K422" s="3">
        <v>0.73336541218902496</v>
      </c>
      <c r="L422" s="3">
        <v>1.31288076501233E-2</v>
      </c>
    </row>
    <row r="423" spans="1:12" ht="18" x14ac:dyDescent="0.25">
      <c r="A423" s="3">
        <v>421</v>
      </c>
      <c r="B423" s="3" t="str">
        <f>VLOOKUP(C423,'[1]Metabolite ID'!B:E,4,)</f>
        <v>X-13548</v>
      </c>
      <c r="C423" s="3" t="s">
        <v>433</v>
      </c>
      <c r="D423" s="3" t="s">
        <v>13</v>
      </c>
      <c r="E423" s="3">
        <v>6</v>
      </c>
      <c r="F423" s="3">
        <v>10.7337218357731</v>
      </c>
      <c r="G423" s="3">
        <v>5</v>
      </c>
      <c r="H423" s="3">
        <v>5.6922709945510602E-2</v>
      </c>
      <c r="I423" s="3">
        <v>-1.6703020751459002E-2</v>
      </c>
      <c r="J423" s="3">
        <v>6.1478317245729297E-3</v>
      </c>
      <c r="K423" s="3">
        <v>5.3157000610560202E-2</v>
      </c>
      <c r="L423" s="3">
        <v>2.6515223352688799E-2</v>
      </c>
    </row>
    <row r="424" spans="1:12" ht="18" x14ac:dyDescent="0.25">
      <c r="A424" s="3">
        <v>422</v>
      </c>
      <c r="B424" s="3" t="str">
        <f>VLOOKUP(C424,'[1]Metabolite ID'!B:E,4,)</f>
        <v>X-13549</v>
      </c>
      <c r="C424" s="3" t="s">
        <v>434</v>
      </c>
      <c r="D424" s="3" t="s">
        <v>13</v>
      </c>
      <c r="E424" s="3">
        <v>6</v>
      </c>
      <c r="F424" s="3">
        <v>3.9342008634749099</v>
      </c>
      <c r="G424" s="3">
        <v>5</v>
      </c>
      <c r="H424" s="3">
        <v>0.55892785805206902</v>
      </c>
      <c r="I424" s="3">
        <v>2.5175561648607399E-3</v>
      </c>
      <c r="J424" s="3">
        <v>5.5274927492034998E-3</v>
      </c>
      <c r="K424" s="3">
        <v>0.67240577592553197</v>
      </c>
      <c r="L424" s="3">
        <v>0.46349365567870199</v>
      </c>
    </row>
    <row r="425" spans="1:12" ht="18" x14ac:dyDescent="0.25">
      <c r="A425" s="3">
        <v>423</v>
      </c>
      <c r="B425" s="3" t="str">
        <f>VLOOKUP(C425,'[1]Metabolite ID'!B:E,4,)</f>
        <v>X-13553</v>
      </c>
      <c r="C425" s="3" t="s">
        <v>435</v>
      </c>
      <c r="D425" s="3" t="s">
        <v>13</v>
      </c>
      <c r="E425" s="3">
        <v>6</v>
      </c>
      <c r="F425" s="3">
        <v>3.7170442454609098</v>
      </c>
      <c r="G425" s="3">
        <v>5</v>
      </c>
      <c r="H425" s="3">
        <v>0.59082958004737895</v>
      </c>
      <c r="I425" s="3">
        <v>1.7065907261700201E-2</v>
      </c>
      <c r="J425" s="3">
        <v>1.0605649902721E-2</v>
      </c>
      <c r="K425" s="3">
        <v>0.18287138053110599</v>
      </c>
      <c r="L425" s="3">
        <v>0.232261982099079</v>
      </c>
    </row>
    <row r="426" spans="1:12" ht="18" x14ac:dyDescent="0.25">
      <c r="A426" s="3">
        <v>424</v>
      </c>
      <c r="B426" s="3" t="str">
        <f>VLOOKUP(C426,'[1]Metabolite ID'!B:E,4,)</f>
        <v>X-13619</v>
      </c>
      <c r="C426" s="3" t="s">
        <v>436</v>
      </c>
      <c r="D426" s="3" t="s">
        <v>13</v>
      </c>
      <c r="E426" s="3">
        <v>6</v>
      </c>
      <c r="F426" s="3">
        <v>6.6585738237035299</v>
      </c>
      <c r="G426" s="3">
        <v>5</v>
      </c>
      <c r="H426" s="3">
        <v>0.24729574070549501</v>
      </c>
      <c r="I426" s="3">
        <v>-1.0005913678687001E-2</v>
      </c>
      <c r="J426" s="3">
        <v>5.3957486781402303E-3</v>
      </c>
      <c r="K426" s="3">
        <v>0.13728676767426901</v>
      </c>
      <c r="L426" s="3">
        <v>0.196320217139034</v>
      </c>
    </row>
    <row r="427" spans="1:12" ht="18" x14ac:dyDescent="0.25">
      <c r="A427" s="3">
        <v>425</v>
      </c>
      <c r="B427" s="3" t="str">
        <f>VLOOKUP(C427,'[1]Metabolite ID'!B:E,4,)</f>
        <v>2-methylbutyroylcarnitine</v>
      </c>
      <c r="C427" s="3" t="s">
        <v>437</v>
      </c>
      <c r="D427" s="3" t="s">
        <v>13</v>
      </c>
      <c r="E427" s="3">
        <v>6</v>
      </c>
      <c r="F427" s="3">
        <v>4.0534626893832497</v>
      </c>
      <c r="G427" s="3">
        <v>5</v>
      </c>
      <c r="H427" s="3">
        <v>0.54174461455729095</v>
      </c>
      <c r="I427" s="3">
        <v>1.3750617093561001E-2</v>
      </c>
      <c r="J427" s="3">
        <v>8.3105277339247507E-3</v>
      </c>
      <c r="K427" s="3">
        <v>0.173347809668533</v>
      </c>
      <c r="L427" s="3">
        <v>0.17657283325784701</v>
      </c>
    </row>
    <row r="428" spans="1:12" ht="18" x14ac:dyDescent="0.25">
      <c r="A428" s="3">
        <v>426</v>
      </c>
      <c r="B428" s="3" t="str">
        <f>VLOOKUP(C428,'[1]Metabolite ID'!B:E,4,)</f>
        <v>hydroxyisovaleroyl carnitine</v>
      </c>
      <c r="C428" s="3" t="s">
        <v>438</v>
      </c>
      <c r="D428" s="3" t="s">
        <v>13</v>
      </c>
      <c r="E428" s="3">
        <v>6</v>
      </c>
      <c r="F428" s="3">
        <v>4.7990086931253799</v>
      </c>
      <c r="G428" s="3">
        <v>5</v>
      </c>
      <c r="H428" s="3">
        <v>0.44089874252474998</v>
      </c>
      <c r="I428" s="3">
        <v>5.9556396308079601E-3</v>
      </c>
      <c r="J428" s="3">
        <v>1.3434858632596899E-2</v>
      </c>
      <c r="K428" s="3">
        <v>0.68047132256854603</v>
      </c>
      <c r="L428" s="3">
        <v>0.21396243462731701</v>
      </c>
    </row>
    <row r="429" spans="1:12" ht="18" x14ac:dyDescent="0.25">
      <c r="A429" s="3">
        <v>427</v>
      </c>
      <c r="B429" s="3" t="str">
        <f>VLOOKUP(C429,'[1]Metabolite ID'!B:E,4,)</f>
        <v>glutaroyl carnitine</v>
      </c>
      <c r="C429" s="3" t="s">
        <v>439</v>
      </c>
      <c r="D429" s="3" t="s">
        <v>13</v>
      </c>
      <c r="E429" s="3">
        <v>6</v>
      </c>
      <c r="F429" s="3">
        <v>3.2952870520461399</v>
      </c>
      <c r="G429" s="3">
        <v>5</v>
      </c>
      <c r="H429" s="3">
        <v>0.65456330938273299</v>
      </c>
      <c r="I429" s="3">
        <v>-5.45391728662129E-3</v>
      </c>
      <c r="J429" s="3">
        <v>8.5009674656078196E-3</v>
      </c>
      <c r="K429" s="3">
        <v>0.55607250831295696</v>
      </c>
      <c r="L429" s="3">
        <v>0.58958241090141605</v>
      </c>
    </row>
    <row r="430" spans="1:12" ht="18" x14ac:dyDescent="0.25">
      <c r="A430" s="3">
        <v>428</v>
      </c>
      <c r="B430" s="3" t="str">
        <f>VLOOKUP(C430,'[1]Metabolite ID'!B:E,4,)</f>
        <v>X-13658</v>
      </c>
      <c r="C430" s="3" t="s">
        <v>440</v>
      </c>
      <c r="D430" s="3" t="s">
        <v>13</v>
      </c>
      <c r="E430" s="3">
        <v>6</v>
      </c>
      <c r="F430" s="3">
        <v>8.2969828755568305</v>
      </c>
      <c r="G430" s="3">
        <v>5</v>
      </c>
      <c r="H430" s="3">
        <v>0.14061002405098399</v>
      </c>
      <c r="I430" s="3">
        <v>-3.7444458902447499E-2</v>
      </c>
      <c r="J430" s="3">
        <v>4.6314924005007398E-2</v>
      </c>
      <c r="K430" s="3">
        <v>0.46415727852036798</v>
      </c>
      <c r="L430" s="3">
        <v>1.86964702025408E-2</v>
      </c>
    </row>
    <row r="431" spans="1:12" ht="18" x14ac:dyDescent="0.25">
      <c r="A431" s="3">
        <v>429</v>
      </c>
      <c r="B431" s="3" t="str">
        <f>VLOOKUP(C431,'[1]Metabolite ID'!B:E,4,)</f>
        <v>X-13671</v>
      </c>
      <c r="C431" s="3" t="s">
        <v>441</v>
      </c>
      <c r="D431" s="3" t="s">
        <v>13</v>
      </c>
      <c r="E431" s="3">
        <v>6</v>
      </c>
      <c r="F431" s="3">
        <v>3.5856776084039401</v>
      </c>
      <c r="G431" s="3">
        <v>5</v>
      </c>
      <c r="H431" s="3">
        <v>0.61046501088102301</v>
      </c>
      <c r="I431" s="3">
        <v>-1.74630206477329E-3</v>
      </c>
      <c r="J431" s="3">
        <v>8.5564320968703096E-3</v>
      </c>
      <c r="K431" s="3">
        <v>0.84824470922241502</v>
      </c>
      <c r="L431" s="3">
        <v>0.35381206938149701</v>
      </c>
    </row>
    <row r="432" spans="1:12" ht="18" x14ac:dyDescent="0.25">
      <c r="A432" s="3">
        <v>430</v>
      </c>
      <c r="B432" s="3" t="str">
        <f>VLOOKUP(C432,'[1]Metabolite ID'!B:E,4,)</f>
        <v>2-tetradecenoyl carnitine</v>
      </c>
      <c r="C432" s="3" t="s">
        <v>442</v>
      </c>
      <c r="D432" s="3" t="s">
        <v>13</v>
      </c>
      <c r="E432" s="3">
        <v>6</v>
      </c>
      <c r="F432" s="3">
        <v>10.0938426094338</v>
      </c>
      <c r="G432" s="3">
        <v>5</v>
      </c>
      <c r="H432" s="3">
        <v>7.2619507330344404E-2</v>
      </c>
      <c r="I432" s="3">
        <v>-1.47962552352131E-2</v>
      </c>
      <c r="J432" s="3">
        <v>2.23061532549532E-2</v>
      </c>
      <c r="K432" s="3">
        <v>0.54339736107821102</v>
      </c>
      <c r="L432" s="3">
        <v>1.05993701936202E-2</v>
      </c>
    </row>
    <row r="433" spans="1:12" ht="18" x14ac:dyDescent="0.25">
      <c r="A433" s="3">
        <v>431</v>
      </c>
      <c r="B433" s="3" t="str">
        <f>VLOOKUP(C433,'[1]Metabolite ID'!B:E,4,)</f>
        <v>4-hydroxyhippurate</v>
      </c>
      <c r="C433" s="3" t="s">
        <v>443</v>
      </c>
      <c r="D433" s="3" t="s">
        <v>13</v>
      </c>
      <c r="E433" s="3">
        <v>6</v>
      </c>
      <c r="F433" s="3">
        <v>1.8978145790721299</v>
      </c>
      <c r="G433" s="3">
        <v>5</v>
      </c>
      <c r="H433" s="3">
        <v>0.863095986541913</v>
      </c>
      <c r="I433" s="3">
        <v>2.0842566168031901E-2</v>
      </c>
      <c r="J433" s="3">
        <v>2.5369872020738399E-2</v>
      </c>
      <c r="K433" s="3">
        <v>0.45747951567481998</v>
      </c>
      <c r="L433" s="3">
        <v>0.38641609957891598</v>
      </c>
    </row>
    <row r="434" spans="1:12" ht="18" x14ac:dyDescent="0.25">
      <c r="A434" s="3">
        <v>432</v>
      </c>
      <c r="B434" s="3" t="str">
        <f>VLOOKUP(C434,'[1]Metabolite ID'!B:E,4,)</f>
        <v>X-13741</v>
      </c>
      <c r="C434" s="3" t="s">
        <v>444</v>
      </c>
      <c r="D434" s="3" t="s">
        <v>13</v>
      </c>
      <c r="E434" s="3">
        <v>6</v>
      </c>
      <c r="F434" s="3">
        <v>4.5686312629573704</v>
      </c>
      <c r="G434" s="3">
        <v>5</v>
      </c>
      <c r="H434" s="3">
        <v>0.470753653835839</v>
      </c>
      <c r="I434" s="3">
        <v>1.1609595375072199E-2</v>
      </c>
      <c r="J434" s="3">
        <v>2.5387290262338501E-2</v>
      </c>
      <c r="K434" s="3">
        <v>0.67119108329252097</v>
      </c>
      <c r="L434" s="3">
        <v>0.278872714016694</v>
      </c>
    </row>
    <row r="435" spans="1:12" ht="18" x14ac:dyDescent="0.25">
      <c r="A435" s="3">
        <v>433</v>
      </c>
      <c r="B435" s="3" t="str">
        <f>VLOOKUP(C435,'[1]Metabolite ID'!B:E,4,)</f>
        <v>1-myristoylglycerophosphocholine</v>
      </c>
      <c r="C435" s="3" t="s">
        <v>445</v>
      </c>
      <c r="D435" s="3" t="s">
        <v>13</v>
      </c>
      <c r="E435" s="3">
        <v>6</v>
      </c>
      <c r="F435" s="3">
        <v>3.8772184645833101</v>
      </c>
      <c r="G435" s="3">
        <v>5</v>
      </c>
      <c r="H435" s="3">
        <v>0.567225609252898</v>
      </c>
      <c r="I435" s="3">
        <v>1.25485250554768E-2</v>
      </c>
      <c r="J435" s="3">
        <v>1.22819979947918E-2</v>
      </c>
      <c r="K435" s="3">
        <v>0.364685132591476</v>
      </c>
      <c r="L435" s="3">
        <v>0.49229101274317399</v>
      </c>
    </row>
    <row r="436" spans="1:12" ht="18" x14ac:dyDescent="0.25">
      <c r="A436" s="3">
        <v>434</v>
      </c>
      <c r="B436" s="3" t="str">
        <f>VLOOKUP(C436,'[1]Metabolite ID'!B:E,4,)</f>
        <v>1-oleoylglycerophosphoethanolamine</v>
      </c>
      <c r="C436" s="3" t="s">
        <v>446</v>
      </c>
      <c r="D436" s="3" t="s">
        <v>13</v>
      </c>
      <c r="E436" s="3">
        <v>6</v>
      </c>
      <c r="F436" s="3">
        <v>4.16369056800563</v>
      </c>
      <c r="G436" s="3">
        <v>5</v>
      </c>
      <c r="H436" s="3">
        <v>0.52609744707625905</v>
      </c>
      <c r="I436" s="3">
        <v>6.3589723289739697E-3</v>
      </c>
      <c r="J436" s="3">
        <v>1.2162496796853399E-2</v>
      </c>
      <c r="K436" s="3">
        <v>0.62871232736121296</v>
      </c>
      <c r="L436" s="3">
        <v>0.43387422069436399</v>
      </c>
    </row>
    <row r="437" spans="1:12" ht="18" x14ac:dyDescent="0.25">
      <c r="A437" s="3">
        <v>435</v>
      </c>
      <c r="B437" s="3" t="str">
        <f>VLOOKUP(C437,'[1]Metabolite ID'!B:E,4,)</f>
        <v>1-palmitoylglycerophosphoethanolamine</v>
      </c>
      <c r="C437" s="3" t="s">
        <v>447</v>
      </c>
      <c r="D437" s="3" t="s">
        <v>13</v>
      </c>
      <c r="E437" s="3">
        <v>6</v>
      </c>
      <c r="F437" s="3">
        <v>4.3034363163547802</v>
      </c>
      <c r="G437" s="3">
        <v>5</v>
      </c>
      <c r="H437" s="3">
        <v>0.50660538329871396</v>
      </c>
      <c r="I437" s="3">
        <v>-4.4187108457426701E-4</v>
      </c>
      <c r="J437" s="3">
        <v>9.3571489373886502E-3</v>
      </c>
      <c r="K437" s="3">
        <v>0.96459931956399503</v>
      </c>
      <c r="L437" s="3">
        <v>0.35918906782664201</v>
      </c>
    </row>
    <row r="438" spans="1:12" ht="18" x14ac:dyDescent="0.25">
      <c r="A438" s="3">
        <v>436</v>
      </c>
      <c r="B438" s="3" t="str">
        <f>VLOOKUP(C438,'[1]Metabolite ID'!B:E,4,)</f>
        <v>3-(3-hydroxyphenyl)propionate</v>
      </c>
      <c r="C438" s="3" t="s">
        <v>448</v>
      </c>
      <c r="D438" s="3" t="s">
        <v>13</v>
      </c>
      <c r="E438" s="3">
        <v>6</v>
      </c>
      <c r="F438" s="3">
        <v>0.80235287519899701</v>
      </c>
      <c r="G438" s="3">
        <v>5</v>
      </c>
      <c r="H438" s="3">
        <v>0.97688302725618503</v>
      </c>
      <c r="I438" s="3">
        <v>1.71694789212683E-2</v>
      </c>
      <c r="J438" s="3">
        <v>3.6568491608971299E-2</v>
      </c>
      <c r="K438" s="3">
        <v>0.66315185495497997</v>
      </c>
      <c r="L438" s="3">
        <v>0.52364464065753502</v>
      </c>
    </row>
    <row r="439" spans="1:12" ht="18" x14ac:dyDescent="0.25">
      <c r="A439" s="3">
        <v>437</v>
      </c>
      <c r="B439" s="3" t="str">
        <f>VLOOKUP(C439,'[1]Metabolite ID'!B:E,4,)</f>
        <v>tetradecanedioate</v>
      </c>
      <c r="C439" s="3" t="s">
        <v>449</v>
      </c>
      <c r="D439" s="3" t="s">
        <v>13</v>
      </c>
      <c r="E439" s="3">
        <v>6</v>
      </c>
      <c r="F439" s="3">
        <v>6.5773548895316596</v>
      </c>
      <c r="G439" s="3">
        <v>5</v>
      </c>
      <c r="H439" s="3">
        <v>0.25401721995780802</v>
      </c>
      <c r="I439" s="3">
        <v>-2.22654903395741E-2</v>
      </c>
      <c r="J439" s="3">
        <v>1.78130215327248E-2</v>
      </c>
      <c r="K439" s="3">
        <v>0.27945416616246399</v>
      </c>
      <c r="L439" s="3">
        <v>1.1655446487218901E-2</v>
      </c>
    </row>
    <row r="440" spans="1:12" ht="18" x14ac:dyDescent="0.25">
      <c r="A440" s="3">
        <v>438</v>
      </c>
      <c r="B440" s="3" t="str">
        <f>VLOOKUP(C440,'[1]Metabolite ID'!B:E,4,)</f>
        <v>2-hydroxypalmitate</v>
      </c>
      <c r="C440" s="3" t="s">
        <v>450</v>
      </c>
      <c r="D440" s="3" t="s">
        <v>13</v>
      </c>
      <c r="E440" s="3">
        <v>6</v>
      </c>
      <c r="F440" s="3">
        <v>7.6880903153482301</v>
      </c>
      <c r="G440" s="3">
        <v>5</v>
      </c>
      <c r="H440" s="3">
        <v>0.17428407774930099</v>
      </c>
      <c r="I440" s="3">
        <v>-9.8896718350217801E-3</v>
      </c>
      <c r="J440" s="3">
        <v>7.69924420776333E-3</v>
      </c>
      <c r="K440" s="3">
        <v>0.26831156624485503</v>
      </c>
      <c r="L440" s="3">
        <v>0.13841318759438601</v>
      </c>
    </row>
    <row r="441" spans="1:12" ht="18" x14ac:dyDescent="0.25">
      <c r="A441" s="3">
        <v>439</v>
      </c>
      <c r="B441" s="3" t="str">
        <f>VLOOKUP(C441,'[1]Metabolite ID'!B:E,4,)</f>
        <v>hexadecanedioate</v>
      </c>
      <c r="C441" s="3" t="s">
        <v>451</v>
      </c>
      <c r="D441" s="3" t="s">
        <v>13</v>
      </c>
      <c r="E441" s="3">
        <v>6</v>
      </c>
      <c r="F441" s="3">
        <v>0.76361789709942895</v>
      </c>
      <c r="G441" s="3">
        <v>5</v>
      </c>
      <c r="H441" s="3">
        <v>0.97929563926332197</v>
      </c>
      <c r="I441" s="3">
        <v>-9.5573325480039495E-3</v>
      </c>
      <c r="J441" s="3">
        <v>1.52240368046905E-2</v>
      </c>
      <c r="K441" s="3">
        <v>0.564206388756334</v>
      </c>
      <c r="L441" s="3">
        <v>0.28040048921932198</v>
      </c>
    </row>
    <row r="442" spans="1:12" ht="18" x14ac:dyDescent="0.25">
      <c r="A442" s="3">
        <v>440</v>
      </c>
      <c r="B442" s="3" t="str">
        <f>VLOOKUP(C442,'[1]Metabolite ID'!B:E,4,)</f>
        <v>dihomo-linolenate (20:3n3 or n6)</v>
      </c>
      <c r="C442" s="3" t="s">
        <v>452</v>
      </c>
      <c r="D442" s="3" t="s">
        <v>13</v>
      </c>
      <c r="E442" s="3">
        <v>6</v>
      </c>
      <c r="F442" s="3">
        <v>2.5480336309953202</v>
      </c>
      <c r="G442" s="3">
        <v>5</v>
      </c>
      <c r="H442" s="3">
        <v>0.76924437260772105</v>
      </c>
      <c r="I442" s="3">
        <v>-1.1971315646876601E-3</v>
      </c>
      <c r="J442" s="3">
        <v>8.7821245584897706E-3</v>
      </c>
      <c r="K442" s="3">
        <v>0.89815792255095495</v>
      </c>
      <c r="L442" s="3">
        <v>0.65407657081713599</v>
      </c>
    </row>
    <row r="443" spans="1:12" ht="18" x14ac:dyDescent="0.25">
      <c r="A443" s="3">
        <v>441</v>
      </c>
      <c r="B443" s="3" t="str">
        <f>VLOOKUP(C443,'[1]Metabolite ID'!B:E,4,)</f>
        <v>X-13859</v>
      </c>
      <c r="C443" s="3" t="s">
        <v>453</v>
      </c>
      <c r="D443" s="3" t="s">
        <v>13</v>
      </c>
      <c r="E443" s="3">
        <v>6</v>
      </c>
      <c r="F443" s="3">
        <v>4.1764525966971098</v>
      </c>
      <c r="G443" s="3">
        <v>5</v>
      </c>
      <c r="H443" s="3">
        <v>0.52430104289226298</v>
      </c>
      <c r="I443" s="3">
        <v>-3.8946419684311498E-3</v>
      </c>
      <c r="J443" s="3">
        <v>7.1476812728584003E-3</v>
      </c>
      <c r="K443" s="3">
        <v>0.61479084789618299</v>
      </c>
      <c r="L443" s="3">
        <v>0.41078035847018302</v>
      </c>
    </row>
    <row r="444" spans="1:12" ht="18" x14ac:dyDescent="0.25">
      <c r="A444" s="3">
        <v>442</v>
      </c>
      <c r="B444" s="3" t="str">
        <f>VLOOKUP(C444,'[1]Metabolite ID'!B:E,4,)</f>
        <v>threitol</v>
      </c>
      <c r="C444" s="3" t="s">
        <v>454</v>
      </c>
      <c r="D444" s="3" t="s">
        <v>13</v>
      </c>
      <c r="E444" s="3">
        <v>6</v>
      </c>
      <c r="F444" s="3">
        <v>5.3561351402390702</v>
      </c>
      <c r="G444" s="3">
        <v>5</v>
      </c>
      <c r="H444" s="3">
        <v>0.373979116436364</v>
      </c>
      <c r="I444" s="3">
        <v>1.8585407647554501E-2</v>
      </c>
      <c r="J444" s="3">
        <v>1.26394148832498E-2</v>
      </c>
      <c r="K444" s="3">
        <v>0.215396685521069</v>
      </c>
      <c r="L444" s="3">
        <v>0.28379141644394601</v>
      </c>
    </row>
    <row r="445" spans="1:12" ht="18" x14ac:dyDescent="0.25">
      <c r="A445" s="3">
        <v>443</v>
      </c>
      <c r="B445" s="3" t="str">
        <f>VLOOKUP(C445,'[1]Metabolite ID'!B:E,4,)</f>
        <v>X-14056</v>
      </c>
      <c r="C445" s="3" t="s">
        <v>455</v>
      </c>
      <c r="D445" s="3" t="s">
        <v>13</v>
      </c>
      <c r="E445" s="3">
        <v>6</v>
      </c>
      <c r="F445" s="3">
        <v>1.4570097576236301</v>
      </c>
      <c r="G445" s="3">
        <v>5</v>
      </c>
      <c r="H445" s="3">
        <v>0.917976921207175</v>
      </c>
      <c r="I445" s="3">
        <v>1.0301536551598401E-2</v>
      </c>
      <c r="J445" s="3">
        <v>1.1685292592414199E-2</v>
      </c>
      <c r="K445" s="3">
        <v>0.42779241188192302</v>
      </c>
      <c r="L445" s="3">
        <v>0.17754407204491199</v>
      </c>
    </row>
    <row r="446" spans="1:12" ht="18" x14ac:dyDescent="0.25">
      <c r="A446" s="3">
        <v>444</v>
      </c>
      <c r="B446" s="3" t="str">
        <f>VLOOKUP(C446,'[1]Metabolite ID'!B:E,4,)</f>
        <v>X-14057</v>
      </c>
      <c r="C446" s="3" t="s">
        <v>456</v>
      </c>
      <c r="D446" s="3" t="s">
        <v>13</v>
      </c>
      <c r="E446" s="3">
        <v>6</v>
      </c>
      <c r="F446" s="3">
        <v>3.7892686448517199</v>
      </c>
      <c r="G446" s="3">
        <v>5</v>
      </c>
      <c r="H446" s="3">
        <v>0.58013728133835396</v>
      </c>
      <c r="I446" s="3">
        <v>1.8709186717850001E-2</v>
      </c>
      <c r="J446" s="3">
        <v>1.50210504027767E-2</v>
      </c>
      <c r="K446" s="3">
        <v>0.28091303671997803</v>
      </c>
      <c r="L446" s="3">
        <v>0.261757823039869</v>
      </c>
    </row>
    <row r="447" spans="1:12" ht="18" x14ac:dyDescent="0.25">
      <c r="A447" s="3">
        <v>445</v>
      </c>
      <c r="B447" s="3" t="str">
        <f>VLOOKUP(C447,'[1]Metabolite ID'!B:E,4,)</f>
        <v>X-14086</v>
      </c>
      <c r="C447" s="3" t="s">
        <v>457</v>
      </c>
      <c r="D447" s="3" t="s">
        <v>13</v>
      </c>
      <c r="E447" s="3">
        <v>6</v>
      </c>
      <c r="F447" s="3">
        <v>4.1181009169582596</v>
      </c>
      <c r="G447" s="3">
        <v>5</v>
      </c>
      <c r="H447" s="3">
        <v>0.53254076946277495</v>
      </c>
      <c r="I447" s="3">
        <v>8.2465319058823306E-3</v>
      </c>
      <c r="J447" s="3">
        <v>1.7574710834108598E-2</v>
      </c>
      <c r="K447" s="3">
        <v>0.663341068351888</v>
      </c>
      <c r="L447" s="3">
        <v>0.18660253984337599</v>
      </c>
    </row>
    <row r="448" spans="1:12" ht="18" x14ac:dyDescent="0.25">
      <c r="A448" s="3">
        <v>446</v>
      </c>
      <c r="B448" s="3" t="str">
        <f>VLOOKUP(C448,'[1]Metabolite ID'!B:E,4,)</f>
        <v>thymol sulfate</v>
      </c>
      <c r="C448" s="3" t="s">
        <v>458</v>
      </c>
      <c r="D448" s="3" t="s">
        <v>13</v>
      </c>
      <c r="E448" s="3">
        <v>6</v>
      </c>
      <c r="F448" s="3">
        <v>1.78603345818299</v>
      </c>
      <c r="G448" s="3">
        <v>5</v>
      </c>
      <c r="H448" s="3">
        <v>0.87788770035510599</v>
      </c>
      <c r="I448" s="3">
        <v>4.4680810658451697E-2</v>
      </c>
      <c r="J448" s="3">
        <v>3.8340820327108401E-2</v>
      </c>
      <c r="K448" s="3">
        <v>0.30862838511099699</v>
      </c>
      <c r="L448" s="3">
        <v>0.66454011463638596</v>
      </c>
    </row>
    <row r="449" spans="1:12" ht="18" x14ac:dyDescent="0.25">
      <c r="A449" s="3">
        <v>447</v>
      </c>
      <c r="B449" s="3" t="str">
        <f>VLOOKUP(C449,'[1]Metabolite ID'!B:E,4,)</f>
        <v>4-acetaminophen sulfate</v>
      </c>
      <c r="C449" s="3" t="s">
        <v>459</v>
      </c>
      <c r="D449" s="3" t="s">
        <v>13</v>
      </c>
      <c r="E449" s="3">
        <v>4</v>
      </c>
      <c r="F449" s="3">
        <v>3.0898145578565401</v>
      </c>
      <c r="G449" s="3">
        <v>3</v>
      </c>
      <c r="H449" s="3">
        <v>0.37798376793160099</v>
      </c>
      <c r="I449" s="3">
        <v>-0.28496593524201402</v>
      </c>
      <c r="J449" s="3">
        <v>0.18187051067157001</v>
      </c>
      <c r="K449" s="3">
        <v>0.25765788532067102</v>
      </c>
      <c r="L449" s="3">
        <v>7.1910499279897999E-4</v>
      </c>
    </row>
    <row r="450" spans="1:12" ht="18" x14ac:dyDescent="0.25">
      <c r="A450" s="3">
        <v>448</v>
      </c>
      <c r="B450" s="3" t="str">
        <f>VLOOKUP(C450,'[1]Metabolite ID'!B:E,4,)</f>
        <v>4-vinylphenol sulfate</v>
      </c>
      <c r="C450" s="3" t="s">
        <v>460</v>
      </c>
      <c r="D450" s="3" t="s">
        <v>13</v>
      </c>
      <c r="E450" s="3">
        <v>6</v>
      </c>
      <c r="F450" s="3">
        <v>5.0104800984558997</v>
      </c>
      <c r="G450" s="3">
        <v>5</v>
      </c>
      <c r="H450" s="3">
        <v>0.41460252071322401</v>
      </c>
      <c r="I450" s="3">
        <v>-3.2854950886385E-3</v>
      </c>
      <c r="J450" s="3">
        <v>2.5759168056245601E-2</v>
      </c>
      <c r="K450" s="3">
        <v>0.90466285910889099</v>
      </c>
      <c r="L450" s="3">
        <v>0.32228952829422097</v>
      </c>
    </row>
    <row r="451" spans="1:12" ht="18" x14ac:dyDescent="0.25">
      <c r="A451" s="3">
        <v>449</v>
      </c>
      <c r="B451" s="3" t="str">
        <f>VLOOKUP(C451,'[1]Metabolite ID'!B:E,4,)</f>
        <v>4-ethylphenylsulfate</v>
      </c>
      <c r="C451" s="3" t="s">
        <v>461</v>
      </c>
      <c r="D451" s="3" t="s">
        <v>13</v>
      </c>
      <c r="E451" s="3">
        <v>6</v>
      </c>
      <c r="F451" s="3">
        <v>7.8884328721205197</v>
      </c>
      <c r="G451" s="3">
        <v>5</v>
      </c>
      <c r="H451" s="3">
        <v>0.16249244442216601</v>
      </c>
      <c r="I451" s="3">
        <v>5.0662670449738E-3</v>
      </c>
      <c r="J451" s="3">
        <v>3.6089712698584402E-2</v>
      </c>
      <c r="K451" s="3">
        <v>0.89514516653114395</v>
      </c>
      <c r="L451" s="3">
        <v>9.2816063868812596E-2</v>
      </c>
    </row>
    <row r="452" spans="1:12" ht="18" x14ac:dyDescent="0.25">
      <c r="A452" s="3">
        <v>450</v>
      </c>
      <c r="B452" s="3" t="str">
        <f>VLOOKUP(C452,'[1]Metabolite ID'!B:E,4,)</f>
        <v>p-cresol sulfate</v>
      </c>
      <c r="C452" s="3" t="s">
        <v>462</v>
      </c>
      <c r="D452" s="3" t="s">
        <v>13</v>
      </c>
      <c r="E452" s="3">
        <v>6</v>
      </c>
      <c r="F452" s="3">
        <v>7.0203073282468598</v>
      </c>
      <c r="G452" s="3">
        <v>5</v>
      </c>
      <c r="H452" s="3">
        <v>0.219134402286943</v>
      </c>
      <c r="I452" s="3">
        <v>-2.1454593522920899E-2</v>
      </c>
      <c r="J452" s="3">
        <v>2.2067628591898199E-2</v>
      </c>
      <c r="K452" s="3">
        <v>0.38599379973493902</v>
      </c>
      <c r="L452" s="3">
        <v>0.16839309419811799</v>
      </c>
    </row>
    <row r="453" spans="1:12" ht="18" x14ac:dyDescent="0.25">
      <c r="A453" s="3">
        <v>451</v>
      </c>
      <c r="B453" s="3" t="str">
        <f>VLOOKUP(C453,'[1]Metabolite ID'!B:E,4,)</f>
        <v>X-14189--leucylalanine</v>
      </c>
      <c r="C453" s="3" t="s">
        <v>463</v>
      </c>
      <c r="D453" s="3" t="s">
        <v>13</v>
      </c>
      <c r="E453" s="3">
        <v>6</v>
      </c>
      <c r="F453" s="3">
        <v>6.17026135104914</v>
      </c>
      <c r="G453" s="3">
        <v>5</v>
      </c>
      <c r="H453" s="3">
        <v>0.29000257745224201</v>
      </c>
      <c r="I453" s="3">
        <v>2.3143663497067101E-2</v>
      </c>
      <c r="J453" s="3">
        <v>2.1878141793328702E-2</v>
      </c>
      <c r="K453" s="3">
        <v>0.34977942417711899</v>
      </c>
      <c r="L453" s="3">
        <v>8.82569095365065E-2</v>
      </c>
    </row>
    <row r="454" spans="1:12" ht="18" x14ac:dyDescent="0.25">
      <c r="A454" s="3">
        <v>452</v>
      </c>
      <c r="B454" s="3" t="str">
        <f>VLOOKUP(C454,'[1]Metabolite ID'!B:E,4,)</f>
        <v>X-14205--alpha-glutamyltyrosine</v>
      </c>
      <c r="C454" s="3" t="s">
        <v>464</v>
      </c>
      <c r="D454" s="3" t="s">
        <v>13</v>
      </c>
      <c r="E454" s="3">
        <v>6</v>
      </c>
      <c r="F454" s="3">
        <v>1.4909892188530101</v>
      </c>
      <c r="G454" s="3">
        <v>5</v>
      </c>
      <c r="H454" s="3">
        <v>0.91410730805459794</v>
      </c>
      <c r="I454" s="3">
        <v>4.0095978075179199E-3</v>
      </c>
      <c r="J454" s="3">
        <v>1.8513564991101902E-2</v>
      </c>
      <c r="K454" s="3">
        <v>0.83913581414625404</v>
      </c>
      <c r="L454" s="3">
        <v>0.50205787219735398</v>
      </c>
    </row>
    <row r="455" spans="1:12" ht="18" x14ac:dyDescent="0.25">
      <c r="A455" s="3">
        <v>453</v>
      </c>
      <c r="B455" s="3" t="str">
        <f>VLOOKUP(C455,'[1]Metabolite ID'!B:E,4,)</f>
        <v>X-14208--phenylalanylserine</v>
      </c>
      <c r="C455" s="3" t="s">
        <v>465</v>
      </c>
      <c r="D455" s="3" t="s">
        <v>13</v>
      </c>
      <c r="E455" s="3">
        <v>6</v>
      </c>
      <c r="F455" s="3">
        <v>2.61429421179685</v>
      </c>
      <c r="G455" s="3">
        <v>5</v>
      </c>
      <c r="H455" s="3">
        <v>0.75919225780508603</v>
      </c>
      <c r="I455" s="3">
        <v>-8.6317531333716495E-3</v>
      </c>
      <c r="J455" s="3">
        <v>2.06619927206198E-2</v>
      </c>
      <c r="K455" s="3">
        <v>0.69757346070367099</v>
      </c>
      <c r="L455" s="3">
        <v>0.26191249339830103</v>
      </c>
    </row>
    <row r="456" spans="1:12" ht="18" x14ac:dyDescent="0.25">
      <c r="A456" s="3">
        <v>454</v>
      </c>
      <c r="B456" s="3" t="str">
        <f>VLOOKUP(C456,'[1]Metabolite ID'!B:E,4,)</f>
        <v>X-14304--leucylalanine</v>
      </c>
      <c r="C456" s="3" t="s">
        <v>466</v>
      </c>
      <c r="D456" s="3" t="s">
        <v>13</v>
      </c>
      <c r="E456" s="3">
        <v>6</v>
      </c>
      <c r="F456" s="3">
        <v>3.2165448826716498</v>
      </c>
      <c r="G456" s="3">
        <v>5</v>
      </c>
      <c r="H456" s="3">
        <v>0.66664081076755599</v>
      </c>
      <c r="I456" s="3">
        <v>2.1134333323507701E-2</v>
      </c>
      <c r="J456" s="3">
        <v>2.0662084362864701E-2</v>
      </c>
      <c r="K456" s="3">
        <v>0.36420017600397703</v>
      </c>
      <c r="L456" s="3">
        <v>0.24862843392494099</v>
      </c>
    </row>
    <row r="457" spans="1:12" ht="18" x14ac:dyDescent="0.25">
      <c r="A457" s="3">
        <v>455</v>
      </c>
      <c r="B457" s="3" t="str">
        <f>VLOOKUP(C457,'[1]Metabolite ID'!B:E,4,)</f>
        <v>X-14374</v>
      </c>
      <c r="C457" s="3" t="s">
        <v>467</v>
      </c>
      <c r="D457" s="3" t="s">
        <v>13</v>
      </c>
      <c r="E457" s="3">
        <v>6</v>
      </c>
      <c r="F457" s="3">
        <v>13.5217884823759</v>
      </c>
      <c r="G457" s="3">
        <v>5</v>
      </c>
      <c r="H457" s="3">
        <v>1.8950121854335301E-2</v>
      </c>
      <c r="I457" s="3">
        <v>2.37442171480318E-2</v>
      </c>
      <c r="J457" s="3">
        <v>1.5487428182247701E-2</v>
      </c>
      <c r="K457" s="3">
        <v>0.20001837169732001</v>
      </c>
      <c r="L457" s="3">
        <v>1.12091996168178E-2</v>
      </c>
    </row>
    <row r="458" spans="1:12" ht="18" x14ac:dyDescent="0.25">
      <c r="A458" s="3">
        <v>456</v>
      </c>
      <c r="B458" s="3" t="str">
        <f>VLOOKUP(C458,'[1]Metabolite ID'!B:E,4,)</f>
        <v>X-14450--phenylalanylleucine</v>
      </c>
      <c r="C458" s="3" t="s">
        <v>468</v>
      </c>
      <c r="D458" s="3" t="s">
        <v>13</v>
      </c>
      <c r="E458" s="3">
        <v>6</v>
      </c>
      <c r="F458" s="3">
        <v>7.7589591699743297</v>
      </c>
      <c r="G458" s="3">
        <v>5</v>
      </c>
      <c r="H458" s="3">
        <v>0.17002974296533399</v>
      </c>
      <c r="I458" s="3">
        <v>3.0414734290712699E-2</v>
      </c>
      <c r="J458" s="3">
        <v>2.6745762220069101E-2</v>
      </c>
      <c r="K458" s="3">
        <v>0.31896230140343501</v>
      </c>
      <c r="L458" s="3">
        <v>1.1097088132368E-2</v>
      </c>
    </row>
    <row r="459" spans="1:12" ht="18" x14ac:dyDescent="0.25">
      <c r="A459" s="3">
        <v>457</v>
      </c>
      <c r="B459" s="3" t="str">
        <f>VLOOKUP(C459,'[1]Metabolite ID'!B:E,4,)</f>
        <v>X-14473</v>
      </c>
      <c r="C459" s="3" t="s">
        <v>469</v>
      </c>
      <c r="D459" s="3" t="s">
        <v>13</v>
      </c>
      <c r="E459" s="3">
        <v>6</v>
      </c>
      <c r="F459" s="3">
        <v>7.6758638796259104</v>
      </c>
      <c r="G459" s="3">
        <v>5</v>
      </c>
      <c r="H459" s="3">
        <v>0.17502740189920701</v>
      </c>
      <c r="I459" s="3">
        <v>3.3645550729174599E-2</v>
      </c>
      <c r="J459" s="3">
        <v>1.56162053432307E-2</v>
      </c>
      <c r="K459" s="3">
        <v>9.7485235307286894E-2</v>
      </c>
      <c r="L459" s="3">
        <v>0.11675821916659</v>
      </c>
    </row>
    <row r="460" spans="1:12" ht="18" x14ac:dyDescent="0.25">
      <c r="A460" s="3">
        <v>458</v>
      </c>
      <c r="B460" s="3" t="str">
        <f>VLOOKUP(C460,'[1]Metabolite ID'!B:E,4,)</f>
        <v>X-14541</v>
      </c>
      <c r="C460" s="3" t="s">
        <v>470</v>
      </c>
      <c r="D460" s="3" t="s">
        <v>13</v>
      </c>
      <c r="E460" s="3">
        <v>6</v>
      </c>
      <c r="F460" s="3">
        <v>4.1658312008863501</v>
      </c>
      <c r="G460" s="3">
        <v>5</v>
      </c>
      <c r="H460" s="3">
        <v>0.52579590371598905</v>
      </c>
      <c r="I460" s="3">
        <v>2.9521848696392902E-2</v>
      </c>
      <c r="J460" s="3">
        <v>2.2705381467046998E-2</v>
      </c>
      <c r="K460" s="3">
        <v>0.26338518544599199</v>
      </c>
      <c r="L460" s="3">
        <v>6.8879382300912298E-2</v>
      </c>
    </row>
    <row r="461" spans="1:12" ht="18" x14ac:dyDescent="0.25">
      <c r="A461" s="3">
        <v>459</v>
      </c>
      <c r="B461" s="3" t="str">
        <f>VLOOKUP(C461,'[1]Metabolite ID'!B:E,4,)</f>
        <v>X-14588</v>
      </c>
      <c r="C461" s="3" t="s">
        <v>471</v>
      </c>
      <c r="D461" s="3" t="s">
        <v>13</v>
      </c>
      <c r="E461" s="3">
        <v>6</v>
      </c>
      <c r="F461" s="3">
        <v>1.78521421663029</v>
      </c>
      <c r="G461" s="3">
        <v>5</v>
      </c>
      <c r="H461" s="3">
        <v>0.87799414956727795</v>
      </c>
      <c r="I461" s="3">
        <v>-6.7438172371317396E-4</v>
      </c>
      <c r="J461" s="3">
        <v>3.0041771001594201E-3</v>
      </c>
      <c r="K461" s="3">
        <v>0.83338342603756899</v>
      </c>
      <c r="L461" s="3">
        <v>0.92312786360567201</v>
      </c>
    </row>
    <row r="462" spans="1:12" ht="18" x14ac:dyDescent="0.25">
      <c r="A462" s="3">
        <v>460</v>
      </c>
      <c r="B462" s="3" t="str">
        <f>VLOOKUP(C462,'[1]Metabolite ID'!B:E,4,)</f>
        <v>X-14625</v>
      </c>
      <c r="C462" s="3" t="s">
        <v>472</v>
      </c>
      <c r="D462" s="3" t="s">
        <v>13</v>
      </c>
      <c r="E462" s="3">
        <v>6</v>
      </c>
      <c r="F462" s="3">
        <v>4.1478181973816799</v>
      </c>
      <c r="G462" s="3">
        <v>5</v>
      </c>
      <c r="H462" s="3">
        <v>0.52833613990552297</v>
      </c>
      <c r="I462" s="3">
        <v>1.53361900588573E-3</v>
      </c>
      <c r="J462" s="3">
        <v>7.0652566492767901E-3</v>
      </c>
      <c r="K462" s="3">
        <v>0.83877987359376605</v>
      </c>
      <c r="L462" s="3">
        <v>0.40718979042152698</v>
      </c>
    </row>
    <row r="463" spans="1:12" ht="18" x14ac:dyDescent="0.25">
      <c r="A463" s="3">
        <v>461</v>
      </c>
      <c r="B463" s="3" t="str">
        <f>VLOOKUP(C463,'[1]Metabolite ID'!B:E,4,)</f>
        <v>X-14626</v>
      </c>
      <c r="C463" s="3" t="s">
        <v>473</v>
      </c>
      <c r="D463" s="3" t="s">
        <v>13</v>
      </c>
      <c r="E463" s="3">
        <v>6</v>
      </c>
      <c r="F463" s="3">
        <v>10.2816330387344</v>
      </c>
      <c r="G463" s="3">
        <v>5</v>
      </c>
      <c r="H463" s="3">
        <v>6.7637436125129499E-2</v>
      </c>
      <c r="I463" s="3">
        <v>-1.39062086424855E-2</v>
      </c>
      <c r="J463" s="3">
        <v>1.5346945958385301E-2</v>
      </c>
      <c r="K463" s="3">
        <v>0.41611808557830299</v>
      </c>
      <c r="L463" s="3">
        <v>4.2753219381563998E-2</v>
      </c>
    </row>
    <row r="464" spans="1:12" ht="18" x14ac:dyDescent="0.25">
      <c r="A464" s="3">
        <v>462</v>
      </c>
      <c r="B464" s="3" t="str">
        <f>VLOOKUP(C464,'[1]Metabolite ID'!B:E,4,)</f>
        <v>X-14632</v>
      </c>
      <c r="C464" s="3" t="s">
        <v>474</v>
      </c>
      <c r="D464" s="3" t="s">
        <v>13</v>
      </c>
      <c r="E464" s="3">
        <v>6</v>
      </c>
      <c r="F464" s="3">
        <v>1.83987030011899</v>
      </c>
      <c r="G464" s="3">
        <v>5</v>
      </c>
      <c r="H464" s="3">
        <v>0.87082855719700603</v>
      </c>
      <c r="I464" s="3">
        <v>-1.9576612427054101E-2</v>
      </c>
      <c r="J464" s="3">
        <v>1.803335262275E-2</v>
      </c>
      <c r="K464" s="3">
        <v>0.33871279158822198</v>
      </c>
      <c r="L464" s="3">
        <v>0.35801434446210201</v>
      </c>
    </row>
    <row r="465" spans="1:12" ht="18" x14ac:dyDescent="0.25">
      <c r="A465" s="3">
        <v>463</v>
      </c>
      <c r="B465" s="3" t="str">
        <f>VLOOKUP(C465,'[1]Metabolite ID'!B:E,4,)</f>
        <v>X-14658</v>
      </c>
      <c r="C465" s="3" t="s">
        <v>475</v>
      </c>
      <c r="D465" s="3" t="s">
        <v>13</v>
      </c>
      <c r="E465" s="3">
        <v>6</v>
      </c>
      <c r="F465" s="3">
        <v>6.1717501256252998</v>
      </c>
      <c r="G465" s="3">
        <v>5</v>
      </c>
      <c r="H465" s="3">
        <v>0.28986385881575999</v>
      </c>
      <c r="I465" s="3">
        <v>4.5901144588900801E-2</v>
      </c>
      <c r="J465" s="3">
        <v>2.2458439889017402E-2</v>
      </c>
      <c r="K465" s="3">
        <v>0.11046224062174199</v>
      </c>
      <c r="L465" s="3">
        <v>7.8866355528798296E-2</v>
      </c>
    </row>
    <row r="466" spans="1:12" ht="18" x14ac:dyDescent="0.25">
      <c r="A466" s="3">
        <v>464</v>
      </c>
      <c r="B466" s="3" t="str">
        <f>VLOOKUP(C466,'[1]Metabolite ID'!B:E,4,)</f>
        <v>X-14662</v>
      </c>
      <c r="C466" s="3" t="s">
        <v>476</v>
      </c>
      <c r="D466" s="3" t="s">
        <v>13</v>
      </c>
      <c r="E466" s="3">
        <v>6</v>
      </c>
      <c r="F466" s="3">
        <v>4.0518333483125204</v>
      </c>
      <c r="G466" s="3">
        <v>5</v>
      </c>
      <c r="H466" s="3">
        <v>0.54197763166403401</v>
      </c>
      <c r="I466" s="3">
        <v>1.5950883126139299E-2</v>
      </c>
      <c r="J466" s="3">
        <v>2.3554334067255701E-2</v>
      </c>
      <c r="K466" s="3">
        <v>0.53542584735813703</v>
      </c>
      <c r="L466" s="3">
        <v>0.251545787172409</v>
      </c>
    </row>
    <row r="467" spans="1:12" ht="18" x14ac:dyDescent="0.25">
      <c r="A467" s="3">
        <v>465</v>
      </c>
      <c r="B467" s="3" t="str">
        <f>VLOOKUP(C467,'[1]Metabolite ID'!B:E,4,)</f>
        <v>X-14745</v>
      </c>
      <c r="C467" s="3" t="s">
        <v>477</v>
      </c>
      <c r="D467" s="3" t="s">
        <v>13</v>
      </c>
      <c r="E467" s="3">
        <v>6</v>
      </c>
      <c r="F467" s="3">
        <v>1.5990903302951001</v>
      </c>
      <c r="G467" s="3">
        <v>5</v>
      </c>
      <c r="H467" s="3">
        <v>0.90135932874641</v>
      </c>
      <c r="I467" s="3">
        <v>-8.8678903145313608E-3</v>
      </c>
      <c r="J467" s="3">
        <v>1.2538952081641399E-2</v>
      </c>
      <c r="K467" s="3">
        <v>0.518451139127584</v>
      </c>
      <c r="L467" s="3">
        <v>0.33871232502195903</v>
      </c>
    </row>
    <row r="468" spans="1:12" ht="18" x14ac:dyDescent="0.25">
      <c r="A468" s="3">
        <v>466</v>
      </c>
      <c r="B468" s="3" t="str">
        <f>VLOOKUP(C468,'[1]Metabolite ID'!B:E,4,)</f>
        <v>gamma-glutamylglutamate</v>
      </c>
      <c r="C468" s="3" t="s">
        <v>478</v>
      </c>
      <c r="D468" s="3" t="s">
        <v>13</v>
      </c>
      <c r="E468" s="3">
        <v>6</v>
      </c>
      <c r="F468" s="3">
        <v>4.5050965039318402</v>
      </c>
      <c r="G468" s="3">
        <v>5</v>
      </c>
      <c r="H468" s="3">
        <v>0.479201833083861</v>
      </c>
      <c r="I468" s="3">
        <v>3.1695488986211398E-2</v>
      </c>
      <c r="J468" s="3">
        <v>2.04322298482442E-2</v>
      </c>
      <c r="K468" s="3">
        <v>0.195785508372919</v>
      </c>
      <c r="L468" s="3">
        <v>4.9923173220357601E-2</v>
      </c>
    </row>
    <row r="469" spans="1:12" ht="18" x14ac:dyDescent="0.25">
      <c r="A469" s="3">
        <v>467</v>
      </c>
      <c r="B469" s="3" t="str">
        <f>VLOOKUP(C469,'[1]Metabolite ID'!B:E,4,)</f>
        <v>octadecanedioate</v>
      </c>
      <c r="C469" s="3" t="s">
        <v>479</v>
      </c>
      <c r="D469" s="3" t="s">
        <v>13</v>
      </c>
      <c r="E469" s="3">
        <v>6</v>
      </c>
      <c r="F469" s="3">
        <v>3.3742086150668902</v>
      </c>
      <c r="G469" s="3">
        <v>5</v>
      </c>
      <c r="H469" s="3">
        <v>0.64250093575411504</v>
      </c>
      <c r="I469" s="3">
        <v>-1.95244380140072E-2</v>
      </c>
      <c r="J469" s="3">
        <v>1.2422983101011399E-2</v>
      </c>
      <c r="K469" s="3">
        <v>0.19113267381956101</v>
      </c>
      <c r="L469" s="3">
        <v>0.552029377706452</v>
      </c>
    </row>
    <row r="470" spans="1:12" ht="18" x14ac:dyDescent="0.25">
      <c r="A470" s="3">
        <v>468</v>
      </c>
      <c r="B470" s="3" t="str">
        <f>VLOOKUP(C470,'[1]Metabolite ID'!B:E,4,)</f>
        <v>leucylleucine</v>
      </c>
      <c r="C470" s="3" t="s">
        <v>480</v>
      </c>
      <c r="D470" s="3" t="s">
        <v>13</v>
      </c>
      <c r="E470" s="3">
        <v>6</v>
      </c>
      <c r="F470" s="3">
        <v>8.7273924390705702</v>
      </c>
      <c r="G470" s="3">
        <v>5</v>
      </c>
      <c r="H470" s="3">
        <v>0.120444183954178</v>
      </c>
      <c r="I470" s="3">
        <v>1.6954827803347498E-2</v>
      </c>
      <c r="J470" s="3">
        <v>2.0870104888436099E-2</v>
      </c>
      <c r="K470" s="3">
        <v>0.46214546495332098</v>
      </c>
      <c r="L470" s="3">
        <v>3.3688687572836599E-2</v>
      </c>
    </row>
    <row r="471" spans="1:12" ht="18" x14ac:dyDescent="0.25">
      <c r="A471" s="3">
        <v>469</v>
      </c>
      <c r="B471" s="3" t="str">
        <f>VLOOKUP(C471,'[1]Metabolite ID'!B:E,4,)</f>
        <v>7-alpha-hydroxy-3-oxo-4-cholestenoate (7-Hoca)</v>
      </c>
      <c r="C471" s="3" t="s">
        <v>481</v>
      </c>
      <c r="D471" s="3" t="s">
        <v>13</v>
      </c>
      <c r="E471" s="3">
        <v>6</v>
      </c>
      <c r="F471" s="3">
        <v>7.0547494952530698</v>
      </c>
      <c r="G471" s="3">
        <v>5</v>
      </c>
      <c r="H471" s="3">
        <v>0.21660026137907701</v>
      </c>
      <c r="I471" s="3">
        <v>-6.8850362110795798E-3</v>
      </c>
      <c r="J471" s="3">
        <v>1.02285836841404E-2</v>
      </c>
      <c r="K471" s="3">
        <v>0.53776110254604903</v>
      </c>
      <c r="L471" s="3">
        <v>0.16282774409355799</v>
      </c>
    </row>
    <row r="472" spans="1:12" ht="18" x14ac:dyDescent="0.25">
      <c r="A472" s="3">
        <v>470</v>
      </c>
      <c r="B472" s="3" t="str">
        <f>VLOOKUP(C472,'[1]Metabolite ID'!B:E,4,)</f>
        <v>n-Butyl Oleate</v>
      </c>
      <c r="C472" s="3" t="s">
        <v>482</v>
      </c>
      <c r="D472" s="3" t="s">
        <v>13</v>
      </c>
      <c r="E472" s="3">
        <v>6</v>
      </c>
      <c r="F472" s="3">
        <v>1.5636526748414401</v>
      </c>
      <c r="G472" s="3">
        <v>5</v>
      </c>
      <c r="H472" s="3">
        <v>0.90560948735265101</v>
      </c>
      <c r="I472" s="3">
        <v>-1.53320223734784E-3</v>
      </c>
      <c r="J472" s="3">
        <v>1.0296024474672601E-2</v>
      </c>
      <c r="K472" s="3">
        <v>0.88882892018468795</v>
      </c>
      <c r="L472" s="3">
        <v>0.60480324008136799</v>
      </c>
    </row>
    <row r="473" spans="1:12" ht="18" x14ac:dyDescent="0.25">
      <c r="A473" s="3">
        <v>471</v>
      </c>
      <c r="B473" s="3" t="str">
        <f>VLOOKUP(C473,'[1]Metabolite ID'!B:E,4,)</f>
        <v>dimethylarginine (SDMA + ADMA)</v>
      </c>
      <c r="C473" s="3" t="s">
        <v>483</v>
      </c>
      <c r="D473" s="3" t="s">
        <v>13</v>
      </c>
      <c r="E473" s="3">
        <v>6</v>
      </c>
      <c r="F473" s="3">
        <v>0.94195056570399405</v>
      </c>
      <c r="G473" s="3">
        <v>5</v>
      </c>
      <c r="H473" s="3">
        <v>0.96711066995305395</v>
      </c>
      <c r="I473" s="3">
        <v>1.15591607882236E-3</v>
      </c>
      <c r="J473" s="3">
        <v>5.55425911148269E-3</v>
      </c>
      <c r="K473" s="3">
        <v>0.845307459031028</v>
      </c>
      <c r="L473" s="3">
        <v>0.84955244788668205</v>
      </c>
    </row>
    <row r="474" spans="1:12" ht="18" x14ac:dyDescent="0.25">
      <c r="A474" s="3">
        <v>472</v>
      </c>
      <c r="B474" s="3" t="str">
        <f>VLOOKUP(C474,'[1]Metabolite ID'!B:E,4,)</f>
        <v>taurolithocholate 3-sulfate</v>
      </c>
      <c r="C474" s="3" t="s">
        <v>484</v>
      </c>
      <c r="D474" s="3" t="s">
        <v>13</v>
      </c>
      <c r="E474" s="3">
        <v>6</v>
      </c>
      <c r="F474" s="3">
        <v>4.01025102750181</v>
      </c>
      <c r="G474" s="3">
        <v>5</v>
      </c>
      <c r="H474" s="3">
        <v>0.54794099794059004</v>
      </c>
      <c r="I474" s="3">
        <v>-3.119576598334E-2</v>
      </c>
      <c r="J474" s="3">
        <v>2.1109552636646201E-2</v>
      </c>
      <c r="K474" s="3">
        <v>0.213528263821185</v>
      </c>
      <c r="L474" s="3">
        <v>0.31717895757312498</v>
      </c>
    </row>
    <row r="475" spans="1:12" ht="18" x14ac:dyDescent="0.25">
      <c r="A475" s="3">
        <v>473</v>
      </c>
      <c r="B475" s="3" t="str">
        <f>VLOOKUP(C475,'[1]Metabolite ID'!B:E,4,)</f>
        <v>X-14977--vanillin</v>
      </c>
      <c r="C475" s="3" t="s">
        <v>485</v>
      </c>
      <c r="D475" s="3" t="s">
        <v>13</v>
      </c>
      <c r="E475" s="3">
        <v>6</v>
      </c>
      <c r="F475" s="3">
        <v>4.2953611753263798</v>
      </c>
      <c r="G475" s="3">
        <v>5</v>
      </c>
      <c r="H475" s="3">
        <v>0.507720827553237</v>
      </c>
      <c r="I475" s="3">
        <v>1.34955020894847E-2</v>
      </c>
      <c r="J475" s="3">
        <v>1.50485881117237E-2</v>
      </c>
      <c r="K475" s="3">
        <v>0.42052360266648098</v>
      </c>
      <c r="L475" s="3">
        <v>2.0941526763310899E-2</v>
      </c>
    </row>
    <row r="476" spans="1:12" ht="18" x14ac:dyDescent="0.25">
      <c r="A476" s="3">
        <v>474</v>
      </c>
      <c r="B476" s="3" t="str">
        <f>VLOOKUP(C476,'[1]Metabolite ID'!B:E,4,)</f>
        <v>succinylcarnitine</v>
      </c>
      <c r="C476" s="3" t="s">
        <v>486</v>
      </c>
      <c r="D476" s="3" t="s">
        <v>13</v>
      </c>
      <c r="E476" s="3">
        <v>6</v>
      </c>
      <c r="F476" s="3">
        <v>8.1330596991119997</v>
      </c>
      <c r="G476" s="3">
        <v>5</v>
      </c>
      <c r="H476" s="3">
        <v>0.149053303858564</v>
      </c>
      <c r="I476" s="3">
        <v>1.7757947931652501E-2</v>
      </c>
      <c r="J476" s="3">
        <v>6.9597825569312401E-3</v>
      </c>
      <c r="K476" s="3">
        <v>6.3204195654970596E-2</v>
      </c>
      <c r="L476" s="3">
        <v>0.10263829138462301</v>
      </c>
    </row>
    <row r="477" spans="1:12" ht="18" x14ac:dyDescent="0.25">
      <c r="A477" s="3">
        <v>475</v>
      </c>
      <c r="B477" s="3" t="str">
        <f>VLOOKUP(C477,'[1]Metabolite ID'!B:E,4,)</f>
        <v>tryptophan betaine</v>
      </c>
      <c r="C477" s="3" t="s">
        <v>487</v>
      </c>
      <c r="D477" s="3" t="s">
        <v>13</v>
      </c>
      <c r="E477" s="3">
        <v>6</v>
      </c>
      <c r="F477" s="3">
        <v>7.5581931394511397</v>
      </c>
      <c r="G477" s="3">
        <v>5</v>
      </c>
      <c r="H477" s="3">
        <v>0.182324252909594</v>
      </c>
      <c r="I477" s="3">
        <v>-1.5953908986690701E-2</v>
      </c>
      <c r="J477" s="3">
        <v>3.9536885438894602E-2</v>
      </c>
      <c r="K477" s="3">
        <v>0.70720611977743597</v>
      </c>
      <c r="L477" s="3">
        <v>0.126357179825827</v>
      </c>
    </row>
    <row r="478" spans="1:12" ht="18" x14ac:dyDescent="0.25">
      <c r="A478" s="3">
        <v>476</v>
      </c>
      <c r="B478" s="3" t="str">
        <f>VLOOKUP(C478,'[1]Metabolite ID'!B:E,4,)</f>
        <v>cyclo(leu-pro)</v>
      </c>
      <c r="C478" s="3" t="s">
        <v>488</v>
      </c>
      <c r="D478" s="3" t="s">
        <v>13</v>
      </c>
      <c r="E478" s="3">
        <v>6</v>
      </c>
      <c r="F478" s="3">
        <v>4.2967397614962897</v>
      </c>
      <c r="G478" s="3">
        <v>5</v>
      </c>
      <c r="H478" s="3">
        <v>0.50753030285512202</v>
      </c>
      <c r="I478" s="3">
        <v>1.3889066493602701E-2</v>
      </c>
      <c r="J478" s="3">
        <v>2.0420893739499301E-2</v>
      </c>
      <c r="K478" s="3">
        <v>0.53374403401494297</v>
      </c>
      <c r="L478" s="3">
        <v>0.18992515431332599</v>
      </c>
    </row>
    <row r="479" spans="1:12" ht="18" x14ac:dyDescent="0.25">
      <c r="A479" s="3">
        <v>477</v>
      </c>
      <c r="B479" s="3" t="str">
        <f>VLOOKUP(C479,'[1]Metabolite ID'!B:E,4,)</f>
        <v>chiro-inositol</v>
      </c>
      <c r="C479" s="3" t="s">
        <v>489</v>
      </c>
      <c r="D479" s="3" t="s">
        <v>13</v>
      </c>
      <c r="E479" s="3">
        <v>6</v>
      </c>
      <c r="F479" s="3">
        <v>3.7085991182523701</v>
      </c>
      <c r="G479" s="3">
        <v>5</v>
      </c>
      <c r="H479" s="3">
        <v>0.59208480635054805</v>
      </c>
      <c r="I479" s="3">
        <v>-3.11122586120702E-2</v>
      </c>
      <c r="J479" s="3">
        <v>4.6019740849101903E-2</v>
      </c>
      <c r="K479" s="3">
        <v>0.53607332357856097</v>
      </c>
      <c r="L479" s="3">
        <v>0.22245584123488901</v>
      </c>
    </row>
    <row r="480" spans="1:12" ht="18" x14ac:dyDescent="0.25">
      <c r="A480" s="3">
        <v>478</v>
      </c>
      <c r="B480" s="3" t="str">
        <f>VLOOKUP(C480,'[1]Metabolite ID'!B:E,4,)</f>
        <v>5alpha-androstan-3beta,17beta-diol disulfate</v>
      </c>
      <c r="C480" s="3" t="s">
        <v>490</v>
      </c>
      <c r="D480" s="3" t="s">
        <v>13</v>
      </c>
      <c r="E480" s="3">
        <v>6</v>
      </c>
      <c r="F480" s="3">
        <v>7.01656696127929</v>
      </c>
      <c r="G480" s="3">
        <v>5</v>
      </c>
      <c r="H480" s="3">
        <v>0.21941111518165499</v>
      </c>
      <c r="I480" s="3">
        <v>5.1508325976100597E-2</v>
      </c>
      <c r="J480" s="3">
        <v>2.2045313133172401E-2</v>
      </c>
      <c r="K480" s="3">
        <v>7.9685105982352206E-2</v>
      </c>
      <c r="L480" s="3">
        <v>0.15725048082311899</v>
      </c>
    </row>
    <row r="481" spans="1:12" ht="18" x14ac:dyDescent="0.25">
      <c r="A481" s="3">
        <v>479</v>
      </c>
      <c r="B481" s="3" t="str">
        <f>VLOOKUP(C481,'[1]Metabolite ID'!B:E,4,)</f>
        <v>4-androsten-3beta,17beta-diol disulfate 1*</v>
      </c>
      <c r="C481" s="3" t="s">
        <v>491</v>
      </c>
      <c r="D481" s="3" t="s">
        <v>13</v>
      </c>
      <c r="E481" s="3">
        <v>6</v>
      </c>
      <c r="F481" s="3">
        <v>6.4011923555586998</v>
      </c>
      <c r="G481" s="3">
        <v>5</v>
      </c>
      <c r="H481" s="3">
        <v>0.26911416965958901</v>
      </c>
      <c r="I481" s="3">
        <v>4.6414244379491203E-2</v>
      </c>
      <c r="J481" s="3">
        <v>2.17010340566056E-2</v>
      </c>
      <c r="K481" s="3">
        <v>9.9221117087518906E-2</v>
      </c>
      <c r="L481" s="3">
        <v>0.211475167683189</v>
      </c>
    </row>
    <row r="482" spans="1:12" ht="18" x14ac:dyDescent="0.25">
      <c r="A482" s="3">
        <v>480</v>
      </c>
      <c r="B482" s="3" t="str">
        <f>VLOOKUP(C482,'[1]Metabolite ID'!B:E,4,)</f>
        <v>4-androsten-3beta,17beta-diol disulfate 2*</v>
      </c>
      <c r="C482" s="3" t="s">
        <v>492</v>
      </c>
      <c r="D482" s="3" t="s">
        <v>13</v>
      </c>
      <c r="E482" s="3">
        <v>6</v>
      </c>
      <c r="F482" s="3">
        <v>3.2120226553441502</v>
      </c>
      <c r="G482" s="3">
        <v>5</v>
      </c>
      <c r="H482" s="3">
        <v>0.66733550648031004</v>
      </c>
      <c r="I482" s="3">
        <v>7.9302437017960692E-3</v>
      </c>
      <c r="J482" s="3">
        <v>1.4213221640865499E-2</v>
      </c>
      <c r="K482" s="3">
        <v>0.60663117455534199</v>
      </c>
      <c r="L482" s="3">
        <v>0.57747400434405904</v>
      </c>
    </row>
    <row r="483" spans="1:12" ht="18" x14ac:dyDescent="0.25">
      <c r="A483" s="3">
        <v>481</v>
      </c>
      <c r="B483" s="3" t="str">
        <f>VLOOKUP(C483,'[1]Metabolite ID'!B:E,4,)</f>
        <v>2-hydroxyglutarate</v>
      </c>
      <c r="C483" s="3" t="s">
        <v>493</v>
      </c>
      <c r="D483" s="3" t="s">
        <v>13</v>
      </c>
      <c r="E483" s="3">
        <v>6</v>
      </c>
      <c r="F483" s="3">
        <v>3.1700360316793499</v>
      </c>
      <c r="G483" s="3">
        <v>5</v>
      </c>
      <c r="H483" s="3">
        <v>0.673790087727551</v>
      </c>
      <c r="I483" s="3">
        <v>1.4461641652501E-2</v>
      </c>
      <c r="J483" s="3">
        <v>1.10982003241973E-2</v>
      </c>
      <c r="K483" s="3">
        <v>0.26250174088922501</v>
      </c>
      <c r="L483" s="3">
        <v>0.48134889329741298</v>
      </c>
    </row>
    <row r="484" spans="1:12" ht="18" x14ac:dyDescent="0.25">
      <c r="A484" s="3">
        <v>482</v>
      </c>
      <c r="B484" s="3" t="str">
        <f>VLOOKUP(C484,'[1]Metabolite ID'!B:E,4,)</f>
        <v>ergothioneine</v>
      </c>
      <c r="C484" s="3" t="s">
        <v>494</v>
      </c>
      <c r="D484" s="3" t="s">
        <v>13</v>
      </c>
      <c r="E484" s="3">
        <v>6</v>
      </c>
      <c r="F484" s="3">
        <v>4.6044955342083496</v>
      </c>
      <c r="G484" s="3">
        <v>5</v>
      </c>
      <c r="H484" s="3">
        <v>0.46602517584060699</v>
      </c>
      <c r="I484" s="3">
        <v>-6.7375480163715199E-3</v>
      </c>
      <c r="J484" s="3">
        <v>2.6638886276964899E-2</v>
      </c>
      <c r="K484" s="3">
        <v>0.81279511581755903</v>
      </c>
      <c r="L484" s="3">
        <v>2.4450870044167598E-3</v>
      </c>
    </row>
    <row r="485" spans="1:12" ht="18" x14ac:dyDescent="0.25">
      <c r="A485" s="3">
        <v>483</v>
      </c>
      <c r="B485" s="3" t="str">
        <f>VLOOKUP(C485,'[1]Metabolite ID'!B:E,4,)</f>
        <v>palmitoyl sphingomyelin</v>
      </c>
      <c r="C485" s="3" t="s">
        <v>495</v>
      </c>
      <c r="D485" s="3" t="s">
        <v>13</v>
      </c>
      <c r="E485" s="3">
        <v>6</v>
      </c>
      <c r="F485" s="3">
        <v>2.4263506338789602</v>
      </c>
      <c r="G485" s="3">
        <v>5</v>
      </c>
      <c r="H485" s="3">
        <v>0.787543638908479</v>
      </c>
      <c r="I485" s="3">
        <v>7.3787083276903999E-4</v>
      </c>
      <c r="J485" s="3">
        <v>6.33879396120681E-3</v>
      </c>
      <c r="K485" s="3">
        <v>0.91294141684686103</v>
      </c>
      <c r="L485" s="3">
        <v>0.72041124574053805</v>
      </c>
    </row>
    <row r="486" spans="1:12" ht="18" x14ac:dyDescent="0.25">
      <c r="A486" s="3">
        <v>484</v>
      </c>
      <c r="B486" s="3" t="str">
        <f>VLOOKUP(C486,'[1]Metabolite ID'!B:E,4,)</f>
        <v>phenylalanylphenylalanine</v>
      </c>
      <c r="C486" s="3" t="s">
        <v>496</v>
      </c>
      <c r="D486" s="3" t="s">
        <v>13</v>
      </c>
      <c r="E486" s="3">
        <v>6</v>
      </c>
      <c r="F486" s="3">
        <v>1.84795531018624</v>
      </c>
      <c r="G486" s="3">
        <v>5</v>
      </c>
      <c r="H486" s="3">
        <v>0.86975782968277104</v>
      </c>
      <c r="I486" s="3">
        <v>1.9039111564146799E-3</v>
      </c>
      <c r="J486" s="3">
        <v>1.23930537579736E-2</v>
      </c>
      <c r="K486" s="3">
        <v>0.88534258397309795</v>
      </c>
      <c r="L486" s="3">
        <v>0.68218779928576601</v>
      </c>
    </row>
    <row r="487" spans="1:12" ht="18" x14ac:dyDescent="0.25">
      <c r="A487" s="3">
        <v>485</v>
      </c>
      <c r="B487" s="3" t="str">
        <f>VLOOKUP(C487,'[1]Metabolite ID'!B:E,4,)</f>
        <v>cis-4-decenoyl carnitine</v>
      </c>
      <c r="C487" s="3" t="s">
        <v>497</v>
      </c>
      <c r="D487" s="3" t="s">
        <v>13</v>
      </c>
      <c r="E487" s="3">
        <v>6</v>
      </c>
      <c r="F487" s="3">
        <v>5.0763048747636397</v>
      </c>
      <c r="G487" s="3">
        <v>5</v>
      </c>
      <c r="H487" s="3">
        <v>0.40663905372665599</v>
      </c>
      <c r="I487" s="3">
        <v>6.6358075075717404E-3</v>
      </c>
      <c r="J487" s="3">
        <v>1.3468665723716199E-2</v>
      </c>
      <c r="K487" s="3">
        <v>0.648054867774016</v>
      </c>
      <c r="L487" s="3">
        <v>0.231378607267093</v>
      </c>
    </row>
    <row r="488" spans="1:12" ht="18" x14ac:dyDescent="0.25">
      <c r="A488" s="3">
        <v>486</v>
      </c>
      <c r="B488" s="3" t="str">
        <f>VLOOKUP(C488,'[1]Metabolite ID'!B:E,4,)</f>
        <v>15-methylpalmitate (isobar with 2-methylpalmitate)</v>
      </c>
      <c r="C488" s="3" t="s">
        <v>498</v>
      </c>
      <c r="D488" s="3" t="s">
        <v>13</v>
      </c>
      <c r="E488" s="3">
        <v>6</v>
      </c>
      <c r="F488" s="3">
        <v>8.6401965156304996</v>
      </c>
      <c r="G488" s="3">
        <v>5</v>
      </c>
      <c r="H488" s="3">
        <v>0.12430517934871201</v>
      </c>
      <c r="I488" s="3">
        <v>-1.7867222575561701E-2</v>
      </c>
      <c r="J488" s="3">
        <v>9.0123878156129992E-3</v>
      </c>
      <c r="K488" s="3">
        <v>0.118459818744865</v>
      </c>
      <c r="L488" s="3">
        <v>9.1576963921586998E-2</v>
      </c>
    </row>
  </sheetData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2015-06-05T18:19:34Z</dcterms:created>
  <dcterms:modified xsi:type="dcterms:W3CDTF">2024-03-02T10:46:31Z</dcterms:modified>
</cp:coreProperties>
</file>