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cha199\Dropbox (Personal)\EMD Syst Rv\PLOS resubmission\"/>
    </mc:Choice>
  </mc:AlternateContent>
  <xr:revisionPtr revIDLastSave="0" documentId="13_ncr:1_{EBFEF1D9-CE99-4E08-86C4-5E15B2029620}" xr6:coauthVersionLast="46" xr6:coauthVersionMax="46" xr10:uidLastSave="{00000000-0000-0000-0000-000000000000}"/>
  <bookViews>
    <workbookView xWindow="28680" yWindow="-120" windowWidth="29040" windowHeight="15840" xr2:uid="{12D7411D-571F-4DA6-B92E-7D6A315CAD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Chan</author>
  </authors>
  <commentList>
    <comment ref="A51" authorId="0" shapeId="0" xr:uid="{609ABB5E-5E57-4062-BE52-3362DBF89BFC}">
      <text>
        <r>
          <rPr>
            <b/>
            <sz val="9"/>
            <color indexed="81"/>
            <rFont val="Tahoma"/>
            <family val="2"/>
          </rPr>
          <t>Amy Chan:</t>
        </r>
        <r>
          <rPr>
            <sz val="9"/>
            <color indexed="81"/>
            <rFont val="Tahoma"/>
            <family val="2"/>
          </rPr>
          <t xml:space="preserve">
The objective of this study is to investigate the effects of an acoustic reminder on medication adherence in lung patients. Setting and method: In this on-going prospective single-blind randomized controlled trial, in- and outpatients from several hospitals around Basel diagnosed with asthma or COPD and with prescribed inhalative medication were recruited. They must have experienced at least one exacerbation in the previous 12 months. The intervention group is provided with an acoustic reminder for inhalation and receives support calls when the medication is not taken as prescribed. Objective adherence was measured in both groups with the electronic devices "Smartinhalers" for puff inhalators and punch cards mounted with a "Polymedication Electronic Monitoring System" for powder capsules, which record date and time of each actuation. We present preliminary data on adherence patterns of the first 54 patients (154 patients are planned to enroll) recruited since January 2014 and who completed the study. Main outcome measures: Adherence defined as percentage of days with correct dosing (correct number of prescribed inhalations). Results: Of the 54 (76 % male, 67.9 +/- 9.1 years) patients, 42 (78 %) had COPD, 8 (15 %) asthma and 4 (7 %) asthma-COPD overlap syndrome. Adherence to puff inhalers was higher in the intervention compared to control group (80 +/- 19 % vs. 51 +/- 21 %; p&lt;0.001). No difference was found for powder capsules between intervention and control group (92 +/- 9 % vs. 88 +/- 14 %; p = 0.239). More days with correct dosing were observed for powder capsules compared to puff inhalers (88 +/- 12 % vs. 66 +/- 27 %; p&lt;0.001) and for therapy plans with once-daily dosage compared to plans with multiple doses per day (89 +/- 13 % vs. 66 +/- 27 %; p&lt;0.001). Conclusion: These preliminary results suggest a beneficial effect of regular reminder on the adherence of lung patients. Moreover, adherence with once-daily dosage regimens and with devices allowing the administration of predefined doses appears to be higher compared to treatment plans with multiple doses per day and devices that have to be loaded by the patient. The higher adherence rate obtained with electronic punch cards containing powder capsules might be due to their function as visual reminder.</t>
        </r>
      </text>
    </comment>
  </commentList>
</comments>
</file>

<file path=xl/sharedStrings.xml><?xml version="1.0" encoding="utf-8"?>
<sst xmlns="http://schemas.openxmlformats.org/spreadsheetml/2006/main" count="1207" uniqueCount="840">
  <si>
    <t>Author</t>
  </si>
  <si>
    <t>Year</t>
  </si>
  <si>
    <t>Setting</t>
  </si>
  <si>
    <t>County</t>
  </si>
  <si>
    <t>Sub cass of setting</t>
  </si>
  <si>
    <t>Condition</t>
  </si>
  <si>
    <t>No. of participants</t>
  </si>
  <si>
    <t>Subjects</t>
  </si>
  <si>
    <t>Age</t>
  </si>
  <si>
    <t>Length of study</t>
  </si>
  <si>
    <t>Completion rate</t>
  </si>
  <si>
    <t>Inclusion</t>
  </si>
  <si>
    <t>Exclusion</t>
  </si>
  <si>
    <t>Type of EMD</t>
  </si>
  <si>
    <t>Subclass of EMD</t>
  </si>
  <si>
    <t>Adherence measurements</t>
  </si>
  <si>
    <t>Intervention type (direct, indirect, both)</t>
  </si>
  <si>
    <t>Real time feedback</t>
  </si>
  <si>
    <t>BCTs</t>
  </si>
  <si>
    <t>Intervention</t>
  </si>
  <si>
    <t>Control</t>
  </si>
  <si>
    <t>Outcome measures</t>
  </si>
  <si>
    <t>Blinded to adherence monitoring function?</t>
  </si>
  <si>
    <t>Effect on adherence</t>
  </si>
  <si>
    <t>Adherence findings</t>
  </si>
  <si>
    <t>Clinical effect</t>
  </si>
  <si>
    <t>Other findings</t>
  </si>
  <si>
    <t>Qualitative feedback on device</t>
  </si>
  <si>
    <t>Andrade et al.</t>
  </si>
  <si>
    <t>The Johns Hopkins Moore HIV Clinic, Baltimore, MD</t>
  </si>
  <si>
    <t>USA</t>
  </si>
  <si>
    <t>Specialty Clinic</t>
  </si>
  <si>
    <t>HIV</t>
  </si>
  <si>
    <t>64 HIV infected males and females ≥18 years attending HIV clinic</t>
  </si>
  <si>
    <t>Adults</t>
  </si>
  <si>
    <t>24 weeks</t>
  </si>
  <si>
    <t xml:space="preserve">58 / 64 </t>
  </si>
  <si>
    <t>Able to self-medicate, previously treatment naïve and initiating HAART or not treatment naïve (but ≤3 HAART) but switching HAART regimens</t>
  </si>
  <si>
    <t>Severe dementia, institutionalization</t>
  </si>
  <si>
    <t>Electronic verbal prompting device - Disease Management Assistance System (DMAS).  Device produces a timed, programmed voice message that prompts subjects to take medications.  Records dosing times and dates when response button is pressed. Data can be uploaded and printed.</t>
  </si>
  <si>
    <t>DMAS</t>
  </si>
  <si>
    <t>Electronic drug-exposure monitoring (eDEM) caps on protease inhibitor or nonnucleoside reverse transcriptase inhibitor.  Supplemented by: AIDS Clinical Trial Group ACTG Adherence Questionnaire; DMAS device.  Adherence assessed monthly using data from the 4 days prior to the study vist</t>
  </si>
  <si>
    <t>Both</t>
  </si>
  <si>
    <t>No</t>
  </si>
  <si>
    <t>Prompt/cues; behaviour feedback</t>
  </si>
  <si>
    <t>Same as control plus the DMAS device programmed with reminder messages and dosing times for each medication in the HAART regimen.  Adherence results reviewed with participants.</t>
  </si>
  <si>
    <t>Monthly 30-min adherence counseling session with education about barriers to adherence, hazards of non-adherence and their HAART regimen.</t>
  </si>
  <si>
    <t>Adherence - monthly; neuropsychological status - BL and wk 24; mood disorder; substance use in 4 days prior to study visit; CD4 count and plasma HIV RNA - BL, wk 12 and 24</t>
  </si>
  <si>
    <t>Not stated but as adherence from the eDEM was reviewed with all participants - assume no blinding.</t>
  </si>
  <si>
    <t>15% (nss), subgroup in memory-impaired subjects 20% (ss)</t>
  </si>
  <si>
    <t>Overall adherence did not differ significantly between groups (80%  int vs 65% cont); however posthoc analyses showed that those with impaired memory had significantly improved adherence (77% vs 57%) with the intervention (P = 0.001).  Subjects with intact memory did not show difference with the intervention (83% vs 77%, P=0.25). Final ITT = 29 in each arm.</t>
  </si>
  <si>
    <t>Greater reduction in viral load, no difference in CD4</t>
  </si>
  <si>
    <t>The intervention group had a greater reduction in plasma HIV RNA loads at week 24 than the control.  There were no differences in CD4 counts.</t>
  </si>
  <si>
    <t>Not conducted</t>
  </si>
  <si>
    <t>Artinian et al.</t>
  </si>
  <si>
    <t>CHF clinic of the Detroit Veterans Affairs Medical Center</t>
  </si>
  <si>
    <t>CHF</t>
  </si>
  <si>
    <t>18 outpatients from the CHF clinic aged 50 to 87 years</t>
  </si>
  <si>
    <t>Older age</t>
  </si>
  <si>
    <t>3 months</t>
  </si>
  <si>
    <t>18/18 (drop outs not discussed so assume 100% completion)</t>
  </si>
  <si>
    <r>
      <t xml:space="preserve">Age ≥18 years, symptomatic left ventricular dysfunction, ejection fraction of </t>
    </r>
    <r>
      <rPr>
        <sz val="9"/>
        <color theme="1"/>
        <rFont val="Calibri"/>
        <family val="2"/>
      </rPr>
      <t>≤40%, access to a telephone at place of residence, ability to read and understand English, remaining in the city during study period.</t>
    </r>
  </si>
  <si>
    <t>History of dementia, mental illness, symptomatic infectious disease or advanced liver disease, self reported substance abuse, haemodialysis, coronary angioplasty within last 60 days or CABG surgery within last 90 days, inability to participate in a 6-minute walk test; terminal stages of cancer</t>
  </si>
  <si>
    <t>Medication compliance device - Med-eMonitor linked to a Web-based monitoring system via the patient's telephone line.  Stores up to 5 medications and has an alarm to remind patients to when to take their medications, which to take, and how many.  Daily reminders given about about healthy lifestyle, othermedications and questions about symptoms, BP, weight.  Records date and time stamp of pill compartment opening and patient responses to questions.  Data uploaded daily to central server - accessible by clinicians</t>
  </si>
  <si>
    <t>Med-eMonitor</t>
  </si>
  <si>
    <t>Pill counts (both groups) and compliance device (intervention group)</t>
  </si>
  <si>
    <t>Direct</t>
  </si>
  <si>
    <r>
      <t xml:space="preserve">Education, </t>
    </r>
    <r>
      <rPr>
        <sz val="9"/>
        <color theme="1"/>
        <rFont val="Calibri"/>
        <family val="2"/>
        <scheme val="minor"/>
      </rPr>
      <t>prompts/cues</t>
    </r>
  </si>
  <si>
    <t>Same as control plus a Med-eMonitor</t>
  </si>
  <si>
    <t>Educational booklet on CHF self-care behaviours, cardiologist follow-up as per usual care, education from pharmacist about medication-taking and provision of written medication information</t>
  </si>
  <si>
    <t>Adherence, self care, QOL, functional status - all BL and 3 months</t>
  </si>
  <si>
    <t>Not stated</t>
  </si>
  <si>
    <t>Not compared</t>
  </si>
  <si>
    <t>No effect on clinical but had better physical QOL</t>
  </si>
  <si>
    <t>The intervention did not improve any clinical parameters - there was no significant difference in self care, quality of life, functional status or compliance with weight or blood pressure monitoring though there were trends towards better compliance with weight / BP monitoring but this was not signficiant.  Subgroup analyses showed the intervention group had better physical QOL but not difference in emotional QOL over time.</t>
  </si>
  <si>
    <r>
      <t xml:space="preserve">Patients loved it (56%) - found they enjoyed the reminders and were better able to stay on schedule with their medication doses; hated it (44%) as felt tehri life was regulated by the monitor and found it was a nuisance; some had technical difficulties (44%) with difficulties getting out the pills from the device or reading the screen; some felt it changed their lifestyle (67%) as it helped them establish a better routine. </t>
    </r>
    <r>
      <rPr>
        <b/>
        <sz val="9"/>
        <color theme="1"/>
        <rFont val="Calibri"/>
        <family val="2"/>
        <scheme val="minor"/>
      </rPr>
      <t>(n=9)</t>
    </r>
  </si>
  <si>
    <t>Burgess et al.</t>
  </si>
  <si>
    <t>Pediatric asthma clinic within an outer metropolitan general hospital, Australia</t>
  </si>
  <si>
    <t>Australia</t>
  </si>
  <si>
    <t>Asthma</t>
  </si>
  <si>
    <t>26 children aged between 6-14 years</t>
  </si>
  <si>
    <t>Children</t>
  </si>
  <si>
    <t>4 months</t>
  </si>
  <si>
    <t>26/26</t>
  </si>
  <si>
    <t>Asthma not well controlled despite preventive medication based on asthma symptoms and / or lung function.</t>
  </si>
  <si>
    <t>Not listed</t>
  </si>
  <si>
    <t>Smartinhaler - validated electronic monitoring device</t>
  </si>
  <si>
    <t>Smartinhaler</t>
  </si>
  <si>
    <t>Smartinhaler EMD</t>
  </si>
  <si>
    <t>Indirect</t>
  </si>
  <si>
    <t>Behavioural feedback</t>
  </si>
  <si>
    <t>Same as control but had the measured adherence with preventive medication was fed back to the child, parent and physician then incorporated into the management plan for the next month.</t>
  </si>
  <si>
    <t>Personalized asthma education and management plan, plus generic written information.  Devices replaced monthly but adherence data not shared.</t>
  </si>
  <si>
    <t>Adherence; symptom questionnaire; lung function testing - all assessed monthly for 4 months</t>
  </si>
  <si>
    <t>No - aware device would count number of doses</t>
  </si>
  <si>
    <t>21% (ss)</t>
  </si>
  <si>
    <t xml:space="preserve">Adherence was significantly higher in the group receiving adherence feedback (79.0% vs 57.9%, P&lt;0.01).  This adherence was maintained and rose over the final month compared to the control where adherence declined over the study.  Data from author:            Month 1 Month 2 Month 3 Month 4
SD Feedback 20.26% 19.36% 14.74% 11.49%
SD Control 23.79% 26.33% 24.37% 24.32%
Overall adherence: Feedback - SD 13.1% and Control SD 25.3%. All subjects completed study
</t>
  </si>
  <si>
    <t>Improved asthma control</t>
  </si>
  <si>
    <t>Significant improvement in asthma control in both groups (use of reliever medication; mean FEV1).  The change in FEV1 (% predicted) was greater in the intervention group but as BL values were lower in the intervention group, the improvement was not significant.  No difference in number of people with exacerbations.</t>
  </si>
  <si>
    <t>Not assessed</t>
  </si>
  <si>
    <t>Chan et al.</t>
  </si>
  <si>
    <t>Regional hospital emergency department, Auckland, New Zealand</t>
  </si>
  <si>
    <t>NZ</t>
  </si>
  <si>
    <t>Hospital</t>
  </si>
  <si>
    <t>220 children aged between 6-15 years</t>
  </si>
  <si>
    <t>6 months</t>
  </si>
  <si>
    <t>213/220</t>
  </si>
  <si>
    <t>Attending ED with an asthma exacerbation, and on treatment or needed treatment with a regular twice-daily inhaled corticosteroid</t>
  </si>
  <si>
    <t>Diagnosis of chronic lung disease other than asthma, congenital heart disease, severe chronic medical condition leading to increased morbidity or impaired immunity, residence outside Auckland area</t>
  </si>
  <si>
    <t>SmartTrack electronic monitoring device with audiovisual reminder function for use with preventive medication.  Records date, time and number of actuations used.  Has 14 different reminders that ring twice daily, stopping after the correct dose is taken or after 15 min.  Reminder only goes if the correct dose is not taken within 6 hours of the set reminder time.</t>
  </si>
  <si>
    <t>SmartTrack</t>
  </si>
  <si>
    <t>SmartTrack EMD</t>
  </si>
  <si>
    <t>Yes</t>
  </si>
  <si>
    <t>Prompts/cues; behavioural feedback</t>
  </si>
  <si>
    <t>SmartTrack EMD with audiovisual reminder function enabled (twice daily reminders)</t>
  </si>
  <si>
    <t>SmartTrack EMD with audiovisual reminder function disabled</t>
  </si>
  <si>
    <t>Adherence, number of days absent from school, reliever use - 6 months data; asthma control, lung function, ED attendance, days off work by caregivers, asthma exacerbations - assessed every 2 months for 6 months.</t>
  </si>
  <si>
    <t>54% (ss)</t>
  </si>
  <si>
    <t>Those receiving the intervention had significantly greater adherence (84% vs 30%). Author info: Intervention 78.5% +/- 18.7, control 35.0 +/- 23.2%, data based on n=109 in each arm (1 missing in each)</t>
  </si>
  <si>
    <t>Significantly greater improvement in asthma control seen with the intervention with a significant reduction in reliever use.  A significant difference in exacerbations was seen in the first 2 months between the groups, but this difference was lost by 4 months.  No difference in days absent from school, lung function, ED attendance nor days off work by caregivers.</t>
  </si>
  <si>
    <t>Charles et al.</t>
  </si>
  <si>
    <t>P3 Research clinical trials facility, Wellington , NZ. Recruitment was from research volunteer databases, newspaper advertisements, informal contacts</t>
  </si>
  <si>
    <t>Research centre</t>
  </si>
  <si>
    <t>110 patients aged 12 to 65 years</t>
  </si>
  <si>
    <t>2 week run-in period, 24 weeks after</t>
  </si>
  <si>
    <t>90 / 110</t>
  </si>
  <si>
    <t>Diagnosis of asthma, on a regular inhaled corticosteroid at a fixed dose, no asthma exacerbation in the previous or run-in period, not pregnant or lactating, and on contraception if of child-bearing potential</t>
  </si>
  <si>
    <t>Diagnosis of chronic obstructive pulmonary disease, use of a long-acting beta agonist, history of other clinically significant disease.</t>
  </si>
  <si>
    <t xml:space="preserve">Smartinhaler - electronic monitoring device for use with metered dose inhalers.  It has an audiovisual reminder function, that emits an audible reminder (beep) at set times plus a visual cue to show patients whether they have taken their inhaler during a designated period or not (green before inhaler use; red once dose taken).  Alarm stops after dose is taken or after 60 min.  An electronic covert adherence log is included to record medication use, which can be uploaded to the study center.  </t>
  </si>
  <si>
    <t>Fluticasone propionate 250 micrograms twice daily via the Smartinhaler device with covert adherence monitoring and an audiovisual reminder function (twice daily alarms)</t>
  </si>
  <si>
    <t>Fluticasone propionate 250 micrograms twice daily via the Smartinhaler device with covert adherence monitoring</t>
  </si>
  <si>
    <t>Asthma control; Peak expiratory flow; self-assessment of how many doses patients thought they had missed in the last 4 weeks - assessed at 0, 6, 12, 18 and 24 weeks</t>
  </si>
  <si>
    <t>22% (ss)</t>
  </si>
  <si>
    <t>Those receiving the intervention had significantly greater adherence in the last 12 weeks of the trial (88% vs 66%); 95.5% took &gt;50% of their medications in the reminder group vs 71.7% in the control. N=44 (int), N=46 (cont) at study end</t>
  </si>
  <si>
    <t>No effect on clinical</t>
  </si>
  <si>
    <t>Those in the control underestimated how many doses they had missed in the final 4 weeks of the study by a significantly greater amount than the reminder group (median difference 8 (95% CI 3-15).  Dose dumping occurred more frequently in the con trol group (43 occasions vs 10).  No significant differences in clinical outcomes (PEF, asthma control).</t>
  </si>
  <si>
    <t>Christensen et al.</t>
  </si>
  <si>
    <t>Included by physicians in private practice or hospital ambulatories across Poland</t>
  </si>
  <si>
    <t>Poland</t>
  </si>
  <si>
    <t>Combination</t>
  </si>
  <si>
    <t>Hypertension</t>
  </si>
  <si>
    <t>784 patients aged ≥18 years</t>
  </si>
  <si>
    <t>1 year (6 months with either the device or standard therapy, then crossed over to other arm for 6 months)</t>
  </si>
  <si>
    <t>398 / 784 in final analysis</t>
  </si>
  <si>
    <t>Patients aged ≥18 years with a untreated or ineffectively treated arterial hypertension</t>
  </si>
  <si>
    <t>Cholestatic disorders, severe hepatic failure, allergy to telmisartan (study drug), pregnancy and lactation, unwilling to participate,  unable or unwilling to use the device.</t>
  </si>
  <si>
    <t>Helping Hand Data Capture device.  Device has tablet blister cards and has an audiovisual reminder to remind patients once daily to take their medication.  It records compliance by recording the date / time of each blister card removal.</t>
  </si>
  <si>
    <t>Helping Hand</t>
  </si>
  <si>
    <t>Self report at 6 and 12 months; electronic monitor throughout study</t>
  </si>
  <si>
    <t>Prompts/cues.</t>
  </si>
  <si>
    <t>Patients received medical treatment with telmisartan once daily (40 or 80mg) and received electronic compliance monitoring with the audiovisual reminder</t>
  </si>
  <si>
    <t>Patients received medical treatment with telmisartan once daily (40 or 80mg)  without the electronic monitor (standard therapy)</t>
  </si>
  <si>
    <t>Blood pressure at each  of 5 study visits per patient (approx every 3 months for 1 year); self-report of compliance - at 6 and 12 months</t>
  </si>
  <si>
    <t>In the first half of the study, patients using the reminder and monitoring device gave a self-reported compliance of 90.6%,
whereas patients in the control group reported 85.1% compliance, a difference of 5.5%. This difference does
not reach significance as the standard deviation is very wide. In the second half of the study, after crossover, patients using the device reported 86.3% compliance,
with patients in the control group reporting 88.4%, a difference of  2.1% compared to patients using the device. 5.5% (1st group), then -2.1% (crossover) (nss); note only EM reported adherence in intervention group. Self-report adherence available in both arms.</t>
  </si>
  <si>
    <t>No significant difference in BP between groups at any point in the study.</t>
  </si>
  <si>
    <t>Not assessed, though a high percentage (50.3%) of patients chose not to use the device and were not included.</t>
  </si>
  <si>
    <t>de Bruin et al.</t>
  </si>
  <si>
    <t>HIV outpatient clinic of the Academic Medical Centre (AMC) in Amsterdam, The Netherlands</t>
  </si>
  <si>
    <t>Amsterdam</t>
  </si>
  <si>
    <r>
      <t xml:space="preserve">133 patients </t>
    </r>
    <r>
      <rPr>
        <sz val="9"/>
        <color theme="1"/>
        <rFont val="Calibri"/>
        <family val="2"/>
      </rPr>
      <t xml:space="preserve">≥ 18 years </t>
    </r>
  </si>
  <si>
    <t>9 months (2 months baseline measurement, 3 months intervention, 4 months follow-up)</t>
  </si>
  <si>
    <t>116/133</t>
  </si>
  <si>
    <t>Treatment experienced (&gt;6 months on HAART), started antiretrovial treatment in 1996 or later, white and Dutch-speaking, no psychiatric disorders, not addicted to hard drugs or alcohol, willing to follow study visit schedule.</t>
  </si>
  <si>
    <t>Medication Event Monitoring System (MEMS) caps - electronic caps that fit on standard pill bottles and register the date / time of each pill bottle opening. Data can be downloaded and printed from the MEMS cap to provide a detailed but comprehensible overview of medication taking behaviour.  The MEMS-viewcap used to feedback data to patients as it has a display on top.</t>
  </si>
  <si>
    <t>MEMS</t>
  </si>
  <si>
    <t>MEMS cap</t>
  </si>
  <si>
    <t>Tailored behavioural feedback; problem solving; discrepancy with target behaviour; self monitoring</t>
  </si>
  <si>
    <t>Theory- and evidence-based behaviour change intervention - Adherence intervention (AIMS). HIV nurses delivered adherence strategies based on their adherence; those scoring &gt;95% at baseline received "adherence sustaining" intervention; those &lt;95% received "adherence improving" intervention.  The "adherence sustaining" involved feedback of MEMS reports, reinforcement, brief discussion of any difficulties.  The "adherence improving" included adherence information verbally and using graphs, discussion of patients' MEMS-reports and comparing this to desired adherence as a motivation for change.  Causes of nonadherent events discussed, tailored solutions identified, and patients asked to self-monitor adherence using the MEMS-view cap.  At the next visit, patient difficulties discussed, MEMS reports examined, action plans adapted.</t>
  </si>
  <si>
    <t>No intervention - only usual care consisting of verbal and written information about treatment and consequences of nonadherence; tailoring of the medication regimen and intake schedule to the patients' daily life; monitoring of side effects; promotion of use of adherence assisting devices; discussion of adherence problems and solutions; feedback about viral load and CD4 count.  The MEMS reports were discussed at the end of the study with the control group and intervention delivered if adherence was suboptimal.</t>
  </si>
  <si>
    <t>Mean 2-month adherence scores at BL (month 1-2), intervention (month 4-5) and follow-up over 2-month periods (month 8-9); viral load (BL, month 5 and month 9)</t>
  </si>
  <si>
    <t xml:space="preserve">Taking adherence 6.51%, timing 7.4% (ss); subgroup 15.2% in those with &lt;95% BL adherence (ss) .  </t>
  </si>
  <si>
    <t>Greater reduction in viral load</t>
  </si>
  <si>
    <t>Number of patients with an undetectable viral load increased significantly in the intervention vs control group (OR 2.96, P &lt; 0.05); this was mediated by improvements in adherence both in taking and timing adherence.</t>
  </si>
  <si>
    <r>
      <t xml:space="preserve">Some patients refused to be in the study as the MEMS was too big (38/276); were afraid MEMS might disturb routine (17/276).  After consideration, more patients felt the MEMS was too big and impractical to use (7/155) so refused to continue.  At study end, another 6/133 patients dropped out due to the MEMS being too big or impractical to use.  Evaluation by patients (n=50) and HIV nurses (n=7) about user-friendliness of MEMS-cap (score 6.7 </t>
    </r>
    <r>
      <rPr>
        <sz val="9"/>
        <color theme="1"/>
        <rFont val="Calibri"/>
        <family val="2"/>
      </rPr>
      <t>± 2.8); usefulness of MEMS reports and intervention sessions with nurses (8.2 ± 1.5).  Patients suggested they wanted the MEMS design to have multiple comparments for weekly management and a smaller, flat, pocket-sized pill box for day doses.</t>
    </r>
  </si>
  <si>
    <t>De Geest et al.</t>
  </si>
  <si>
    <t>The University Hospital Basel, or Cantonal Hospital, Aarau, Switzerland</t>
  </si>
  <si>
    <t>Switzerland</t>
  </si>
  <si>
    <t>Renal transplant</t>
  </si>
  <si>
    <r>
      <rPr>
        <sz val="9"/>
        <color theme="1"/>
        <rFont val="Calibri"/>
        <family val="2"/>
      </rPr>
      <t>18 patients ≥</t>
    </r>
    <r>
      <rPr>
        <sz val="9"/>
        <color theme="1"/>
        <rFont val="Calibri"/>
        <family val="2"/>
        <scheme val="minor"/>
      </rPr>
      <t>18 years</t>
    </r>
  </si>
  <si>
    <t>9 months (3 months intervention, 6 months follow-up)</t>
  </si>
  <si>
    <t>13/18</t>
  </si>
  <si>
    <t>Non-adherent to immunosuppressive regimen as identified in a previous study based on 3 months of electronically monitored adherence; followed-up at the University Hospital Basel, or Cantonal Hospital, Aarau, Switzerland; French- or German-speaking; literate; undergone kidney transplant surgery at least 1 year prior to study; able to self-administer immunosuppressive drugs; reside withinh 180km radius of Basel; provide written informed consent.</t>
  </si>
  <si>
    <t>Lacked mental clarify based on clinician's appraisal, could not read forms or electronic monitoring printouts with at least corrective lens; had no telephone service at home.</t>
  </si>
  <si>
    <t>Electronic bottle cap that registers data/ time of bottle opening; data downloaded to a computer which generates lists and graphics of medication-taking habits.</t>
  </si>
  <si>
    <t>MEMS type</t>
  </si>
  <si>
    <t>Electronic monitoring via a bottle cap - registers data/ time of bottle opening.</t>
  </si>
  <si>
    <t>problem solving; behavioural feedback;  goal setting</t>
  </si>
  <si>
    <t>Usual care plus 1 home visit after study inclusion, 3 follow-up phone calls at the end of each month. EM printouts were sent to patients before each phone session to enable discussions.  Intervention involved behavioural, educational and social support interventions aimed to increase patient self-efficacy in taking medications consistently.  EM printouts used for problem detection, proxy goal setitng, regular targeted feedback.  Interventions were maded based on the assessment of reasons for non-adherence identified from the home visit or after disucssion with patients about the EM data.  Possible solutions were identified with the patient, nurse and family.  Improvements in adherence were rewarded; non-adherene addressed with adherence strategies.</t>
  </si>
  <si>
    <t>Usual care but physicians were notified if patients were non-adherent; and depression scores suggested moderate/ severe depression or suicidal ideation.  Any interventions made by physicians in response to non-adherence were noted.</t>
  </si>
  <si>
    <t>NO</t>
  </si>
  <si>
    <t>No numbers; but not statistically different (nss)</t>
  </si>
  <si>
    <t>Not measured</t>
  </si>
  <si>
    <t>Nil</t>
  </si>
  <si>
    <t xml:space="preserve">Patients in the intervention group felt the EM printouts were the most helpful part of the intervention to allow problem detection, feedback provision and goal setting.  </t>
  </si>
  <si>
    <t>Duncan et al.</t>
  </si>
  <si>
    <t>Rural, university-based hospital in the northeastern United States and an urban-based children's hopsital in the Midwest.</t>
  </si>
  <si>
    <t>55 participants aged 9-15 yrs</t>
  </si>
  <si>
    <t>4 sessions of treatment over 2-months with a 3-month follow-up.  Total time was 6 sessions (recruitment; 2,4,6,8 weeks; follow-up) across ~5 months.</t>
  </si>
  <si>
    <t>48/55</t>
  </si>
  <si>
    <t>Diagnosis of persistent asthma at least for 6 months; on a fluticasone metered dose inhaler daily; no evidence of neurological or significant cognitive impairment as per parental report</t>
  </si>
  <si>
    <t>MDILog-II electronic recording device - caputes date/ time of inhaler dispensings and whether the participant had inhaled the medication. Attaches to the inhaled corticosteroid canister.</t>
  </si>
  <si>
    <t>MDILogII</t>
  </si>
  <si>
    <t>Mean daily adherence from the MDILog-II</t>
  </si>
  <si>
    <r>
      <rPr>
        <b/>
        <sz val="9"/>
        <color theme="1"/>
        <rFont val="Calibri"/>
        <family val="2"/>
        <scheme val="minor"/>
      </rPr>
      <t>Teamwork intervention.</t>
    </r>
    <r>
      <rPr>
        <sz val="9"/>
        <color theme="1"/>
        <rFont val="Calibri"/>
        <family val="2"/>
        <scheme val="minor"/>
      </rPr>
      <t xml:space="preserve"> Importance of parents and youth sharing responsibility for asthma management emphasized and learning methods for addressing conflicts. Families trained in a standardized level of parental supervision of medication use.  As youth improved with adherence and reaching adherence goals, supervision reduced based on EM adherence information.  </t>
    </r>
    <r>
      <rPr>
        <b/>
        <sz val="9"/>
        <color theme="1"/>
        <rFont val="Calibri"/>
        <family val="2"/>
        <scheme val="minor"/>
      </rPr>
      <t>Asthma Education</t>
    </r>
    <r>
      <rPr>
        <sz val="9"/>
        <color theme="1"/>
        <rFont val="Calibri"/>
        <family val="2"/>
        <scheme val="minor"/>
      </rPr>
      <t xml:space="preserve"> arm served as an attention control condition - where they received similar education from therapists but did not have access to adherence data from the MDILog-II and parental involvement was not graded based on adherence information.</t>
    </r>
  </si>
  <si>
    <t>Standard care; on completion of follow-up, families were provided feedback on child's adherence and offered an opportunity to receive either of the 2 interventions.</t>
  </si>
  <si>
    <t>Medication adherence monitored throughout treatment nad 1 month before follow-up - data downloaded at five different times for each participant (sessions 2-6); conflict; severity of asthma symptoms; lung function (all done at sessions 1, 5, 6)</t>
  </si>
  <si>
    <t>Yes - only patients in the intervention group were aware of the monitoring functin; other groups had non-detailed explanations about the device function.</t>
  </si>
  <si>
    <t>44% (ss)</t>
  </si>
  <si>
    <t xml:space="preserve">Teamwork group reported less asthma symptoms than the other groups, and had a trend towards better small airway functioning than than the usual care group but not with the asthma education group.  Those in the usual care group had significantly higher parental-rated conflict than the teamwork group; for adolescent-reported conflict, there was no difference between teamwork and other groups but the asthma education  was different to the usual care group.  </t>
  </si>
  <si>
    <r>
      <t xml:space="preserve">Parental feedback on difficulty in using the MDILog-II (5.79 </t>
    </r>
    <r>
      <rPr>
        <sz val="9"/>
        <color theme="1"/>
        <rFont val="Calibri"/>
        <family val="2"/>
      </rPr>
      <t>± 0.97)</t>
    </r>
    <r>
      <rPr>
        <sz val="9"/>
        <color theme="1"/>
        <rFont val="Calibri"/>
        <family val="2"/>
        <scheme val="minor"/>
      </rPr>
      <t>, usefulness of MDILog-II (5.93 ± 0.73) assessed on a 7-point Likert-type scale (1 - very negative; 7 - very positive).  Youth reported a usefulness score of 5.50 ± 1.91.</t>
    </r>
  </si>
  <si>
    <t>Elixhauser et al.</t>
  </si>
  <si>
    <t>Outpatient
psychiatric clinic of the St. Louis Veterans
Administration Medical Center</t>
  </si>
  <si>
    <t>Bipolar affective disorder</t>
  </si>
  <si>
    <t>93 enrolled adult patients</t>
  </si>
  <si>
    <t>4-8 months depending on freqeuncy of visits set by the patient's provider (visits could be 2- or 4-monthly)</t>
  </si>
  <si>
    <t>67/93</t>
  </si>
  <si>
    <t>All patients who received a lithium prescription during the period from April 1, 1986, through March 31, 1987</t>
  </si>
  <si>
    <t>Current diagnosis of schizophrenia, dementia, mental retardation, or alcoholism
with no other psychiatric diagnosis listed; not responsible for their own medication taking; no longer receiving care at the medical centre; no longer treated with lithium</t>
  </si>
  <si>
    <t>Electronic medication monitor for use with oral medications.  Involves two plastic blister sheets, each containing 21 blisters holding patient's medication.  The position of the blisters is updated every 15 minutes; if a blister is opened, the time is recorded.  Data can be collected with a microcomputer.  Printouts provide data on the timing of blister openings with a resolution of 15 minutes.</t>
  </si>
  <si>
    <t>Electronic blister sheets</t>
  </si>
  <si>
    <t>Self-report of medication taking behaviour; appointment-keeping; percentage of prescription refills obtained; serum lithium levels; medication-taking patterns (intervention group only)</t>
  </si>
  <si>
    <t>Monitoring of medication taking only between visit 1 and 2, then feedback of adherence based on electronic monitoring and lithium levels at visit 2, then follow-up at last visit 3.  If non-compliance was evident, information was provided about approaches to improve medication taking.  Medication received in the medication monitor.</t>
  </si>
  <si>
    <t>Standard care (no monitoring) between visit 1 and 2, then feedback of adherence based on lithium levels alone at visit 2, then follow-up at last visit 3. Discussions about reasons for out-of-range values and suggestions for improving compliance provided.  Medication received in a usual cylindrical vial.</t>
  </si>
  <si>
    <t>Adherence - at visit 2 and 3</t>
  </si>
  <si>
    <t>Patients in the monitored group aware that date / time of pill removal was recorded</t>
  </si>
  <si>
    <t>3% (nss)</t>
  </si>
  <si>
    <t>Worsened anxiety, depression and somatic complaints</t>
  </si>
  <si>
    <t>Monitored patients reported higher levels of anxiety, depression and somatic compliants attributable to psychologic origins.</t>
  </si>
  <si>
    <t>Erickson et al.</t>
  </si>
  <si>
    <t>Hypertension specialty outpatient clinic within a large university-affiliated medical center</t>
  </si>
  <si>
    <r>
      <t xml:space="preserve">42 subjects aged </t>
    </r>
    <r>
      <rPr>
        <sz val="9"/>
        <color theme="1"/>
        <rFont val="Calibri"/>
        <family val="2"/>
      </rPr>
      <t>≥</t>
    </r>
    <r>
      <rPr>
        <sz val="9"/>
        <color theme="1"/>
        <rFont val="Calibri"/>
        <family val="2"/>
        <scheme val="minor"/>
      </rPr>
      <t xml:space="preserve"> 21 years</t>
    </r>
  </si>
  <si>
    <t>37/42</t>
  </si>
  <si>
    <t>Must be receiving care from the clinic, diagnosis of hypertension confirmed and documented; able to read and comprehend English; had two or more prescribed antihypertensive medications; BP &gt; 140 mmHg systolic and /or &gt;90 mmHg diastolic based on at least 2 readings in previous 3 months. Preference was given to patients with a documented history of non adherence; minimal other comorbidities or if present, only diseases commonly associated with hypertension; and had an operating telephone at home.</t>
  </si>
  <si>
    <t>Patients with secondary causes of  hypertension, other symptomatic comorbidities such as heart failure, chronic obstructive pulmonary disease, rheumatic conditions or severe osteoarthritis; or who were taking more than five medications prescribed for all disease conditions</t>
  </si>
  <si>
    <t>Medication management system (MMS).  The medication management system uses patient specific information to tailor the interactive technology to each patient, and aims to enhance adherence and communication between the patient ahd health provider.  It includes the MedManager device which stores medication, provides reminder signals through an audio alarm and visual text message to alert patients to take a dose or enter data, and collects date / time of opening of a medication well; BP readings and potential sympeomts of adverse effects of medications.  Data is transmitted nightly to the central computer.  Reports of patient medication use and clinical parameters were generated monthly and sent to the patient and physician.</t>
  </si>
  <si>
    <t>MedManager</t>
  </si>
  <si>
    <t>Morisky 4-item adherence questionnaire; MMS adherence reports for intervention group</t>
  </si>
  <si>
    <t>Medication management system with standard medical care.  This MMS was customized for the patient's medication regimen, daily activities and any special instructions for administration based on patient, pharmacist and physician review.</t>
  </si>
  <si>
    <t>Standard medical care alone</t>
  </si>
  <si>
    <t>Adherence, BP based on 2 readings - at BL and end of study</t>
  </si>
  <si>
    <t>Change nss (no numbers as based on Morisky scores)</t>
  </si>
  <si>
    <t>Greater BP lowering (Trend)</t>
  </si>
  <si>
    <t>Although the differences did not reach statistical significance, the BP showed a greater lowering of both systolic and diastolic pressures than the control group.</t>
  </si>
  <si>
    <t>Not assessed but two intervention group patients dropped out in first few days of study due to lack of interest in using the device.</t>
  </si>
  <si>
    <t>Foster et al.</t>
  </si>
  <si>
    <t>General practices in Greater Sydney, Australia</t>
  </si>
  <si>
    <t>Primary Care</t>
  </si>
  <si>
    <t>143 patients aged 14 to 65 years with moderate-severe asthma</t>
  </si>
  <si>
    <t>6 months with just 2 study visits (enrolment, then follow-up) with telephone data collection at BL, 2,4 and 6 months</t>
  </si>
  <si>
    <t>129/143</t>
  </si>
  <si>
    <r>
      <t xml:space="preserve">Suboptimal asthma control (ACT score </t>
    </r>
    <r>
      <rPr>
        <sz val="9"/>
        <color theme="1"/>
        <rFont val="Calibri"/>
        <family val="2"/>
      </rPr>
      <t>≤</t>
    </r>
    <r>
      <rPr>
        <sz val="7.65"/>
        <color theme="1"/>
        <rFont val="Calibri"/>
        <family val="2"/>
      </rPr>
      <t>19), prescribed twice-daily ICS / LABA for 1 month or more</t>
    </r>
  </si>
  <si>
    <t>Asthma exacerbation (oral steroid use, emergency department visit, hopsitalisation) in the last month, use of budesonide / formoterol as maintenance and reliever therapy, major respiratory disease (e.g. COPD), serious uncontrolled medical conditions, clinically important visual or auditory impairment, shift workers with a variable roster, and pregnant or lactating women</t>
  </si>
  <si>
    <t>SmartTrack electronic monitoring device with audiovisual reminder function for use with preventive medication.  Records date, time and number of actuations used and uploads data monthly to a secure website.  Asks 3 onscreen questions about asthma control each month</t>
  </si>
  <si>
    <t>Smart Track</t>
  </si>
  <si>
    <t>SmartTrack inhaler monitor records adherence</t>
  </si>
  <si>
    <t>Twice daily  customizable audiovisual inhaler reminders and feedback (IRF) delivered by GPs vs personalized adherence discussions between the GP and patient about adherence (PADS) vs IRF + PADs.  PAD involved a short questionnaire about barriers to inhaler use with a discussion about the key barriers with goal setting and achievement strategies</t>
  </si>
  <si>
    <t>Usual care based on "Asthma Cycle of Care" including one-off checking and teaching of inhaler technique and writing asthma action plans.  Patients were offered a record of their adherence after the study.</t>
  </si>
  <si>
    <t>Asthma control- every 2 months; QOL, anxiety and depression, lung function, severe exacerbations - all at study end (6 months)</t>
  </si>
  <si>
    <t>Yes - only GPs and patients in the 2 IRF groups were aware of the recording function of device; those in the non-IRF groups did not.  The onscreen questions about asthma control served as a distractor.</t>
  </si>
  <si>
    <t>27% (ss)</t>
  </si>
  <si>
    <r>
      <t xml:space="preserve">Over 6 months, adherence was higher in the 2 reminder/ feedback groups than the non-reminder/feedback groups (73 </t>
    </r>
    <r>
      <rPr>
        <sz val="9"/>
        <color theme="1"/>
        <rFont val="Calibri"/>
        <family val="2"/>
      </rPr>
      <t xml:space="preserve">± 26% vs 46 ± 28% of daily prescribed doses, P&lt;0.001) but not between the PAD and non-PAD groups.  </t>
    </r>
  </si>
  <si>
    <t>Improved asthma exacerbations (trend)</t>
  </si>
  <si>
    <t>Asthma control improved overall but there was no difference among groups.  Severe exacerbations were less in the IRF group (11%) compared to the non-IRF group (28%) once adjusted for exacerbation history but this was not significant (P = 0.06).  No other differences in outcomes between the 4 groups though QOL, anxiety, and self reported adherence all improved overall in all groups.  No changes were seen in lung function or depression scores.</t>
  </si>
  <si>
    <t xml:space="preserve">Evaluated via qualitative interviews of a subsample of participants{Foster, 2017 #647}. Mean satisfaction scores with the EMD was 82 (range 32-100). Three key themes were found relating to feasibility and acceptability of us; utility and behavioural impact of reminders, and sustainability. </t>
  </si>
  <si>
    <t>Frick et al.</t>
  </si>
  <si>
    <t>Sexually Transmitted Disease
and Family Planning Clinics, Coast Provincial General Hospital in Mombasa - the government referral hospital for the coastal region of Kenya</t>
  </si>
  <si>
    <t>Africa</t>
  </si>
  <si>
    <t>HIV model but tested with multivitamins</t>
  </si>
  <si>
    <t>140 women aged between 18 and 45 years</t>
  </si>
  <si>
    <t>1  month</t>
  </si>
  <si>
    <t>120 / 140 in final analysis</t>
  </si>
  <si>
    <t>Willing to take a daily multivitamin for one month</t>
  </si>
  <si>
    <t>Anticipated travel leading to unavailability for follow-up</t>
  </si>
  <si>
    <t>RemindRx® - Microelectronic alarmed medication vial with programmable dosage administration times that records date / time when a button on the vial is depressed.  The button also serves to silence the alarm.  Data could be downloaded into a computer.</t>
  </si>
  <si>
    <t>RemindRx (MEMS type)</t>
  </si>
  <si>
    <t>Self-perceived compliance (patient interview), pill count, electronic medication vial recordings</t>
  </si>
  <si>
    <t>Electronic medication vial  with alarm</t>
  </si>
  <si>
    <t>Electronic medication vial with no alarm</t>
  </si>
  <si>
    <t xml:space="preserve">Compliance </t>
  </si>
  <si>
    <t>No - participants had to press the button to record dose ingestion each time a dose was taken</t>
  </si>
  <si>
    <t>46% (ss)</t>
  </si>
  <si>
    <t>91% (alarm) vs 76% (non-alarm) self reported 100% compliance; but 16% (alarm) and 36% (non-alarm) of those were found to have &lt;100% adherence from the electronic vial.</t>
  </si>
  <si>
    <t>Vial acceptability was high - 99% stated they would use the vial again and felt it was easy to use.  Majority in the alarmed group (97%) felt the alarm helped them to take their medicaiton every day as directed.</t>
  </si>
  <si>
    <t>Hardstaff et al.</t>
  </si>
  <si>
    <t>Renal and Liver Transplant Unit, Freeman Hospital,
Newcastle-upon-Tyne, UK</t>
  </si>
  <si>
    <t>UK</t>
  </si>
  <si>
    <t>75 renal transplant adult patients</t>
  </si>
  <si>
    <t>12 months</t>
  </si>
  <si>
    <t>48/75</t>
  </si>
  <si>
    <t>Stable renal transplant patient (&gt;1 year post-transplant), willing to use a "SmartTop" bottle for their regular once daily prednisolone / azathioprine</t>
  </si>
  <si>
    <t>Smart Top bottle.  These bottles have specialized lids containing a microprocessor that records date / time of bottle opening /closing.  Informtion downloadable into a computer database.</t>
  </si>
  <si>
    <t>SmartTop (MEMS type)</t>
  </si>
  <si>
    <t>Smart Top monitor</t>
  </si>
  <si>
    <t>Received adherence feedback at first outpatient clinic appointment but then no further feedback</t>
  </si>
  <si>
    <t>Received no feedback throughout the trial</t>
  </si>
  <si>
    <t>Adherence - pre-feedback and post-feedback (note time to feedback varied between 2-6 months)</t>
  </si>
  <si>
    <t>All pateints showed worsened adherence over time.</t>
  </si>
  <si>
    <t>Hermann et al.</t>
  </si>
  <si>
    <t>Glaucoma
clinic at the University Hospital
in Athens, Greece</t>
  </si>
  <si>
    <t>Greece</t>
  </si>
  <si>
    <t>Glaucoma</t>
  </si>
  <si>
    <r>
      <t xml:space="preserve">37 patients </t>
    </r>
    <r>
      <rPr>
        <sz val="9"/>
        <color theme="1"/>
        <rFont val="Calibri"/>
        <family val="2"/>
      </rPr>
      <t xml:space="preserve">≥18 years </t>
    </r>
    <r>
      <rPr>
        <sz val="9"/>
        <color theme="1"/>
        <rFont val="Calibri"/>
        <family val="2"/>
        <scheme val="minor"/>
      </rPr>
      <t>with glaucoma or ocular hypertension</t>
    </r>
  </si>
  <si>
    <t>4 weeks</t>
  </si>
  <si>
    <t>36/37</t>
  </si>
  <si>
    <t>Diagnosis of primary open-angle glaucome (POAG) or ocular hypertension (OHT), on established topical hypotensive therapy with brimonidine, no history of ocular surgery in past 6 months</t>
  </si>
  <si>
    <t>Electronic monitoring device for use with brimonidine eye drops 0.2%. Records time /date of use by measuring bottle motion and squeezing.  Device not able to be separated from the bottle</t>
  </si>
  <si>
    <t>Electronic eye drop monitoring device</t>
  </si>
  <si>
    <t>Electronic monitor</t>
  </si>
  <si>
    <t>N/a</t>
  </si>
  <si>
    <t>Open adherence monitoring with brimonidine twice (BD) or three times daily (TDS)</t>
  </si>
  <si>
    <t>Masked adherence monitoring with brimonidine twice or three times daily</t>
  </si>
  <si>
    <t>Adherence throughout 4 weeks; Intraocular pressures - weekly</t>
  </si>
  <si>
    <t>Dependent on group</t>
  </si>
  <si>
    <t>-7% (BD), 3% (TDS) (nss)</t>
  </si>
  <si>
    <r>
      <t xml:space="preserve">No difference in adherence between those aware or not aware of adherence monitoring (70 </t>
    </r>
    <r>
      <rPr>
        <sz val="9"/>
        <color theme="1"/>
        <rFont val="Calibri"/>
        <family val="2"/>
      </rPr>
      <t>± 17% open vs 77 ± 6% masked for BD drops; 65 ± 14% open vs 62 ± 9% masked for TDS drops). Note BD group had 9 vs 9 in each group, TDS group had 10 (int) vs 8 (cont) groups</t>
    </r>
  </si>
  <si>
    <r>
      <t xml:space="preserve">Those on TDS dosing had lower adherence overall than on BD dosing (73 ± 13% BD vs 64 ± 12 % TDS)(P=0.02). However those on TDS regimen applied brimonidine more often (1.9 ± 0.3 TDS vs 1.5 ± 0.1 BD applications per day).  There was a trend towards improved adherence in those aged </t>
    </r>
    <r>
      <rPr>
        <sz val="9"/>
        <color theme="1"/>
        <rFont val="Calibri"/>
        <family val="2"/>
      </rPr>
      <t>≥</t>
    </r>
    <r>
      <rPr>
        <sz val="7.65"/>
        <color theme="1"/>
        <rFont val="Calibri"/>
        <family val="2"/>
      </rPr>
      <t xml:space="preserve"> </t>
    </r>
    <r>
      <rPr>
        <sz val="9"/>
        <color theme="1"/>
        <rFont val="Calibri"/>
        <family val="2"/>
        <scheme val="minor"/>
      </rPr>
      <t>55 years)</t>
    </r>
  </si>
  <si>
    <t>Joost et al.</t>
  </si>
  <si>
    <t>Erlangen University
Hospital, Germany</t>
  </si>
  <si>
    <t>Germany</t>
  </si>
  <si>
    <r>
      <t xml:space="preserve">74 renal transplant pateints </t>
    </r>
    <r>
      <rPr>
        <sz val="9"/>
        <color theme="1"/>
        <rFont val="Calibri"/>
        <family val="2"/>
      </rPr>
      <t>≥ 18 years</t>
    </r>
  </si>
  <si>
    <t>1 year</t>
  </si>
  <si>
    <t xml:space="preserve">               </t>
  </si>
  <si>
    <t>German-speaking, independent of others for medication management or questionnaire completion, willing and able to repetitively visit the outpatient clinic of the Department of Nephrology and Hypertension, for educational training, pharmacy refill and medication event monitoring system (MEMS) data collection, on an immunosuppressive regimen including mycophenolate and willing to use MEMS</t>
  </si>
  <si>
    <t>Medication Event Monitory System (MEMS) caps</t>
  </si>
  <si>
    <t>MEMS, pill count, drug holiday occurrence, 4-item Morisky questionnaire, self-report</t>
  </si>
  <si>
    <r>
      <t>Same as control plus an intensified pharmaceutical care programme targeting daily drug adherence in the year after transplant.  This included additional inpatient and outpatient pharmaceutical care and counselling and a structured adherence management module focusing on adherence support.  This was delivered during days 6-20 post transplant (3 x</t>
    </r>
    <r>
      <rPr>
        <sz val="11"/>
        <color theme="1"/>
        <rFont val="Calibri"/>
        <family val="2"/>
        <scheme val="minor"/>
      </rPr>
      <t xml:space="preserve"> ~</t>
    </r>
    <r>
      <rPr>
        <sz val="9"/>
        <color theme="1"/>
        <rFont val="Calibri"/>
        <family val="2"/>
        <scheme val="minor"/>
      </rPr>
      <t>30 min sessions), then consultations with the clinical pharmacist with oral &amp; graphical feedback on adherence data occured after discharge at least once per quarter up to a maximum of once monthly in the year post-transplant</t>
    </r>
  </si>
  <si>
    <t>Standardized drug and transplant training including 15-page written information on medications, rejections, tumor risks, infections and a 1 hour training session from the transplant physician on medications, and another 1 hour from nurses regarding practical application of their medication.  Follow-up visits with the transplant centre continued as per usual, but there was no additional contact with the clinical pharmacist beyond regular MEMS refill and adherence data collection</t>
  </si>
  <si>
    <t xml:space="preserve">Adherence (implementation element - daily adherence, timing adherence, taking adherence, number of drug holidays); trasnplant function; rejection rate, QOL, anxiety and depression, </t>
  </si>
  <si>
    <t>Daily adherence 16% (ss), taking adherence 13% (ss), timing 1% (nss)</t>
  </si>
  <si>
    <t>Rates of rejection were not different between the group but all who had rejection had adherence &lt; 80% and at least one drug holiday.  Transplant function improved in both groups and were similar at study end (Intensified 49 ± 14.3 mL/min vs control 46 ±15.4 mL/min).  QOL and anxiety/ depression scores were not different between the groups</t>
  </si>
  <si>
    <t>17/129 initial patients informed about the project did not want to participate due to use of MEMS; another 3/74 further patients withdrew after the study start due to denial of use of MEMS.</t>
  </si>
  <si>
    <t>Matteson-Kome et al.</t>
  </si>
  <si>
    <t>Mid-western outpatient IBD clinic</t>
  </si>
  <si>
    <t>Inflammatory bowel disease (IBD)</t>
  </si>
  <si>
    <r>
      <t xml:space="preserve">6 adults </t>
    </r>
    <r>
      <rPr>
        <sz val="9"/>
        <color theme="1"/>
        <rFont val="Calibri"/>
        <family val="2"/>
      </rPr>
      <t>≥</t>
    </r>
    <r>
      <rPr>
        <sz val="7.65"/>
        <color theme="1"/>
        <rFont val="Calibri"/>
        <family val="2"/>
      </rPr>
      <t xml:space="preserve"> 18 years</t>
    </r>
  </si>
  <si>
    <t>3 months intervention phase with a 60-day screening phase to identify non-adherent patients (&lt;85%) = total 5 months</t>
  </si>
  <si>
    <t>5/6</t>
  </si>
  <si>
    <r>
      <t xml:space="preserve">Diagnosis of ulcerative colitis or Crohn's disease, on IBD maintenance medication (immunosuppressant or 5-aminosalicylic acid), ability to speak, hear and understand English, able to open MEMS caps, MMSE </t>
    </r>
    <r>
      <rPr>
        <sz val="9"/>
        <color theme="1"/>
        <rFont val="Calibri"/>
        <family val="2"/>
      </rPr>
      <t>≥ 24); non-adherence (&lt;85%) as per 60-day screening phase</t>
    </r>
  </si>
  <si>
    <t>Medication Event Monitoring System (MEMS Track Cap) electronic bottle cap that monitors dosing (not timing) of medications</t>
  </si>
  <si>
    <t>Continous self-improvement intervention (CSI) involving data evaluation and system refinement to help change behaviour by focusing on the patients' personal systems rather than on their motivation/ intention.  It fosteres ritualistic and habitual health behaviours and requires less effort, motivation and intention to maintain changes.  This involved a face to face intervention assessing MEMS data after education on brief personal system theory.  Patterns of adherence were analyzed from MEMS data for patterns of nonadherence and potential personal system changes discussed for patients to implement during the 3-month study</t>
  </si>
  <si>
    <t>Attention control intervention - face to face educational session presenting information on IBD education topics such as medical therapy, side effects, extra-intestinal manifestations of IBD and surgical modalities. MEMS also received</t>
  </si>
  <si>
    <t>Change in personal systems thinking, adherence</t>
  </si>
  <si>
    <t>Mixed results seen with the change in personal systems thinking in the CSI group due to low numbers.</t>
  </si>
  <si>
    <t>McKenney et al</t>
  </si>
  <si>
    <t>Residence in a retirement community or attending a primary care centre, Virginia</t>
  </si>
  <si>
    <r>
      <t xml:space="preserve">70 ambulant patients </t>
    </r>
    <r>
      <rPr>
        <sz val="9"/>
        <color theme="1"/>
        <rFont val="Calibri"/>
        <family val="2"/>
      </rPr>
      <t>≥ 50 years</t>
    </r>
  </si>
  <si>
    <t>2 x 12 week phases</t>
  </si>
  <si>
    <t>Phase I: 69/70; Phase II: 59/70</t>
  </si>
  <si>
    <t>Diagnosis of hypertension entered by a physician on the patient's medical record; undergoing antihypertensive therapy for 12 months or more with 1 or more blood pressure lowering agents; willing to participate in the study</t>
  </si>
  <si>
    <t>Prescript TimeCap - an electronic compliance aid consisting of a medication vial with a cap displaying the last time the cap was removed.</t>
  </si>
  <si>
    <t>Prescript TImeCap (MEMS type)</t>
  </si>
  <si>
    <t>Pill counts</t>
  </si>
  <si>
    <t>Timepiece cap alone (vs control) for Phase I of study; then timepiece cap alone vs cap + cards for recording BP readings at each clinic visit vs cap + BP recording cards + home BP monitoring and documentation in the cards</t>
  </si>
  <si>
    <t>Standard medication vial</t>
  </si>
  <si>
    <t>Adherence after 12 weeks; blood pressure - BL and periodically over 12 weeks at phase I, then repeated at phase II</t>
  </si>
  <si>
    <t>Yes - patients unaware</t>
  </si>
  <si>
    <t>17% (ss)</t>
  </si>
  <si>
    <t>Greater reduction in BP</t>
  </si>
  <si>
    <r>
      <t xml:space="preserve">Those using the timepiece cap had greater average decreases in systolic perssure (7.6 mmHg vs 2.8mmHg) and diastolic pressure (8.8 mmHg vs 0.2 mmHg).  Compliance increased with increasing number of adherence enhancing strategies (79 </t>
    </r>
    <r>
      <rPr>
        <sz val="9"/>
        <color theme="1"/>
        <rFont val="Calibri"/>
        <family val="2"/>
      </rPr>
      <t>± 23% to 94 ± 9% to 99 ± 11 % to 100 ± 7 %) but this did not translate in further improvements in diastolic BP (though systolic improved) .  All 3 groups using the timepiece cap showed significant improvement in compliance over control.  Mean BP decreased in all groups using the cap; the control group showed increases in both systolic and diastolic BP relative to baseline.</t>
    </r>
    <r>
      <rPr>
        <sz val="7.65"/>
        <color theme="1"/>
        <rFont val="Calibri"/>
        <family val="2"/>
      </rPr>
      <t xml:space="preserve">
</t>
    </r>
  </si>
  <si>
    <t>Murray et al.</t>
  </si>
  <si>
    <t>University-affiliated, inner-city, ambulatory care practice - general medicine and cardiology practices of Wishard Health Services, Indianapolis, Indiana and Wishard Memorial Hopsital</t>
  </si>
  <si>
    <r>
      <t xml:space="preserve">314 low-income patients </t>
    </r>
    <r>
      <rPr>
        <sz val="9"/>
        <color theme="1"/>
        <rFont val="Calibri"/>
        <family val="2"/>
      </rPr>
      <t xml:space="preserve">≥50 years </t>
    </r>
    <r>
      <rPr>
        <sz val="9"/>
        <color theme="1"/>
        <rFont val="Calibri"/>
        <family val="2"/>
        <scheme val="minor"/>
      </rPr>
      <t>with heart failure</t>
    </r>
  </si>
  <si>
    <t>12 months (9-month multi-level intervention with 3-month poststudy phase)</t>
  </si>
  <si>
    <t>270/314</t>
  </si>
  <si>
    <t>Planned to receive all of their care, including prescribed medications, at Wishard Health Services; had a diagnosis of heart failure confirmed by their primary care physician; regularly used at least 1 cardiovascular medication for heart failure (ACEI or ARB, diuretic, digoxin or aldosterone antagonist); were not using or were not planning to use a medication container adherence aid (for example, a pill box); had access to a working telephone; and could hear within the range of normal conversation.</t>
  </si>
  <si>
    <t>Patients with dementia</t>
  </si>
  <si>
    <t>Medication Event Monitoring System (MEMS) V prescription container lids that recorded the time/ date of each opening and closing.  The MEMS cap was labelled with the same icon as the container body to allow correct matching of medications.</t>
  </si>
  <si>
    <t>MEMS caps, refill adherence (for 9 +3 months), self-report</t>
  </si>
  <si>
    <t>Pharmacist intervention to improve adherence and health outcomes. Involved a baseline medication history, assessment of patient medication knowledge and skills, patient-centred verbal instructions and written materials about the medications, icon-based labelling of medications and a timeline to remind patients when to take their medications.  The pharmacist monitored medication use, body weight, healthcare encoutners and fed back information as needed to other health professionals.</t>
  </si>
  <si>
    <t>Usual care which did not include patient-centred materials or any further contact with the intervention pharmacist besides an initial medication history</t>
  </si>
  <si>
    <t>Adherence (taking and scheduling) at 9-months (refill data for 12 months); HF exacerbations requiring emergency department care or hospital admission - study end; QOL (3,6,9,12 months); patient satisfaction; direct costs</t>
  </si>
  <si>
    <t>10.9% (ss) but disappeared 3/12 post study (3.9% nss)</t>
  </si>
  <si>
    <t>Medication adherence was higher in the intervention group (78.8% vs 67.9%).  However these effects disappeard in the 3-month post-study period (70.6% vs 66.7%).  Taking adherence was statistically greater in the intervention group for ACEI, beta-blockers, digoxin and loop diuretics.  During the study, medications were taken on schedule more often in the intervention group (53.1% vs 47.2%) but this was not sustained post-intervention (48.6% vs 48.9%).  Scheduling adherence was greater for ACEI and beta-blockers.  Refill data showed the intervention group had greater refill adherence (109.4% vs 105.2%) particularly for beta-blockers, digoxin, loop diuretics; the control had greater refill for ACEI.  No differences in self-reported adherence</t>
  </si>
  <si>
    <t>Reduced ED and hospital visits, greater improvement in QOL and patient satisfaction</t>
  </si>
  <si>
    <t>Emergency department visits and hospital admissions were overall 19.4% less (for all causes of admission) and annual direct healthcare costs were lower by $3165 in the intervention group, leading to cost savings of $2960 per patient (but this was not significant due to the large variability in costs).  Taking adherence was found to be an independent, significant predictor of the number of hospitalizations for HF, CV reasons and all causes, and for ED visits for CV reasons.  Scheduling adherence predicted ED visits for HF and all causes.  QOL improved from BL to 6- and 12-months to a greater extent in the intervention group (0.28 vs 0.21 at 6m (P=0.52); 0.39 vs 0.24 at 12m (P=0.21)); and had greater improvement in patient satisfaction (1.0 vs 0.7; p=0.022)</t>
  </si>
  <si>
    <t>Okeke et al.</t>
  </si>
  <si>
    <t>Glaucoma services of the Scheie or Wilmer Eye Institutes</t>
  </si>
  <si>
    <r>
      <t xml:space="preserve">66 patients </t>
    </r>
    <r>
      <rPr>
        <sz val="9"/>
        <color theme="1"/>
        <rFont val="Calibri"/>
        <family val="2"/>
      </rPr>
      <t>≥ 18 years</t>
    </r>
  </si>
  <si>
    <t>6 months (initial 3-month observational period of which 2 months of data from week2 - 10 were used, plus 3-month intervention period)</t>
  </si>
  <si>
    <t>Glaucoma (open angle, angle-closure, glaucome suspect, or ocular hypertension) treated with a prostaglandin analog in one or both eyes, took 75% or fewer doses (as measured in a an observational study using the travoprost dosing aid) during the initial 3-month period, able to return for 3- and 6-month follow-up visits</t>
  </si>
  <si>
    <t>Unable to understand study, did not instill their own drops, incapable of using the dosing aid after a brief demonstration, or had undergone past laser or surgical glaucoma therapy within the 3 months prior to study enrollment</t>
  </si>
  <si>
    <t>Dosing aid bottle - squeezes the drop from the bottle and records the time and date of delivery.</t>
  </si>
  <si>
    <t>Dosing Aid for eyedrops</t>
  </si>
  <si>
    <t>Dosing aid device; self-report</t>
  </si>
  <si>
    <t>Educational video stressing importance of adherence, rationale, effects, and how to maximize adherence, a structured review of current barriers to drop taking and discussion of possible solutions with a study coordinator.  Regular phone call reminders discussing administration, side effects, difficulties with drops - weekly for first follow-up month then every other week for next 2 months; plus audible and visible reminders on the dosing aid device used</t>
  </si>
  <si>
    <t>No additional intervention beyond being told it is important to take your eyedrops as prescribed</t>
  </si>
  <si>
    <t>Drop usage adherence (3- and 6-months); side effects (6-months); visual acuity and IOP (3- and 6- months)</t>
  </si>
  <si>
    <t>No - aware device recorded drop taking</t>
  </si>
  <si>
    <t>Intraocular pressure did not change between BL to 3-months nor from months 3 to 6 after intervention in both groups; there was no correlation of change in IOP with adherence rate change among both groups.</t>
  </si>
  <si>
    <t>Satisfaction with the devices was measured at 3- and 6- months but not reported.</t>
  </si>
  <si>
    <t>Onyirimba et al.</t>
  </si>
  <si>
    <t>Asthma Center at Saint Francis Hospital and Medical Center</t>
  </si>
  <si>
    <t xml:space="preserve">30 adult patients </t>
  </si>
  <si>
    <t>10 weeks</t>
  </si>
  <si>
    <t>19/30</t>
  </si>
  <si>
    <t>Adults with moderate to severe asthma, prebronchodilator forced expiratory volume in 1 second (FEV1) &lt; 80% predicted and 15% or greater reversibility after bronchodilator use, one or more markers of low socioeconomic status (Medicaid or no insurance, family income &lt;$20000, less than a high school education), regular use of inhaled steroids, willing to change dosing schedule of inhaled steroids to twice-daily</t>
  </si>
  <si>
    <t>MDI Chronologs</t>
  </si>
  <si>
    <t>MDILogs</t>
  </si>
  <si>
    <t>Standard asthma care plus direct, nonjudgmental clinician-to-patient feedback discussion on their inhaled steroid and beta-agonist use (date/time of use) on all visits using electronic print-outs. This was fed back at days 7, 14, 21 and 42.</t>
  </si>
  <si>
    <t>Standard asthma care including asthma education and development of a management plan (BL, days 7, 14, 21 and 42).  Actuation data blinded to patient, clinician and other caregivers</t>
  </si>
  <si>
    <t>Steroid adherence (weekly; number of days with overuse of inhaled steroids); albuterol use (24-hour and nighttime); FEV1 (BL and day 70); QOL (BL and day 70)</t>
  </si>
  <si>
    <t>No - told that the devices recorded time and date of each actuation but blinded to study hypothesis</t>
  </si>
  <si>
    <t>34% (ss)</t>
  </si>
  <si>
    <r>
      <t xml:space="preserve">There was no difference in asthma outcomes between the groups.  Albuterol use in the first week of the study was 1.81 </t>
    </r>
    <r>
      <rPr>
        <sz val="9"/>
        <color theme="1"/>
        <rFont val="Tahoma"/>
        <family val="2"/>
      </rPr>
      <t>± 0.60 actuations per 24 hours in the treatment group vs 2.81 ± 0.42 (control)(P=0.20).  Nighttime use in the first week was 0.80 ± 0.28 per night in the treatment group vs 1.44 ± 0.37 per night in the control (P=0.18).  There was no significant within or between group differences in these.  FEV1 did not change significantly from BL to week 10 in either group (+0.04 ±0.11L and +0.16±11L for treatment and control groups, P=0.44).  QOL scores improved significantly from BL in both groups (1.13 ± 0.31 units and 0.76 ± 0.33 tx vs control groups; P&lt;0.05) but there was no group difference in the degree of improvement (P=0.43).</t>
    </r>
  </si>
  <si>
    <t>Kozuki et al.</t>
  </si>
  <si>
    <t>Community mental health centres in the Pacific North-west</t>
  </si>
  <si>
    <t>Psychotic disorders</t>
  </si>
  <si>
    <t>30 adult patients</t>
  </si>
  <si>
    <t>28/30</t>
  </si>
  <si>
    <t>DSM-IV diagnosis of schizophrenia, schizoaffective disorder or mood disorder with psychotic features, prescription of at least one atypical antipsychotic in pill form, ability to be responsible for daily execution of regimen</t>
  </si>
  <si>
    <t>Primary diagnosis substance abuse or dependency; comorbidity with mental retardation or developmental disability</t>
  </si>
  <si>
    <t>eDEM - Electronic monitoring cap that records dailky excecution of the regimen and produces a chronology of the time the medication was taken each day.  Information can be downloaded and presented on a computer screen.</t>
  </si>
  <si>
    <t>eDEM (MEMS type)</t>
  </si>
  <si>
    <t>Electronic monitoring device; blood plasma drug concentration levels; pill counts</t>
  </si>
  <si>
    <t>Visual-feedback therapy with structured psychodynamic therapy and visual feedback via monitoring cap to increase insight about medication behaviours and work on affect dimensions.  Delivered every 2 weeks for 3 months. Focus is on both behaviours and emotional needs of persons with psychotic disorders and has both a behavioural (insight into pill-taking and acceptance of medications with aim to improve affective reactions) and psychodynamic component (encouraged to express concerns aobut medications / illness/ issues).  Information from the cap was shown to patients on a computer screen at each session, then related this to patients' appraisals of the behaviours.</t>
  </si>
  <si>
    <t xml:space="preserve">Supportive counselling group - attentive listening only therapy technique used.  Issues related to the medications not discussed.  Delivered every 2 weeks for 3 months for 20-30 min per session.  Used to control for confounding of attention from therapists.  </t>
  </si>
  <si>
    <t>Psychotic symptoms (BL, 1, 2, 3 months)</t>
  </si>
  <si>
    <t>19.5% (ss)</t>
  </si>
  <si>
    <t>Improved PANSS (trend)</t>
  </si>
  <si>
    <t>The intervention group had a higher percentage of subjects whose drug plasma level incresaed (P=0.022).  No difference was found between the two groups for psychotic symptom scores, though there were trends in improvements for the intervention group (PANSS positive change 20.7 to 20.0 intervention; 21.2 to 23.0 control; negative change 18.2 to 17.9 intervention; 18.7 to 19.7 control).</t>
  </si>
  <si>
    <t>Rosen et al.</t>
  </si>
  <si>
    <t>Primary care clinic at the VA Connecticut Healthcare System</t>
  </si>
  <si>
    <t>Diabetes</t>
  </si>
  <si>
    <t>79 adult patients enrolled but only 33 had lower than 80% baseline adherence and were randomised</t>
  </si>
  <si>
    <t>4 months intervention + 3 months follow-up (no intervention, assessment only)</t>
  </si>
  <si>
    <t>33/33</t>
  </si>
  <si>
    <t>Prescribed metformin, demonstrated less than 80% adherence in the 4-week baseline run-in phase, mini-mental status exam score &gt; 23, willing and able to use the electronic pill caps for the metformin</t>
  </si>
  <si>
    <t>MEMS caps / Smart Caps</t>
  </si>
  <si>
    <t>MEMS and self-report</t>
  </si>
  <si>
    <t>Cue-dose training with Smart Caps that display the number of hours since last bottle opening - programmable to beep at pre-determined times.  Patients instructed to consider cues to remind them to take the medication with opportunities to discuss barriers to adherence.  MEMS data given to health providers each month - and if patients had scheduled appointmens, the MEMS data would be discussed with the patients.</t>
  </si>
  <si>
    <t>Supportive counselling for first 5 patients based on self-reported (not MEMS) data but the supportive counselling had elements of the active intervention as the same people gave the counselling so the next 12 patients had assessments only with no active counselling and no presentation of MEMS data to providers</t>
  </si>
  <si>
    <t>MEMS and self-reported adherence - every 4 weeks; HBA1c at 4 weeks pre-intervention then at weeks 4, 12, 20, 28</t>
  </si>
  <si>
    <t>No - MEMS ability to record bottle opening described</t>
  </si>
  <si>
    <t>15% (ss)</t>
  </si>
  <si>
    <t>There was little change in either group's HbA1c from baseline and HbA1c did not differ between groups.</t>
  </si>
  <si>
    <r>
      <t xml:space="preserve">A significantly higher proportion of patients in the intervention group knew that the MEMS caps recorded the data/ time (87.5% vs 11.8%, P&lt;0.001).  Providers and patients also rated the process of reviewing the MEMS adherence data in 9/16 of the intervention group.  Found both the patient and provider found it 'helpful' in the moderate range (1 = not at all, 5= extremely) (patient 3.9 </t>
    </r>
    <r>
      <rPr>
        <sz val="9"/>
        <color theme="1"/>
        <rFont val="Tahoma"/>
        <family val="2"/>
      </rPr>
      <t>±</t>
    </r>
    <r>
      <rPr>
        <sz val="6.3"/>
        <color theme="1"/>
        <rFont val="Calibri"/>
        <family val="2"/>
      </rPr>
      <t xml:space="preserve"> </t>
    </r>
    <r>
      <rPr>
        <sz val="9"/>
        <color theme="1"/>
        <rFont val="Calibri"/>
        <family val="2"/>
      </rPr>
      <t>0.93; provider 3.4 ± 1.2).  Ratings from both indicated they were not at all 'uncomfortable' reviewing the adherence feedback - mean = 1.</t>
    </r>
  </si>
  <si>
    <t>HIV clinics in the greater Hartford, Connecticut area</t>
  </si>
  <si>
    <t>56 adult participants</t>
  </si>
  <si>
    <t>32 weeks</t>
  </si>
  <si>
    <t>36/56</t>
  </si>
  <si>
    <t>Prescribed antiretroviral medication, able and willing to use MEMS-compatible bottles, had ever used an illicit drug weekly for 1 year, had a score on the Mini-Mental State Exam of 23 or higher and had taken 80% or
fewer of their prescribed doses within 3 hours of the prescribed time in a baseline adherence measurement phase.</t>
  </si>
  <si>
    <t>MEMS caps with downloaded data to a computer.  Print out shows date and time of each bottel opening over the preceding weeks and the list of doses taken</t>
  </si>
  <si>
    <t>MEMS data, self report during the preceding 3 days using a timeline follow-back approach, visual analogue scale ratings of the percentage of doses taken in the preceding month.  Random blood samples of antiretroviral levels from some participants also done to check it reflected MEMS data.</t>
  </si>
  <si>
    <t>Weekly contigency management-based counselling for 16 weeks then 16 weeks of additional data collection.  At counselling, data from the MEMS caps were reviewed with patients to identify circumstances surrounding missed doses and identified cues to remind them to take the dose.  Responses to the medications, routines for medication taking and efforts to cope with HIV also reviewed.  Brief substance abuse counselling conducted.  Participants were reinforced for MEMS measured adherence (within 3 hours of agreed times for dosing) with drawings from a bowl for prizes and bonus drawings for consecutive days of perfect adherence, and for consecutive weeks. There was a 26.7% chance to earn per $1.00 card, a 7.6% chance for $20.00, and a 0.2% chance of earning $100.00.  Potential total earnings averaged $800.  The bonus draws reset if perfect adherence did not occur.  In order to be certain that participants sampled the reinforcement, participants received two draws for attending each of the first two counseling sessions. In addition, for the first two weeks, participants were reinforced for having taken any doses on the designated day, whereas afterwards, reinforcement was only provided when all a day’s doses had been taken on time. The providers all received monthly letters of the proportion of doses taken from the MEMS throughout the 32 weeks,  but this was not actively followed up with the provider.</t>
  </si>
  <si>
    <t>Weekly supportive counselling for 16 weeks as the "attention control" condition.  Participants were asked about their adherence and offered support for efforts to improve adherence.  MEMS data was not reviewed with the participants though and urine toxicology testing not conducted.  Only an initial review of substance abuse was done and referrals made for treatment.  Monthly letters on adherence (self-reported not from MEMS) were sent to providers</t>
  </si>
  <si>
    <t>Adherence (BL, every 4 weeks); viral load (BL, weeks 16 and 32); side effects (every 4 weeks); substance use (monthly)</t>
  </si>
  <si>
    <t>32% (ss)</t>
  </si>
  <si>
    <t>Reduced viral load, but improvements lost on follow-up</t>
  </si>
  <si>
    <t>Mean log-transformed viral load was significantly lower in the intervention group at 16 weeks but after another 16 weeks of follow up, differences were  lost.  The viral load through weeks 1-16 was found to be related to improved adherence.  Proportions of positive urine toxicology tests did not differ between the groups at any phase (and the monetary rewards did not fuel illicit drug use).  There was no difference in side effects between the groups.</t>
  </si>
  <si>
    <t>Rigsby et al.</t>
  </si>
  <si>
    <t>Department of Veterans Affairs HIV clinic and the University of Connecticut Infectious Diseases Study Center - a community-based HIV clinical trials site in the City of Hartford Health Department in Hartford, Connecticut</t>
  </si>
  <si>
    <t>55 HIV-infected adult subjects</t>
  </si>
  <si>
    <t>12 weeks (intervention 0-4 weeks, then follow-up at weeks 8 and 12).</t>
  </si>
  <si>
    <t>46/55</t>
  </si>
  <si>
    <t>Current treatment with any antiretroviral medication and stable on these medications - enrolment deferred if there was an anticipated change in medication regime during the next 12 weeks</t>
  </si>
  <si>
    <t>Subjects who scored 23 or less on the Folstein Mini Mental State Exam, relied on others to administer medications, or could not accommodate the use of MEMS devices in their daily routine</t>
  </si>
  <si>
    <t>MEMS caps - fixed to the medication with the lowest baseline adherence in the 1-week baseline period</t>
  </si>
  <si>
    <t>MEMS - opening of pill bottle within 2 hours of predetermined time - analysed weekly relative to control; zidoviudine concentrations - sampled in 10 patients to check if it reflects MEMS data.</t>
  </si>
  <si>
    <t>Weekly sessions for four weeks of cue dose training with MEMS feedback (CD), or cue dose training with cash reinforcement for correct bottle openings (CD + CR).  Cue-dose training linked medication taking to daily habits as cues and used MEMS data to reveal missed doses and suggest alternative cues.  Contingency reinforcement using graduated cash payments at each weekly meeting for 4 weeks based on consecutive correctly timed bottle openings formed the base of the CD + CR intervention.  The reinforcement began at $2 per correct dose and increased with each consecutive correct dose to a maximum of $10 per day.  If the dose was not taken on time, the it reset to $2.</t>
  </si>
  <si>
    <t>Non-directive inquiries about adherence - asked about adherence in the week preceding the visit and encouraged to improve adhernce.  MEMS data not fed back.</t>
  </si>
  <si>
    <t>Adherence; viral load (BL and week 12)</t>
  </si>
  <si>
    <t>Change ss higher in the CD +CR group (no numbers reported) but reduced after discontinuation of training</t>
  </si>
  <si>
    <t>There was no differences in viral load change between each of the groups (+0.64 in the CD +CR group, -0.29 in the CD group, +0.34 control).  Although high levels of baseline adherence was associated with low viral loads, there was no consistent effect of improved adherence on viral replication (some had high adherence but had a high increase in viral load).</t>
  </si>
  <si>
    <t>Ruppar</t>
  </si>
  <si>
    <t>Senior centers, senior living facilities, churches in 2 Midwestern US cities</t>
  </si>
  <si>
    <t>15 subjects aged 60 years or older</t>
  </si>
  <si>
    <t>28 weeks (8 week run-in period + 8 week intervention + 12 week follow-up)</t>
  </si>
  <si>
    <t>15/15</t>
  </si>
  <si>
    <t>60 years or old, taking at least 1 prescription antihypertensive medication with no antihypertensive prescription changes for 30 days at the time of study entry, able to read, write, and converse in English, diagnosed with hypertension (based on participant report), self-administering his/her own medications without prompts from any other person or device, non-adherent to their antihypertensive medication, defined as a baseline adherence rate of less than 85% (timing adherence, as measured using electronic monitoring in a 2-week run-in period), free of cognitive deficit as determined by a score of "normal" (0-2) on the Short Portable Mental Status Questionnaire, willing to complete all study contacts and measurements, including using an electronic medication monitoring cap for the duration of the study, able to
open and close the electronic monitoring caps</t>
  </si>
  <si>
    <t>State of severe hypertension (BP of 9180/120 mm Hg) at the time of study enrollment, resided in a residential facility where medications were administered by facility staff, terminal chronic illness with a life expectancy of 6 months or less</t>
  </si>
  <si>
    <t>MEMS electronic medication bottle cap with a digital display that provided daily adherence feedback of date and time of opening of the bottle during the 8-week intervention</t>
  </si>
  <si>
    <t>MEMS cap (SmartCaps for the intervention group with an LCD readout on the top of the bottle to indicate number of times the medication bottle has been opened since midnight and number of hours since last opening to allow participants to determine whether they had taken their daily dose(s) for the day)</t>
  </si>
  <si>
    <t>Behavioural feedback intervention with biweekly medication adherence and BP feedback (participants were informed of their adherence
rate since the last visit and were shown a graphical display of their adherence behavior to date; degree of change in the participants' BP discussed and how it could have been impacted by improvements in adherence), habit counselling, review of medication-taking skills, medication and disease education, medication instruction card</t>
  </si>
  <si>
    <t>Received no adherence feedback and was seen by the investigator at weeks 12 and 20 only.  Educational materials on managing arthritis pain were provided.</t>
  </si>
  <si>
    <t>Adherence (timing adherence - % of prescribed doses within +/- 25% of the prescribed interval, downloaded adherence data at each of the 4 fortnightly visits), BP (2, 4, 6,8 12 and 20 weeks)</t>
  </si>
  <si>
    <t xml:space="preserve">80% (int; ss) vs 54.3% (after follow-up; nss) </t>
  </si>
  <si>
    <t>Systolic BP improved slightly in the intervention group during the study and was significantly different at week 12 (median systolic BP lowered to 130 between BL and week 12 vs an increase to 152mmHg in the control, P = 0.008).  At week 12, 80% of the intervention group had controlled systolic BP but none in the control had controlled systolic BP (P=0.007).  More also had controlled diastolic BP (90% (intervention) vs 60% (control); P=0.242).  At study end, the intervention group had maintained most of their improvements from week 12 with a median systolic BP of 133 mmHg vs 148mmHG in the control.  At week 20, 60% (intervention) vs 40% (control) had controlled systolic BP (P=0.608); and 90% (intervention) vs 80% (control) had controlled diastolic BP,(P=1.000).  Diastolic BP unchanged over the course of the study though.</t>
  </si>
  <si>
    <t>Participants reported a sense of benefit from the intervention - particularly from the feedback components.  Reported the primary benefit was from adherence and BP feedback.  The participants looked forward to receiving information about their adherence level and BP control.  Many intervention participants would compare their adherence and BP levels with those from their prior visit to gauge their progress and the need for further attention to their medication-taking behavior.</t>
  </si>
  <si>
    <t>Russell et al.</t>
  </si>
  <si>
    <t>Tertiary care transplant center located in the Midwestern United States</t>
  </si>
  <si>
    <t>15 adult renal transplant recipients aged 21 years or older</t>
  </si>
  <si>
    <t>9 months (3 month screening phase + 6 month intervention)</t>
  </si>
  <si>
    <t>21 years of age or older, prescribed at least one, twice daily prescribed, immunosuppressive medication, non-adherent with immunosuppressive medication as evidenced by a medication nonadherence score of &lt;0.85 in the screening phase, functioning kidney transplant, transplant physician and nephrologists’ assent that recipient is able to participate in the study, ability to speak, hear, and understand English, able to open an electronic medication cap, administers immunosuppressive medications to self, has a telephone or has access to a telephone, no cognitive impairment, no other diagnoses that may shorten life span such as metastatic cancer, as determined by the transplant physician or nephrologists’ statement that life will be shortened by the diagnosis</t>
  </si>
  <si>
    <t>MEMS Track cap - date and time of removal of the cap from the vial</t>
  </si>
  <si>
    <t xml:space="preserve">MEMS Cap - adherence within a 3-hour window of the prescribed twice daily time frame; medication scores were allocated depending on whether the dose was taken within 3 hours (0.5), 3-12 hours (0.25) or not at all (0).  </t>
  </si>
  <si>
    <t>Continous self-improvement intervention (CSI) involving collaboration between the participant and clinical nurse specialist on identification of the person's life routines, important people, possible solutions to enhance medication taking.  Monthly medication taking feedback was also delivered via a graphic printout of daily adherence from electronic monitoring.  This was conducted monthly during the 6-month intervention</t>
  </si>
  <si>
    <t>Attention control - provided with educational brochures from the International Transplant Nurses Society to address healthy post-transplant behaviours.  The first brochure was delivered via a home visit and subsequent brochures were mailed. Monthly phone calls to review the brochures and ask participants if they had any questions about the information were made to provide equal attention time and perceived benefits to the control group.</t>
  </si>
  <si>
    <t>Adherence</t>
  </si>
  <si>
    <t>No numbers; but statistically improved (adherence scores) (ss)</t>
  </si>
  <si>
    <t>Participants felt the intervention took "very little" or the "right amount" of time</t>
  </si>
  <si>
    <t>Sabin et al.</t>
  </si>
  <si>
    <t>Dali Second People's Hospital in Dali, Yunnan province, China</t>
  </si>
  <si>
    <t>China</t>
  </si>
  <si>
    <t>80 enrolled, 68 subjects  ≥18 years old randomised</t>
  </si>
  <si>
    <t>12 months (pre-intervention phase months 1-6 of monitoring without providing electronic monitored data to them or their clinicians to identify high or low adherence for stratification; intervention period months 7-12)</t>
  </si>
  <si>
    <t>64/68</t>
  </si>
  <si>
    <t>On antiretrovial therapy and aged 18 years or above</t>
  </si>
  <si>
    <t>No exclusion criteria</t>
  </si>
  <si>
    <t>Med-ic - Electronic drug monitor pill bottle</t>
  </si>
  <si>
    <t>Med-ic (MEMS type)</t>
  </si>
  <si>
    <t>Electronic drug monitor (monthly download), self-report reflecting medication-taking behaviour during the previous week and month</t>
  </si>
  <si>
    <t>Counselling with feedback from electronic drug monitors.  Data from the monitor downloaded each month and the previous month's data was reviewed with the patient.  Those with less than 9% adherence were flagged for counselling with a physician or nurse using the monitor adherence data afer the clinic.  Data was provided to both the patient and the clinician as a printout with the percent of doses taken, percent taken on time, and a visual display of doses taken by time.  Reasons for missing or off-time doses were discussed and problems/challenges idnetified at the counselling</t>
  </si>
  <si>
    <t>Standard care with no feedback of collected adherence data to the patient nor the clinician.  However - those whose monthly written self-reports indicated &lt; 95% adherence also received further conselling.  The main difference with the control is that the 'flagging' for counselling relies on self-report rather than electronic drug monitor data.</t>
  </si>
  <si>
    <t>Adherence (proportion taken within dose time - within 1 hour of scheduled dose time); CD4 count and HIV viral load (BL, randomisation - month 6, post-intervention - month 12)</t>
  </si>
  <si>
    <t>No - aware of the monitoring of the data</t>
  </si>
  <si>
    <t>12% (ss)</t>
  </si>
  <si>
    <t>Mean adherence at randomisation was 86.8% vs 83.8% in the intervention vs control groups but at month 12 mean adherence had increased to 96.5% in the intervention group but was unchanged in the control at 84.5% (P=0.003).  The intervention group had an increase in adherence of 9.7% (P=0.008) but there was no change in the controls (only 0.7%, P=0.89).  83.9% had ≥95% adherence at month 12 compared to 39.4% in controls.  Point estimates showed similar results with significantly higher monthly adherence in the intervention group than controls, particularly among low adherers who had increases to 95% in 75% of patients whereas a change was not seen in the control arm low adherers - where only 11.8% of these low adherers had adherence ≥95% adherence at month 12 (RR = 6.4, CI 1.7- 24.2, P=0.0003).  In high adherers, 93.3% vs 68.8% achieved ≥95% in month 12 (RR = 1.4, CI 1.0-1.9, P=0.09).</t>
  </si>
  <si>
    <t>Improved CD4 count but not viral load</t>
  </si>
  <si>
    <t>The intervention was not associated with mean CD4 count at month 12 though a higher proportion of subjects experienced an increase in CD4 (71.0%) than the control (48.4%)(P=0.07).  Mean CD4 count at month 12 rose by 90 cells/microlitre in the intervention group but declined by 9 cells/microlitre in the control (P=0.02). Proportion of subjects with RNA &lt;400copies/mL at month 12 did not differ significantly.</t>
  </si>
  <si>
    <t>Not assessed - though the monitor use did require a moderate degree of training.  Basics required a full day of training and practice with local staff.  After the first month of implementation, both staff and patients were comfortable with the technical details of monitor use.  Sustaining the intervention was not burdensome.</t>
  </si>
  <si>
    <t>Smith et al.</t>
  </si>
  <si>
    <t>Hospital-based infection disease clinic at the University of North Carolina Hospitals in Chapel Hill, NC</t>
  </si>
  <si>
    <t>43 individuals  ≥18 years</t>
  </si>
  <si>
    <t>3 months but clinical outcomes assessed within 1 year of randomisation</t>
  </si>
  <si>
    <t>HIV-1 infection, aged 18 years or older, willingess to give informed consent, starting or switching to a new protease inhibitor regimen</t>
  </si>
  <si>
    <t>MEMS electronic monitors on medication bottles</t>
  </si>
  <si>
    <t>Self-management intervention based on feedback of adherence performance and principles of social cognitive theory and self regulation - 3 components of information exchange, skills development and social support enlistment.  The program included medication education as per the control group, skills training and development exercises, monthly visits for medication consultations and one-on-one counselling for 3 months, monthly feedback of adherence performance using diary notes, suportive feedback about how closely they adherence to the dosing schedule and with graphical dosing infomration from the electronic monitoring caps.  Goal setting was also done.</t>
  </si>
  <si>
    <t>Usual care with medication education - written and verbal - and assistance with scheduling of doses.  Strategies to improve adherence were discussed. No follow-up visits</t>
  </si>
  <si>
    <t>Self-efficacy to take medications on schedule in different situations (monthly); adherence (80% or more doses per week)</t>
  </si>
  <si>
    <t>59% (ss)</t>
  </si>
  <si>
    <t>Reduced viral load (Trend)</t>
  </si>
  <si>
    <t>No differences in self-efficacy by treatment group between subjects (P=0.36) or within subjects over time (P=0.23).  64% in the self-management group had at least one viral load of 400 copies or less compared to 38% in the control group but not significantly different (P=0.22).</t>
  </si>
  <si>
    <t>Sutton et al.</t>
  </si>
  <si>
    <t>Primary care clinics in Oxfordhire, Buckinghamshire, Suffolk, Essex, Huntindonshire</t>
  </si>
  <si>
    <t>226 adults  ≥18 years</t>
  </si>
  <si>
    <t>8 weeks</t>
  </si>
  <si>
    <t>184/226 for adherence analysis; 193/226 for HbA1c analysis</t>
  </si>
  <si>
    <r>
      <t xml:space="preserve">18 years or over with Type 2 diabetes of at least 3 months' duraction, able to give informed consent, currently taking any oral glucose-lowering agent, HbA1c </t>
    </r>
    <r>
      <rPr>
        <sz val="9"/>
        <color theme="1"/>
        <rFont val="Tahoma"/>
        <family val="2"/>
      </rPr>
      <t>≥58mmol/mmol (7.5%), deemed by general practitioner to be appropropriate for tight glycemic control and independent in medication taking</t>
    </r>
  </si>
  <si>
    <t>TrackCap</t>
  </si>
  <si>
    <t>TrackCap (MEMS type)</t>
  </si>
  <si>
    <t>Self-report (Medication Adherence Report Scale) and MEMS (whether or not the correct number of doses was taken each day over 8 weeks) for interventiong group only</t>
  </si>
  <si>
    <t>Electronic container for medication</t>
  </si>
  <si>
    <t>Standard medication packaging</t>
  </si>
  <si>
    <t>Adherence about medication use in the last month (week 8), HbA1c (week 8)</t>
  </si>
  <si>
    <t>No numbers (adherence scores), but not statistically significant improvement (nss)</t>
  </si>
  <si>
    <t>Improved HbA1c (trend)</t>
  </si>
  <si>
    <t>Lower HbA1c with the intervention (P=0.25).  Those who used a pillbox had no different effects (P=0.11 for adherence, P=0.71 for HbA1c)</t>
  </si>
  <si>
    <t>Tashkin et al.</t>
  </si>
  <si>
    <t>John Hopkins University and UCLA</t>
  </si>
  <si>
    <t>University</t>
  </si>
  <si>
    <t>COPD</t>
  </si>
  <si>
    <t>237 adults of a larger intervention group that received a group based smoking cessation program, education, counseling and NRT</t>
  </si>
  <si>
    <t>12 weeks (4 months)</t>
  </si>
  <si>
    <t>197/237 (40 forgot devices, missed the appointment or had malfunctioned devices)</t>
  </si>
  <si>
    <r>
      <t xml:space="preserve">Evidence of mild to moderate airflow obstruction (FEV1/FVC ratio </t>
    </r>
    <r>
      <rPr>
        <sz val="9"/>
        <color theme="1"/>
        <rFont val="Calibri"/>
        <family val="2"/>
      </rPr>
      <t>≤70% and FEV1 of 55 to 90% of predicted) but otherwise in good health.  Smokers were eligible only after a 3-stage screening procedure with pulmonary function testing, questions about general health and medical illnesses and willingness to consider smoking cessation</t>
    </r>
  </si>
  <si>
    <t>Nebulizer Chronolog - small, portable electronic device housing a pMDI -records the date and time of each actuation and is read out by an IBM PC</t>
  </si>
  <si>
    <t>Nebulizer Chronolog</t>
  </si>
  <si>
    <t>Nebulizer Chronolog, canister weights, self-report</t>
  </si>
  <si>
    <t>Informed of the function of the chronolog and given feedback of the adherence information to enhance adherence. For the feedback participants, the chronolog memory was read by the interventionist on several occasions over the 12-week program.  If the feedback participants were not using the bronchodilator three times per day at appropriately spaced intervals or were not using 2 actuations per set, the information was given to them and the interventionist worked with them to improve adherence to the prescribed regimen.  Those who had good compliance were congratulated and encouraged to continue proper inhaler use.</t>
  </si>
  <si>
    <t>Blinded to adherence monitoring function of the device.</t>
  </si>
  <si>
    <t>85 did not know the chronolog was recording the time/date of each actuation (uninformed group); 112 were informed and given feedback of the information to enhance compliance (feedback group)</t>
  </si>
  <si>
    <t>26% (ss)</t>
  </si>
  <si>
    <t>van Onzenoort et al.</t>
  </si>
  <si>
    <t>Maastricht University Hospital, Maastricht, The Netherlands and surrounding general practitioners' practices</t>
  </si>
  <si>
    <t>Netherlands</t>
  </si>
  <si>
    <t>470 patients  ≥18 years with mild-moderate hypertension as part of a larger HOMERUS trial</t>
  </si>
  <si>
    <t>1 year with seven follow-up visits (a placebo run-in period of 4 weeks was also conducted before study initiation)</t>
  </si>
  <si>
    <t>Patients aged 18 years and older with office BP above 139mmHg systolic and /or 89mmHg diastolic at both initial study visits</t>
  </si>
  <si>
    <t>MEMS V TrackCaps</t>
  </si>
  <si>
    <t>MEMS and pill count</t>
  </si>
  <si>
    <t>Adherence monitoring with MEMS (but adherence was not fed back) and pill count</t>
  </si>
  <si>
    <t>Adherence monitoring by pill count alone</t>
  </si>
  <si>
    <t>Adherence - percentage of days with correct dosing (MEMS opened once every 24 hours), BP based on 3 consecutive measurements (7 visits during 1 year - monthly after 3rd visit, 2-monthly after 5th visit), drug changes and number of drugs used</t>
  </si>
  <si>
    <t>No - both groups aware of adherence monitoring by MEMS or pill count</t>
  </si>
  <si>
    <t>1.9% (nss)</t>
  </si>
  <si>
    <t>Mean number of defined daily doses prescribed were higher in the intervention group (2.3 vs 1.9, P=0.001) and increased in both throughout the study.  The number of DDDs was positively associated with adherence (P=0.008) regardless of group (P=0.79).  89% in the intervention group had one or more dose adjustments or drug additions compared to 81% in the control (OR 1.51, 95% CI 0.87-2.71) which may be mediated by the higher baseline BP observed in the intervention group - since drug changes and number of drugs used were not associated with the electronic monitoring intervention but was associated with baseline BP - those with a higher mean BP at baseline used more DDDs than those with a lower baseline BP; this was not different between groups.  Systolic and diastolic BP decreased similarly in both groups (23/13 (int) vs 22/12 (control) mmHg). Less patients reached target BP in the intervention vs control group (40% vs 54%, P=0.001). Monitoring was associated with an OR of 0.55 (95% CI 0.38-0.80) and an adjusted OR of 0.44 (95% CI 0.28-0.69) after other factors adjusted for.</t>
  </si>
  <si>
    <t>Velligan et al.</t>
  </si>
  <si>
    <t>Community mental health center from 2 counties in Texas</t>
  </si>
  <si>
    <t>Schizophrenia</t>
  </si>
  <si>
    <t>142 patients aged between 18 and 60</t>
  </si>
  <si>
    <t>9 months after 1 month baseline assessment of adherence monitoring with the MM and pill count</t>
  </si>
  <si>
    <t>132/142</t>
  </si>
  <si>
    <t>Diagnosis of schizophrenia or schizoaffective disorder and under medication follow-up at the community mental health center, aged between 18 and 60, receiving ongoing treatment with an oral antipsychotic, had primary responsibility for taking own medications, had missed at least one dose of medication in the preceding week, had a stable residence, able to understand and complete assessments.</t>
  </si>
  <si>
    <t>On depot antipsychotic medication, had a hospitalization in the past 3 months (risk of drop out due to readmission), documented history of significant head trauma, seizure disorder, mental retardation, history of substance abuse or dependence in the past month, history of violence in past 6 months (safety for home visits)</t>
  </si>
  <si>
    <t>Med-eMonitor (MM) - an electronic medication monitor that prompts use of medication, cues medication taking, warns patients when the wrong medication is taken or at the wrong time, records complaints and alerts staff of failures to take medication as prescribed</t>
  </si>
  <si>
    <t>Electronic monitor (all groups received a MM, but only the MM group had the monitor set to prompt adherence), pill counts</t>
  </si>
  <si>
    <t>PharmCAT (in-person) - supports medication taking with an array or environmental supports e.g. using pill containers, signs, alarms, checklists established in weekly home visits from a PharmCAT therapist vs Med-eMonitor (electronic) adherence intervention which is the only support and only contact is via phone if patient missed doses (adherence server checked every 3 days); phone contact addressed practical issues, or motivation issues. Both aim to bypass controlled processes in favour of automatic processes and habit formation - reinforcing adherence with electronic messages or social reinforcement.</t>
  </si>
  <si>
    <t>Treatment as usual - case management and psychiatry appointments at the community mental health center</t>
  </si>
  <si>
    <t>Adherence, positive symptoms, global function (BL and every 3 months); contact with emergency services and police (every 3 months)</t>
  </si>
  <si>
    <t>19% (ss)</t>
  </si>
  <si>
    <t>No differences in clinical outcomes for symptom and global functioning scores.  27.7% in the MM group, 33.3% PharmCAT and 34% control group had contact with hospital or emergency psychiatric services; no difference between groups (P=0.77).  Time to use of these services did not differ.  MM group more likely to drop out of study (29.8%) vs PharmCAT (8.3%) and control (17.2%) (P&lt;0.046).</t>
  </si>
  <si>
    <t>In 21 PharmCAT and 16 MM patients, satisfaction scores (1 not at all to 7 extremely satisfied) were higher in the PharmCAT (6.80 +/- 0.54) than MM (6.10 +/- 1.61; P=0.11). 5% in PharmCAT vs 38% MM complained about the treatment (P=0.012) - primary complaint was beeping of the device.</t>
  </si>
  <si>
    <t>Wilson et al.</t>
  </si>
  <si>
    <t>Two academic, medical centers, a community health center, general medicine practice and private infectious diseases practice in the US</t>
  </si>
  <si>
    <t>156 adult patients</t>
  </si>
  <si>
    <t>6 study visits (BL, visits 1-4 before a provider visit, final (6-12 weeks after 4th provider visit)</t>
  </si>
  <si>
    <t>106/156</t>
  </si>
  <si>
    <t>Current use of HIV antiretrovirals, detectable HIV RNA at most recent clinical visit, willingness to use an electronic pill bottle cap for one of the antiretroviral medications for duration of the study, fluency in English</t>
  </si>
  <si>
    <t>Non-detectable viral load at most recent clinical visit</t>
  </si>
  <si>
    <t>MEMS, self-report (adherence in the last month)</t>
  </si>
  <si>
    <t>Cross over study. Three-page report of MEMS adherence data given to physician prior to a routine office visit.  Self-report data on adherence, patients' beliefs about therapy, reasons for missed doses, alcohol and drug use and depression also given to the physician.  Group 1 - received the report prior to the 2 consecutive visits followed by 2 visits with no report.  Group 2 - no report for first 2 visits, then report with the last 2 visits.  The first and third visits were recorded (one intervention, one control)</t>
  </si>
  <si>
    <t>Adherence (at each visit), HIV viral RNA levels</t>
  </si>
  <si>
    <t>2 (nss)</t>
  </si>
  <si>
    <t>Intervention visits had more total utterances (median 360 vs 311.5, P=0.03). There was a trend toward more total adherence-related utterances in the visit (median 76 vs 49.5; P=0.07) and a signficant increase in utterances about the current regimen (median 51.5 vs 32.5, P=0.0002) in the intervention vs control visits; less than 10% of these utterances were "problem solving" in content though and 1/3 of these were directive though there were more problem solving utterances in the intervention group (P=0.05).  No difference in utterances for side effects or antiretroviral prescribing.  There was a trend towards more patient information giving utterances (P=0.13) in the intervention group.  Provider utterances were higher (41 vs 27, P=0.05) in the intervention group with more information giving utterances from providers (23 vs 10, P=0.03) in which there were more expressions of values, beliefs, desires, goals (3 vs 2, P=0.01).  No difference observed in viral loads</t>
  </si>
  <si>
    <t>Wu et al</t>
  </si>
  <si>
    <t>John Hopkins Moore (HIV) clinic</t>
  </si>
  <si>
    <t>64 patients  ≥18 years</t>
  </si>
  <si>
    <t>48/64</t>
  </si>
  <si>
    <t>Three or fewer highly active antiretroviral therapy (HAART) regimens or were treatment naïve, at least 18 years old, able to self-medicate</t>
  </si>
  <si>
    <t>Dementia that limited ability to provide informed consent, insitutionalized, or had experienced more than 3 HAART regimens prior to study enrollment</t>
  </si>
  <si>
    <t>Disease Management Assistance System (DMAS) - a prompting device that verbally reminds patients at medication times and records doses when manually pushed; also eDEM to measure adherence</t>
  </si>
  <si>
    <t>DMAS and eDEM</t>
  </si>
  <si>
    <t>DMAS + monthly 30 minute adherence educational session</t>
  </si>
  <si>
    <t>Education only</t>
  </si>
  <si>
    <t>Adherence (eDEM - monthly), Quality of life (BL, weeks 24), DMAS use - frequency of use, reasons for lack of use (weeks 4 and 20), Neurocognitive functioning (BL, week 24), CD4 and plasma HIV RNA levels (BL, weeks 12 and 24), depression and role functioning</t>
  </si>
  <si>
    <t>20% (ss) - already reported in Andrade study</t>
  </si>
  <si>
    <t>Worsened QOL (trend)</t>
  </si>
  <si>
    <t>At month 6, DMAS participants had some deterioration in QOL scores whilst controls had improved, even after controlling for other factors. 83% in the DMAS group used DMAS to manage medicines some or all of the time at week 4, and 88% at week 20; 1 did not use the device.</t>
  </si>
  <si>
    <t>Most common reasons for not using DMAS was leaving at home, two reported this was usually when they went out. Anecdotal feedback that the device was too large and too loud, resulting in unwelcome questions and possible exposure of HIV status.  When it beeped, most listened to the message;l 57% never skipped in the past 4 days at week 4, 75% in week 20; 3 skipped the mssage 4 or more times in the past 4 days at week 4, and 1 at week 20.</t>
  </si>
  <si>
    <t>Nides et al.</t>
  </si>
  <si>
    <t>University of California at Los Angeles and John Hopkins University.</t>
  </si>
  <si>
    <t>251 patients aged 35-60 years</t>
  </si>
  <si>
    <t>205 /251</t>
  </si>
  <si>
    <t>Subset of larger population of the Lung Health study.  Participants were aged 35-60 years, active cigarette smokers, spirometric evidence of mild- moderate airflow obstruction (FEV1 :FVC ratio 70% or less and FEV1 of 55% to 90% or predicted)</t>
  </si>
  <si>
    <t>Serious health problems that might limit study participation or life expectancy, or regularly using a bronchodilator or beta-blocking agent</t>
  </si>
  <si>
    <t>Nebulizer Chronolog -a microprocessor device recording time and date of actuation that can be downloaded into an IBM-compatible computer</t>
  </si>
  <si>
    <t>Self-report, canister weight, Nebulizer Chronolog</t>
  </si>
  <si>
    <t>Patients informed about the function of the device and received printed copies of their EMD record of inhaler use at end of weeks 1 and 7 of the 12-week smoking cessation program.  The health educator and participant jointly reviewed the pattern of inhaler use - praise given if usage satisfactory, and behaviourals trategies developed for problem areas.  These feedback sessions continued at each 4-month follow-up visit</t>
  </si>
  <si>
    <t>Patients only told the device recorded amount of inhaled drug use - no information given that it was able to record patterns of use.  No feedback given</t>
  </si>
  <si>
    <t>Adherence - at 4-month follow-up; data from EMD used to measure percent-adherent days</t>
  </si>
  <si>
    <t>Yes - In control group</t>
  </si>
  <si>
    <t>20.3% (ss) (% of sets with 2 actuations or more); 19.8% (ss) more adherent days</t>
  </si>
  <si>
    <t>The feedback group averaged significantly  closer adherence to the prescribed three inhaler uses per day (1.95 +/- 0.68 vs 1.63 +/- 0.82 sets per day, p=0.003); the feedback group averaged 23% more sets per day than the control. Significantly more feedback group participants averaged 2 or more sets per day than the control (p=0.0003). Feedback group had a greater mean percentage of sets with the prescribed two actuations (80.6%) than the control (60.3%, p&lt;0.0001).  88.8% of the feedback group's actuations were prescribed vs 68.8% were not prescribed (p&lt;0.0001).  Feedback group - 60.2% adherent days vs 40.4% adherent days in control (p&lt;0.0002); 28% of feedback group had more than 80% adherent days vs 7.9% in control group)</t>
  </si>
  <si>
    <t>Self report matched 44% of the feedback participants data cf 25% in the control (P&lt;0.007).  Controls overestimated actual use by at least one adherence category (71%) vs 49% (feedback group) (p&lt;0.002)</t>
  </si>
  <si>
    <t>Dobbels et al.</t>
  </si>
  <si>
    <t>University Hospitals of Leuven, Belgium</t>
  </si>
  <si>
    <t>Heart, liver and lung transplant</t>
  </si>
  <si>
    <t>205 adult patients aged 18 yearsr or older</t>
  </si>
  <si>
    <t>6 month with 3-month run-in phase to establish adherence levels. Follow-up at 12 months (6 months post intervention) to test waning effect; and again at 5 years to check time to clinical event</t>
  </si>
  <si>
    <t>149/205</t>
  </si>
  <si>
    <r>
      <t xml:space="preserve">Received single heart, liver or lung transplate </t>
    </r>
    <r>
      <rPr>
        <sz val="9"/>
        <color theme="1"/>
        <rFont val="Calibri"/>
        <family val="2"/>
      </rPr>
      <t>≥1 year ago, attended an outpatient visit minimally every 3-4 months; treated with tacrolimus twice daily and provided informed consent.  Patients had to be 18 years or older</t>
    </r>
  </si>
  <si>
    <t>Multiorgan transplants, patients who did not manage medication independently, patients who switched immunosuppressive regimens in the previous 4 weeks, patients with a terminal illness, patients who were on the waiting list for a retransplant, patients with severe cognitive problems, and patients who were or had a desire to become pregnant</t>
  </si>
  <si>
    <t>Helping Hand Data Capture device.  Device has tablet blister cards and has a reminder to remind patients to take their medication.  It records compliance by recording the date / time of each blister card removal.</t>
  </si>
  <si>
    <t>Electronic monitor, Basel Assessment of Adherence to Immunosuppressive medication (self-report interview)</t>
  </si>
  <si>
    <t>Theory-based multicomponent staged tailored medication adherence intervention - with intervention manual, algorithm and scripts to highlight which behaviour change techniques to apply. Multicomponent tailored behavioral interventions (visits2–4) building on social cognitive theory and trans-theoretical model (e.g.electronic monitoring feedback ,motivational interviewing).</t>
  </si>
  <si>
    <t>Usual care - asked to use Helping hand thorughout study and complete all visits to control for attention bias (research talked about non-medication topics for 20-30 mins)</t>
  </si>
  <si>
    <t>Adherence (self-report month3,6,9,15), clinical event-free survival (5 years)</t>
  </si>
  <si>
    <t>No-both groups informed of Helping hand functions</t>
  </si>
  <si>
    <t>Significant improvement in adherence; Atbaseline,averagedaily
proportionsofpatientswithcorrectdosing(82.6%IG,78.4%CG)andtimingadherence(75.8%IG,2.2%CG)werecomparable.TheIG had a 16% higher dosing adherence post-intervention(95.1%IG,
79.1%CG; p o 0.001),resulting in odds of adherence being 5 times higher in the IG than in the CG
(odds ratio 5.17, 95% confidence interval 2.86–9.38).</t>
  </si>
  <si>
    <t>Patient and graft survival until 5 years after transplantation.  In the IG ,5-yearclinicalevent-free survival was 82.5% vs 72.5% in the
CG (p =0.18)</t>
  </si>
  <si>
    <t>Adherence change sustained at end of follow-up; for IG, 5-year clinical event-free survival was 82.5% vs 72.5% in CG (P=0.18)</t>
  </si>
  <si>
    <t>Forni Ogna et al.</t>
  </si>
  <si>
    <t>Cardiology interventional unit of the Lausanne University Hospital</t>
  </si>
  <si>
    <t>PCI with stent</t>
  </si>
  <si>
    <t>123 adult patients</t>
  </si>
  <si>
    <t>117/123</t>
  </si>
  <si>
    <t>All consecutive adult patients admitted to the
cardiology interventional unit of the Lausanne University Hospital for elective PCI. Patients were enrolled if they had undergone PCI with implantation of at least one stent and
had been prescribedmaintenance treatment with clopidogrel 75 mg day–1 for at least 6months.</t>
  </si>
  <si>
    <t>The main exclusion criteria
were: ST-segment elevation and non-ST-segment elevation myocardial infarction within 30 days prior to randomization.</t>
  </si>
  <si>
    <t>MEMS, VASPRI</t>
  </si>
  <si>
    <t>standard of
care + adherence electronic monitoring group, in which drug intake was recorded but kept blinded until the study end, versus another intervention group - an integrated care group, with regular feedback on recorded adherence.  Integrated care group (IC) = downloaded data every 6/52 and fedback at follow up in semistructured motivational interviews with nurse, or pharmacist, and patients.  SOC+EM - recorded data electronically but patient and study staff blinded until study end.</t>
  </si>
  <si>
    <t>standard care</t>
  </si>
  <si>
    <t>VASP-PRI (platelet reactivity index) BL, 3m and 6m</t>
  </si>
  <si>
    <t>No likely aware of the feedback group</t>
  </si>
  <si>
    <t>Signficant improvement; IC adherence was 101 (94-102)% versus 99 (83-101%) in the SOC+EM group (p&lt;0.001); correct addherence was 99 (93-100%) vs 98 (80-100)% in SOC+EM group</t>
  </si>
  <si>
    <t>No different between groups for VASP-PRI</t>
  </si>
  <si>
    <t>However, adherence (P = 0.035) and baseline VASP-PRI (P = 0.015) were associated with VASP-PRI at 3 months and 6 months. The association between adherence and VASP-PRI was lost in patients with baseline VASP-PRI &gt; 50%. Diabetes, CYP2C19*2 carrier status and body mass index were significant predictors of VASP-PRI.</t>
  </si>
  <si>
    <t>Henriksson et al.</t>
  </si>
  <si>
    <t>Karolinska University Hospital in Stockholm, Sweden</t>
  </si>
  <si>
    <t>74/80</t>
  </si>
  <si>
    <t>Patient should understand the informed consent form and agree to participate in the study; the consent of both parents was required for underage patients</t>
  </si>
  <si>
    <t>None</t>
  </si>
  <si>
    <t>EMD with cellular capabilities (tracking
device via Global System for Mobile Communications)</t>
  </si>
  <si>
    <t>The patients loaded the EMD with a week's worth of medication at a time. At the prescribed time for taking the medication, the EMD gave visual and audible signals. If the patient did not take their
medication, the audible signal was repeated with increasing frequency for 120 minutes. After this (or after the medication was taken), the EMD sent an SMS message to the webbased software, thus providing information about patient
compliance.</t>
  </si>
  <si>
    <t>standard care, no EMD</t>
  </si>
  <si>
    <t>Parameters for adherence, renal function
(S-creatinine), tacrolimus concentration (B-tacrolimus), information
about biopsies, rejection episodes, rejection treatments,
and hospital admissions were obtained from the patient chart</t>
  </si>
  <si>
    <t>Unlikely to have been blinded but not stated</t>
  </si>
  <si>
    <t>No comparison data; adherence only measured in intervention group; Compliance in the intervention group was 97.8%</t>
  </si>
  <si>
    <t>Non significant postive intervention effects observed: Biopsy-verified rejection was three times more common among
controls (13 patients vs 4; P = 0.054, not significant). Average P-creatinine level was slightly lower in the intervention group than
the control group (131 vs 150 μmol/L, not significant), whereas mean tacrolimus was similar (7.32 vs 7.22 ng/mL, n.s.).</t>
  </si>
  <si>
    <t>Number of missed doses varied significantly by weekday (p=0.033) - more likley to miss doses Sat and Thursday</t>
  </si>
  <si>
    <t>Six of the 40 participants in the intervention group withdrew
from the study prematurely, 3 of them due to “a feeling
of being monitored.” A few days after the start of the study, 1 participant experienced the EMD to be extremely stressful/worrisome, which resulted in the withdrawal from the study. None of the participants in the control group withdrew from the study prematurely.</t>
  </si>
  <si>
    <t>Reddy et al.</t>
  </si>
  <si>
    <t>Corporal Michael J. Crescenz VA
Medical Center (CMCVAMC) in Philadelphia</t>
  </si>
  <si>
    <t>CAD</t>
  </si>
  <si>
    <t>126 veterans with known CAD and poor adherence, aged 30-75</t>
  </si>
  <si>
    <t>Adults, Older age</t>
  </si>
  <si>
    <t>13 weeks</t>
  </si>
  <si>
    <t>117/126</t>
  </si>
  <si>
    <t>We included only patients between
the ages of 30 and 75 with a diagnosis of coronary artery disease (CAD).We further limited this group to those who had documented poor adherence to a prescribed statin as measured
by a 16-month medication possession ratio (MPR) of &lt; 80 %. MPR is calculated using pharmacy refill data, as the proportion of days in the past 480 days that the patient has access to medication. Prescriptions for statin medications within the
Veterans Health Administration (VHA) are often written for 90 days. Therefore, calculation of MPR levels over a 3-month period is unreliable, as patients may have only one prescription during that period.</t>
  </si>
  <si>
    <t>GlowCap. The bottle has a computer chip in the lid that communicates with a cellularconnected plug-in nightlight. When all features are activated,
the GlowCap monitor changes color 1 h before the scheduled time to take the medication. If the medication is taken during this period, the pill bottle does not sound an alarm. If the medication is not taken within the designated period, the bottle
flashes and sounds an alarm</t>
  </si>
  <si>
    <t>EMD</t>
  </si>
  <si>
    <t>The individual feedback participants received a
bottle with a daily alarm and a weekly adherence feedback report. Weekly feedback reports displayed participants’ medication adherence and assigned a value for weekly performance based on the number of daysthat they had opened the bottle. Participants in the partner feedback also had a copy of the report sent to their designated family member, friend, or peer. All participants and partners were trained on the interpretation of the weekly adherence report</t>
  </si>
  <si>
    <t>All patients received educational
material on the importance of adherence to statin medication. The control group received this device, but none of the patient features were activated (no alarm or notification).</t>
  </si>
  <si>
    <t>Adherence during 13 weeks, adherence during the 13-week post-intervention period, change in the PAM and MSPSS (all assessed from baseline to 13 weeks and from 14 weeks to 26 weeks), and change in
the LDL-direct level (from baseline to 26 weeks).</t>
  </si>
  <si>
    <t>20% ss; Significant change during intervention but declined back to baseline during follow-up</t>
  </si>
  <si>
    <t xml:space="preserve">The differences in mean reduction in LDL levels 
individual and partner feedback arms and the control group were not significant (p-values of 0.59 and 0.51, respectively). </t>
  </si>
  <si>
    <t>We observed minimal score changes in the PAM and the MSPSS surveys during the intervention period and at 26 weeks. Point estimate changes between baseline and 26 weeks in PAM and MSPSS scores were not statistically significant and close to zero in magnitude</t>
  </si>
  <si>
    <t>Sulaiman et al.</t>
  </si>
  <si>
    <t>NO RESULTS</t>
  </si>
  <si>
    <t>Basing on information obtained directly from the
INCA acoustic recording device, the group will discuss patterns of adherence and training on
technique of inhaler use.</t>
  </si>
  <si>
    <t>Generalised strategies to improve adherence, while technique errors will be corrected using checklists</t>
  </si>
  <si>
    <t xml:space="preserve">Vasbinder et al. </t>
  </si>
  <si>
    <t>Outpatient clinics in Netehrlands</t>
  </si>
  <si>
    <t>Children aged 4-11 years</t>
  </si>
  <si>
    <t>4-11 years</t>
  </si>
  <si>
    <t>213/219 (though analysed only 209/219)</t>
  </si>
  <si>
    <t xml:space="preserve">Children aged 4–11 years who had
doctor-diagnosed asthma for ⩾6 months and who had visited the outpatient clinic in the past 12 months. After verifying the other inclusion criteria, the use of ICS (fluticasone, fluticasone/salmeterol or beclometasone) delivered via a pMDI for ⩾3 months and having at least one parent/caregiver with a mobile phone, we contacted the parents and invited them to visit the paediatric outpatient department for
an intake interview. </t>
  </si>
  <si>
    <t>Excluded if parents did not respond to telephone calls after 3-4 times</t>
  </si>
  <si>
    <t>RTMM device, which was connected to the pressurised metered-dose inhaler (pMDI) and
recorded the time and date of administered ICS doses. Immediately after each actuation of the pMDI, data were sent to the study database through the mobile telephone network</t>
  </si>
  <si>
    <t>The intervention group a received tailored SMS reminders, sent only when a dose was at risk of omission</t>
  </si>
  <si>
    <t>No SMS reminders but still had RTMM device that recorded time and date of ICS dose</t>
  </si>
  <si>
    <t xml:space="preserve">Adherence (timing adherence to ICS within a 6 hour time frame for planned inhalation); asthma control, freq of asthma exacerbations, asthma QoL, hospital admissions and ED visits, OCS bursts </t>
  </si>
  <si>
    <t>Signficiant change (12% ss)</t>
  </si>
  <si>
    <t>Over the full study period, adherence in the intervention group was 69.3% (95% CI 65.5–73.4%) and 57.3% (95% CI 52.8–61.7%) in the control group. The overall difference was statistically significant: 12.0% (95% CI 6.7–17.7%). The average estimated treatment effect over the first 6 months (15.0% (95% CI 9.3–20.7%)) was larger than in the second part of the year (9.0% (95% CI 2.4–16.3%)), but both were
statistically significant</t>
  </si>
  <si>
    <t>No differences were found for asthma control, quality of life or asthma exacerbations. Costs were higher in the intervention group, but this difference was not statistically significant.</t>
  </si>
  <si>
    <t>Total costs were higher in the intervention group, but the differences were not statistically significant: €731 versus €636 (difference €96, 95% CI €−55–271) from the healthcare perspective and €1043 versus €764 (difference €297 (95% CI €−13–437)) from a societal perspective</t>
  </si>
  <si>
    <t>Gregoriano et al.</t>
  </si>
  <si>
    <t>In- and outpatients with a diagnosis of asthma bronchiale or
COPD from several hospitals in the Basel region and patients
treated by pulmonologists in private practice are screened for
eligibility</t>
  </si>
  <si>
    <t>Hospital, Specialty clinic</t>
  </si>
  <si>
    <t>Asthma, COPD</t>
  </si>
  <si>
    <t>154 aged over 18</t>
  </si>
  <si>
    <t>Not completed</t>
  </si>
  <si>
    <t>Aged 18 years or older
Have an established asthma-diagnosis according to the Global Initiative for Asthma (GINA) guidelines and/or
• Have an established COPD diagnosis according to the Global Initiative for Chronic Obstructive Lung Disease (GOLD) guidelines (severity
GOLD I-IV based on the international GOLD-Criteria) [46] and
• Are prescribed daily inhaled medication (controller medication for a daily maintenance treatment)
• Had at least one exacerbation in the previous 12 months before study start</t>
  </si>
  <si>
    <t>Exclusion
• Suffering from malignancies and/or other severe diseases
• Insufficient in the German language
• Pregnant or lactating</t>
  </si>
  <si>
    <t>Smartinhaler and POEMS</t>
  </si>
  <si>
    <t xml:space="preserve">acoustic reminder for inhalation and receives support calls when the medication is not taken as prescribed; - The reminder was automatically set at the time, when the patients had to inhale their dose (every day) and not only when a dose was missed.
- The support calls occurred only if the patients  had not inhaled their medication as prescribed for more than 2 consecutive days. Recorded data with the Smartinhalers were uploaded daily at 00:00 to a web-based database via a wireless connection, so the health provider was able to control daily the performed inhalations and to intervene when necessary, by controlling the data on the database. Participants also receive feedback from the pharmacist on their adherence at each visit, especially for the results of the POEMS
</t>
  </si>
  <si>
    <t xml:space="preserve">No reminder or other adhernece support </t>
  </si>
  <si>
    <t>CAT, ACT, St. George’s Respiratory
Questionnaire (SGRQ), and the Short Form (SF)-36, BMQ</t>
  </si>
  <si>
    <t>Signficiant change - interim results (29% ss)</t>
  </si>
  <si>
    <r>
      <t xml:space="preserve">Interim results: Adherence to puff inhalers was higher in the intervention compared to control group (80 +/- 19 % vs. 51 +/- 21 %; p&lt;0.001). No difference was found for powder capsules between intervention and control group (92 +/- 9 % vs. 88 +/- 14 %; p =0.239). More days with correct dosing were observed for powder capsules compared to puff inhalers (88 +/- 12 % vs. 66 +/- 27 %; p&lt;0.001) and for therapy plans with once-daily dosage compared to plans with multiple doses per day (89 +/- 13 % vs. 66 +/- 27 %; p&lt;0.001). </t>
    </r>
    <r>
      <rPr>
        <b/>
        <sz val="9"/>
        <color theme="1"/>
        <rFont val="Calibri"/>
        <family val="2"/>
        <scheme val="minor"/>
      </rPr>
      <t>Include on first 54 - prelim results in meta analysis</t>
    </r>
  </si>
  <si>
    <t>Not reported interim results</t>
  </si>
  <si>
    <t>NB: Data only on first 54</t>
  </si>
  <si>
    <t>Brath et al.</t>
  </si>
  <si>
    <t>Diabetes outpatient clinic</t>
  </si>
  <si>
    <t>Risk of cardiovascular conditions</t>
  </si>
  <si>
    <r>
      <t>150 patients with a defined risk for cardiovascular conditions (</t>
    </r>
    <r>
      <rPr>
        <sz val="9"/>
        <color theme="1"/>
        <rFont val="Calibri"/>
        <family val="2"/>
      </rPr>
      <t>≤</t>
    </r>
    <r>
      <rPr>
        <sz val="8.5500000000000007"/>
        <color theme="1"/>
        <rFont val="Calibri"/>
        <family val="2"/>
      </rPr>
      <t>2 T2DM, Hypertension or hypercholesterolaemia)</t>
    </r>
  </si>
  <si>
    <t>52 weeks (4 week run in, 20 week control, 20 week intervention, 8 week run out)</t>
  </si>
  <si>
    <t>53/77</t>
  </si>
  <si>
    <t>defined risk for cardiovascular conditions (≤2 T2DM, Hypertension or hypercholesterolaemia)</t>
  </si>
  <si>
    <t>medication adherence management system (mAMS) - Electronic monitoring medication blister which connected with mobile phone app to send information about adherence to a web based telehealth system which was then used to remind patients automatically via text message</t>
  </si>
  <si>
    <t>Electronic monitoring medication blister for intervention group and standard blister followed by pill count (at return of blisters after 4 weeks) for control group. Adherence measurement Medication adherence of the participating patients was based on 4 standard drugs for treating diabetes (metformin 1000 mg), hypercholesterolaemia
(simvastatin 40 mg, rosuvastatin 10 mg) and hypertension (ramipril 5mg).</t>
  </si>
  <si>
    <r>
      <t xml:space="preserve">electronic blister pack transmit user information via mobile phone and atuomatically sent feedback back to user via text message. Participants with </t>
    </r>
    <r>
      <rPr>
        <sz val="8.5500000000000007"/>
        <color theme="1"/>
        <rFont val="Calibri"/>
        <family val="2"/>
      </rPr>
      <t>&lt; 70% adherence were also called once a week to try and increase adherence</t>
    </r>
  </si>
  <si>
    <t>Given a standard medication blister and returned to study group after cotnrol phase completed</t>
  </si>
  <si>
    <t>Primary: intake rate at 20 weeks. Secondary: comparison of laboratory data (fasting blood
glucose concentration, HbA1c, blood cholesterol concentration) and blood pressure, measured during routinely scheduled checks at the beginning and at the end of the
study.</t>
  </si>
  <si>
    <t>Only showed SS for metformin (unusual comparision method), p=0.04 but when compared individual groups = NS</t>
  </si>
  <si>
    <t>Significant improvement in BP and total cholesterol (compared beginning to end of study) (p&lt;0.05)</t>
  </si>
  <si>
    <t>Patients were satisfied with the ease, speed and reliability of use, reporting that the intervention affixed to the medication blister did not disturb them, and that overall the system was beneficial for the physician knowing if and when they are taking their medication.</t>
  </si>
  <si>
    <t>Mehta et al.</t>
  </si>
  <si>
    <t>general internal medicine practices</t>
  </si>
  <si>
    <t>151 Adults aged 18 to 75</t>
  </si>
  <si>
    <t>126/151</t>
  </si>
  <si>
    <t>diagnosis of hypertension, visit to the PCP at least twice in last 12 months and at least two out of range bp measurements, have a mobile phone and be on a bp medicine (define by JCN8)</t>
  </si>
  <si>
    <t>dementia, severe cognitive impairment, end-stage renal disease, cirrhosis, or metastatic cancer.</t>
  </si>
  <si>
    <t>Electronic pill bottle (arm 1) and bidirectional text messages (arm 2)</t>
  </si>
  <si>
    <t>medication adherence (pill count for arm 1- proportion of days that the patient opened the pill bottle), respond to yes when asked in text message if took medicine (arm 2) NO MEASUREMENT IN CONTROL</t>
  </si>
  <si>
    <t>Arm 1:electronic pill bottle (AdhereTech): electronically monitor openings and transmit them to online platform. Participants received one of two daily feedback messages, depending on their adherence the day prior. Arm 2: bidirectional texting arm received text messages via the online platform, prompting the participant to reply via text with his/her adherence for that day. Mirroring the pill bottle arm, the subsequent days the feedback.</t>
  </si>
  <si>
    <t>usual care provided by clinical practice</t>
  </si>
  <si>
    <t>Primary: change in bp from baseline. Secondary: medication adherence (pill count for arm 1, respond to yes when asked in text message if took medicine (arm 2)</t>
  </si>
  <si>
    <t>cf arm 1 with arm2 : 70.8 vs 77% (NS)</t>
  </si>
  <si>
    <t>No correlation between adherence and bp in either arm</t>
  </si>
  <si>
    <t>There was no significant change in systolic blood pressure between control and the pill bottle arm(p = 0.94) or the text messaging arm (p = 1.00), and the two intervention arms did not differ from each other (p=0.93).</t>
  </si>
  <si>
    <t xml:space="preserve">Participants in the pill bottle and text messaging arms were also asked “Please rate how likely you would be to recommend the Way2Text Program to others who are prescribe blood pressure medication on a scale from 0-10? (0 = Not At All Likely, 10 = Extremely Likely).”Among the 98 out of 117 participants in the pill bottle and text messaging arms who completed the follow up survey, there was a mean likelihood to recommend score of
9.0 out of 10 (SD 2.0), with a median of 10. </t>
  </si>
  <si>
    <t>Morton et al.</t>
  </si>
  <si>
    <t>hospital clinic</t>
  </si>
  <si>
    <t>hospital</t>
  </si>
  <si>
    <t>asthma</t>
  </si>
  <si>
    <t>90 children aged 6 - 16 years</t>
  </si>
  <si>
    <t>79/90</t>
  </si>
  <si>
    <t>taking regular inhaled steroids, with no change in their medication in the last month and an Asthma Control Questionnaire (ACQ) score of at least 1.5, indicating
they had poorly controlled asthma</t>
  </si>
  <si>
    <t>could not speak English or had another "significant" chronic condition</t>
  </si>
  <si>
    <t xml:space="preserve">Smartinhalers’ and ‘Smartturbos’ </t>
  </si>
  <si>
    <t>EMD attached to inhaler</t>
  </si>
  <si>
    <t>Smartinhalers’ and ‘Smartturbos’ that delivered reminders when forgotten and was upload to clinician and discussed at 3 month check up</t>
  </si>
  <si>
    <t>Same smart inhaler but no alarms and no review by clinician</t>
  </si>
  <si>
    <t>Primary: Change in ACQ value from baseline at 3, 6, 9 and 12 months</t>
  </si>
  <si>
    <t>FEV1%,2number of unplanned attendances to general practitioner
/emergency department for asthma since last visit (as reported by parents), number of courses of oral steroids required, number of days off school due to asthma, use of β-agonists in the past week and BTS level of asthma therapy</t>
  </si>
  <si>
    <t>70% (intervention) vs 49% (control)12 months (p&lt;0.001)</t>
  </si>
  <si>
    <t>adherence maintained at 12 months in intervention group - declined in control</t>
  </si>
  <si>
    <t>Children in the intervention group required significantly fewer courses of oral
steroids ( p=0.008) and fewer hospital admissions (p≤0.001). No difference in ACQ changes, FEV% or any other outcome</t>
  </si>
  <si>
    <t>Overall higher rates of broken, damaged and lost devices in the intervention group: 50% of devices were broken by the child in the intervention group vs 19% in the control; 37% were damaged beyond repair (intervention group) vs 5% in the control; 22% forgot their devices in the intervention group vs 43% in the control; and 11% lost the device completely in the intervention group vs 5% in the control.</t>
  </si>
  <si>
    <t>218 adults with stage 3 -5 asthma</t>
  </si>
  <si>
    <t>148/218</t>
  </si>
  <si>
    <t>Uncontrolled asthma = patients already attending the specialist clinic and using a prescribed therapy equivalent
to step 3 or higher on the Asthma Management Guidelines for more than 3 months, and who had
at least one exacerbation that was treated with systemic glucocorticoids in the prior year, and whose
condition was not controlled as per the GINA definition of uncontrolled asthma</t>
  </si>
  <si>
    <t>prior hypersensitivity to
salmeterol/fluticasone</t>
  </si>
  <si>
    <t>INhaler Compliance Assessment (INCA) attached to inhaler to make a digital audio recording each time the inhaler is used</t>
  </si>
  <si>
    <t>Indirect (discussion at 4, 8 and 12 weeks with nurse)</t>
  </si>
  <si>
    <t>Control plus biofeedback-guided training</t>
  </si>
  <si>
    <t>Repeated training in inhaler use, adherence and disease management, no biofeedback</t>
  </si>
  <si>
    <t>Primary: rate of actual inhaler adherence. Other: PEF, asthma control (Asthma Control Test (ACT) and Asthma Quality of Life Questionnaire (AQLQ)</t>
  </si>
  <si>
    <t>not clear - but unlikely</t>
  </si>
  <si>
    <t>73% (intervention) vs 63% (control), p&lt;0.01</t>
  </si>
  <si>
    <t>Intervention also improved over time (1 month to 3 months) whereas control did not</t>
  </si>
  <si>
    <t>There was no difference in clinical allocation between the (bio)feedback and demonstration groups.</t>
  </si>
  <si>
    <t>Of these 146 participants, 54 were controlled and 92 patients still had some persisting issue related to asthma control. Among these, 52 (35%) were uncontrolled and had an actual
adherence rate &lt;80% (mean 51.8%), and could therefore be considered “difficult to manage”, requiring
more attention on adherence. 40 patients (27%) were uncontrolled with an adherence &gt;80%.</t>
  </si>
  <si>
    <t>Yeh et al.</t>
  </si>
  <si>
    <t>multiple sclerosis</t>
  </si>
  <si>
    <t>71 children with MS</t>
  </si>
  <si>
    <t>Children (10-18)</t>
  </si>
  <si>
    <t>49/71</t>
  </si>
  <si>
    <r>
      <t xml:space="preserve">MS with exposureto MS disease modifying treatments for </t>
    </r>
    <r>
      <rPr>
        <sz val="9"/>
        <color theme="1"/>
        <rFont val="Calibri"/>
        <family val="2"/>
      </rPr>
      <t>≥</t>
    </r>
    <r>
      <rPr>
        <sz val="9"/>
        <color theme="1"/>
        <rFont val="Calibri"/>
        <family val="2"/>
        <scheme val="minor"/>
      </rPr>
      <t>6 months</t>
    </r>
  </si>
  <si>
    <t>use of IV DMT (e.g., natalizumab) or  being non-English speaking</t>
  </si>
  <si>
    <t>MEMS + behavioural feedback</t>
  </si>
  <si>
    <t>MEMS, Rx refills, Morisky 8 item, Multiple Sclerosis Treatment Adherence Questionnaire</t>
  </si>
  <si>
    <t xml:space="preserve">Indirect </t>
  </si>
  <si>
    <t>Subjects
received a supplemental device which downloaded
Adherence data from the MEMS cap for use by the behavioral interventionist during a telephone feedback session at 1,2 and 3 months post-enrolent. Phone called based on MI based on adherence (parents not involved)</t>
  </si>
  <si>
    <t>video related to DMT in pediatric MS sent at 1, 2 and 3 months</t>
  </si>
  <si>
    <t>Primary= adherence (all  different measures, as missing 20% of
doses, either from pharmacy refill or from parent-reported
data). Secondary= QoL and psychosocial measures</t>
  </si>
  <si>
    <t>Intervention had worse adherence than control using MEMS at 3 months Cohen's d (-0.34) and 6 months (-0.7)</t>
  </si>
  <si>
    <t>Intervention had worse adherence than control using MEMS at 3 and 6 months but better prescription refills and better MAQ scores</t>
  </si>
  <si>
    <t>Better MSSE functioning and control in intervention group, and better PedsQL I nphysical, emotional and social domains but worse wellbeig and environmental mastery</t>
  </si>
  <si>
    <t xml:space="preserve">Gregarino et al. </t>
  </si>
  <si>
    <t>149/169</t>
  </si>
  <si>
    <t>Yes (after 2 days of no dose)</t>
  </si>
  <si>
    <t xml:space="preserve">acoustic reminder for inhalation and receives support calls when the medication is not taken as prescribed; - The reminder was automatically set at the time, when the patients had to inhale their dose (every day) and not only when a dose was missed.
- The support calls occurred only if the patients  had not inhaled their medication as prescribed for more than 2 consecutive days. Recorded data with the Smartinhalers were uploaded daily at 00:00 to a web-based database via a wireless connection, so the health provider was able to control daily the performed inhalations and to intervene when necessary, by controlling the data on the database. 
</t>
  </si>
  <si>
    <t>Participants assigned to the control group did neither receive any reminder nor additional assistance or feedback
regarding their medication adherence behaviour.</t>
  </si>
  <si>
    <t>Primary: time to next asthma or COPD exacerbation. Others: Frequency of exacerbation (defined as the number
of exacerbations during the study period), the number of
severe exacerbations which led to a hospitalisation, timing-
and taking-adherence and health-related quality of
life (QoL).</t>
  </si>
  <si>
    <t>+</t>
  </si>
  <si>
    <t>mean (SD) days in target range 81.6 (14.2)intervention vs  60.1 (30.3)control p=&lt;.001 for puff inhalers and 89.6 (9.8)intervention 80.2 (21.3)  control, p= .01 for dry powder</t>
  </si>
  <si>
    <t>Longer average time to the next exacerbation was observed in the intervention compared to the control group (102 days [95% CI, 76 to 128] vs. 86 days [95% CI, 66 to 106],P = 0.19). Intervention had no effect on time to first exacerbation (HR 0.65, 95% CI 0.21 to 2.07, P = .24), but showed a trend toward a 39% decreased frequency of exacerbations (RR = 0.61, 95% CI 0.35 to 1.03, P = .070). No significant differences in QoL were found between the two groups.</t>
  </si>
  <si>
    <t>Higher adherence was found in the electronic container group (P=0.11).  The proportion adherent over time seemed to reduce but was not statistically significant.</t>
  </si>
  <si>
    <r>
      <t xml:space="preserve">Adherence improved significantly in the intervention group (taking (mean diff 6.51% (3.35-9.68%) </t>
    </r>
    <r>
      <rPr>
        <i/>
        <sz val="9"/>
        <color theme="1"/>
        <rFont val="Calibri"/>
        <family val="2"/>
        <scheme val="minor"/>
      </rPr>
      <t xml:space="preserve">for intensive group only </t>
    </r>
    <r>
      <rPr>
        <sz val="9"/>
        <color theme="1"/>
        <rFont val="Calibri"/>
        <family val="2"/>
        <scheme val="minor"/>
      </rPr>
      <t>and timing (mean diff 7.4% (3.5 -11.3%)) adherence) for complete group).  Subgroup analyses showed this was mainly in those that had &lt;95% baseline adherence (mean diff 15.2% (8.42 - 21.98%)).  Those with &gt;95% baseline adherence did not have better medication adherence (remained stable).  Effects were stable at follow-up.</t>
    </r>
  </si>
  <si>
    <r>
      <t>No difference in adherence from any measure was detected at any visit time point, though the percentage of prescription refills was higher (82% vs 69%) in the monitored group between visit 1 and 2 (effect of monitoring only).  These differences disappear though after both groups received feedback (between visits 2 and 3) on adherence (74% int vs 81%).  Overall prescription refill rate (76% int vs 73% cont). In the monitored group, adherence was 83.2% with monitoring alone, then with feedback (and monitoring), it declined to 76.0%.  Those with monitoring were more likely to continue to keep going to appointments.</t>
    </r>
    <r>
      <rPr>
        <b/>
        <sz val="9"/>
        <color theme="1"/>
        <rFont val="Calibri"/>
        <family val="2"/>
        <scheme val="minor"/>
      </rPr>
      <t xml:space="preserve"> </t>
    </r>
    <r>
      <rPr>
        <b/>
        <sz val="9"/>
        <rFont val="Calibri"/>
        <family val="2"/>
        <scheme val="minor"/>
      </rPr>
      <t xml:space="preserve"> </t>
    </r>
  </si>
  <si>
    <r>
      <t xml:space="preserve">The  change in adherence between the 2 groups was not significant, though a significant increase in self-reported adherence </t>
    </r>
    <r>
      <rPr>
        <i/>
        <sz val="9"/>
        <rFont val="Calibri"/>
        <family val="2"/>
        <scheme val="minor"/>
      </rPr>
      <t>within</t>
    </r>
    <r>
      <rPr>
        <sz val="9"/>
        <rFont val="Calibri"/>
        <family val="2"/>
        <scheme val="minor"/>
      </rPr>
      <t xml:space="preserve"> the intervention group when compared to baseline was noted.  This may be affected by the lower baseline adherence in the intervention group. </t>
    </r>
  </si>
  <si>
    <r>
      <t>Women using the alarmed vial were significantly more likely to have good compliance (</t>
    </r>
    <r>
      <rPr>
        <sz val="9"/>
        <color theme="1"/>
        <rFont val="Calibri"/>
        <family val="2"/>
      </rPr>
      <t xml:space="preserve">≥95%) </t>
    </r>
    <r>
      <rPr>
        <sz val="9"/>
        <color theme="1"/>
        <rFont val="Calibri"/>
        <family val="2"/>
        <scheme val="minor"/>
      </rPr>
      <t xml:space="preserve">than those in the non-alarmed group (82% vs 36%).  Median rate of daily compliance was 100% in the alarm group vs 93% in the control (P&lt;0.001); median rates of hourly compliance were 97% vs 87% in the alarm vs non-alarm groups respectively (P&lt;0.001).  </t>
    </r>
  </si>
  <si>
    <t xml:space="preserve">No difference in adherence was noted between the groups, either before or after feedback (26% improved in feedback group vs 20% in control; 26% improved post-feedback vs 8% in control). </t>
  </si>
  <si>
    <r>
      <t xml:space="preserve">Patients in the intensified care arm had significantly better daily adherence (91% (95% CI, 90.52 - 91.94) vs 75% (95% CI, 74.57 - 76.09), P = 0.014) and taking adherence (95 </t>
    </r>
    <r>
      <rPr>
        <sz val="9"/>
        <color theme="1"/>
        <rFont val="Calibri"/>
        <family val="2"/>
      </rPr>
      <t>± 7.15% vs 82 ± 20.2%, p = 0.006).  Timing adherence was not significantly different between the two though the intensified group was numerically better (95 ± 7.88% vs 94 ± 7.33%)).  There were more patients without drug holidays in the intensified group (81% vs 43%, P = 0.001).</t>
    </r>
  </si>
  <si>
    <t xml:space="preserve">There was no statistically significant improvement in adherence found (P=0.14), though adherence improved in 3 of 4 of the CSI group and 1 of 2 in the attention control group, and MEMS change increased overall in the CSI group while the control decreased slightly.  </t>
  </si>
  <si>
    <r>
      <t xml:space="preserve">Those using the timepiece cap had a higher average compliance (95.1% vs 78%; P = 0.0002); less variation in compliance (62-111% vs 16-110%); lower % of non-compliant patients taking </t>
    </r>
    <r>
      <rPr>
        <sz val="9"/>
        <color theme="1"/>
        <rFont val="Calibri"/>
        <family val="2"/>
      </rPr>
      <t>≤</t>
    </r>
    <r>
      <rPr>
        <sz val="9"/>
        <color theme="1"/>
        <rFont val="Calibri"/>
        <family val="2"/>
        <scheme val="minor"/>
      </rPr>
      <t xml:space="preserve">80% of doses (8% vs 50%). </t>
    </r>
  </si>
  <si>
    <r>
      <rPr>
        <sz val="9"/>
        <rFont val="Calibri"/>
        <family val="2"/>
        <scheme val="minor"/>
      </rPr>
      <t>Insufficent data available for comparison of adherence</t>
    </r>
    <r>
      <rPr>
        <sz val="9"/>
        <color theme="1"/>
        <rFont val="Calibri"/>
        <family val="2"/>
        <scheme val="minor"/>
      </rPr>
      <t>; monitor group had 94% adherence.</t>
    </r>
  </si>
  <si>
    <t xml:space="preserve">Teamwork intervention group had significantly higher medication adherence rates - at 20 weeks, mean adherence was 81% vs 33.6% (AE) and 37.0% (Standard) groups.  Numbers were mean (SD): Treatment 81.0 (24.9), AE 33.6 (27.4), Control 37.0 (32.3).  </t>
  </si>
  <si>
    <r>
      <t xml:space="preserve">Intervention group adherence increased from 54 </t>
    </r>
    <r>
      <rPr>
        <sz val="9"/>
        <color theme="1"/>
        <rFont val="Calibri"/>
        <family val="2"/>
      </rPr>
      <t xml:space="preserve">± 17% to 73 ± 22% (P &lt; 0.001) whereas the control adherence did not change from baseline (46 ± 23% to 51 ± 30%, P=0.16).  The change in adherence was 19 ± 20% in the intervention group vs 6 ± 23% (P = 0.01).  Mean adherence was higher for every week of follow up in the intervention group compared to control (P&lt;0.01).  66% of the intervention group had adherence improved by at least 10% compared to just 45% in the control (P = 0.05).  The intervention, having a baseline compliance rate of &lt;50%, and White ethnicity predicted improved adherence in the 3-months of intervention. </t>
    </r>
  </si>
  <si>
    <t xml:space="preserve">Adherence rates of the intervention group slightly increased compared to a deline in the control group (P=0.026) (rates at 2,4,8,12 weeks were 78.4% vs 88.5%; 90 vs 82.3%, 85% vs 75.9% and 87.9% vs 68.4% int vs cont). </t>
  </si>
  <si>
    <r>
      <t xml:space="preserve">Mean weekly inhaled steroid adherence over the first week was not significantly different (61 </t>
    </r>
    <r>
      <rPr>
        <sz val="9"/>
        <color theme="1"/>
        <rFont val="Calibri"/>
        <family val="2"/>
      </rPr>
      <t>± 9% vs 51 ±5% treatment and control respectively).  By second week, adherence was 81 ± 7% (treatment group) vs 47 ± 7% (control) (P=0.003).  Adherence remained &gt;70% in the treatment group for the entire trial but decreased in the control group to below 30%. Overuse of inhaled steroids was low in both groups.</t>
    </r>
    <r>
      <rPr>
        <sz val="9"/>
        <rFont val="Calibri"/>
        <family val="2"/>
      </rPr>
      <t xml:space="preserve"> Reports week by week adherence not overall study means.</t>
    </r>
  </si>
  <si>
    <t>Mean improvement in adherence of 15% in the intervention group to metformin (~60% increased to 80% but control group remained at ~60%; P=0.017); improvements noted for other antihyperglycemic medications too but as only 17 patients were on a second medication, thie was not significant (P=0.50).  No difference between group when self-report used.  Adherence decreased though after intervention was discontinued in week 16.</t>
  </si>
  <si>
    <t xml:space="preserve">Mean MEMS-measured adherence to the reinforced medication increased from 61% to 76% in the 16-week treatment phase and was higher than the supportive counselling group (59% to 44%) (P=0.01).  This difference wast lost in the 16 weeks of follow-up - no difference between the groups (P=0.07).  Those receiving the intervention were more likely to achieve 95% adherence in weeks 1-16 than the control (P=0.02).  A similar effect on adherence was seen for the non-reinforced medications as well.  Those with a lower baseline adherence had a larger increase in adherence with the intervention. </t>
  </si>
  <si>
    <t xml:space="preserve">Adherence was higher with the CD+CR group for each week of active training but not in the CD group when compared with the control.  There was a significant increase over time in adherence for the CD +CR gorup (P=0.0005) but not the CD group (P=0.79).  The adherence was also seen with the medications that were not the target of the reinforcement.  Adherence declined in the 8 weeks after discontinuation of training and reinforcement to near-baseline levels.  Numerically, the CD +CR group still had higher adherece in the follow-up period (weeks 5 to 12) though this was not significantly different to control beyond week 5.  The decline in adherence in the CD + CR group over weeks 5 to 12 was significant relative to control (P=0.026) but no difference was seen in the CD vs control groups.  The improvement in adherence in the cash-reinforced group was accompanied by a significant loss of these gains in the follow-up period.  </t>
  </si>
  <si>
    <t>Treatment group had better antihypertensive medication adherence than the control group (median adherence improved 15.4% with the treatment group whereas the control group had -5.6% in adherence, P=0.003).  Change during the intervention from 75.5 to 96.4% (int) vs 34.1 to 16.40% (control); at week 20 (after 12 weeks follow-up) the intervention adherence = 94.3% vs 40% in control.</t>
  </si>
  <si>
    <t xml:space="preserve">Mean medication adherence score for CSI group higher than control (P=0.03) with a large intervention effect size (Cohen's d= 1.4; r= 0.6). </t>
  </si>
  <si>
    <t>Individuals in the self-management group signficiantly more likely to take 80% of more of their doses each week than individuals in the control group (OR = 7.8, 95% CI 2.2-28.1).  Average weekly adherence was higher in the self-management group at all time points.  Average adherence increased over time and by 12 weeks average weekly adherence in the intervention group was 96% vs 37% in the control group.</t>
  </si>
  <si>
    <t xml:space="preserve">In the control group 87% self-reported inhaler use at least twice a day, but only 52% had used it two or more times daily as per the chronolog. In the feedbak group, 89% self-reported adherence, but only 78% had used the inhaler two or more times daily from the chronolog.  The proportion of feedback participant with satisfactory compliance was significantly greater than the proportion of compliant uninformed participants (P&lt;0.0001).  Overcompliance was more common than undercompliance; this was corrected with feedback in the feedback group.  52% in the control group vs 80% in the feedback group achieved satisfactory or good compliance as assessed by canister weights (P&lt;0.05). The difference in compliance between the canister and chronolog was significant (P&lt;0.0001) with canister weighing significantly overestimating compliance (used too many actuations each time).  18% in the control group "dumped" most or all of the contents of one or more canisters the day before a visit (&gt;100 actuations within 3 hours); none of the feedback group dumped. </t>
  </si>
  <si>
    <t xml:space="preserve">Based on pill counts - median adherence did not differ between the two groups (96.1% (88.8-98.4 IQR) (int) vs 94.2% (control); P=0.97). </t>
  </si>
  <si>
    <t>Adherence significantly better with either PharmCAT or Med-eMonitor than control at all time points (p&lt;0.0001); NNT 1.9. Adherence ranged from 91% (MM) and 90% (PharmCAT) vs 72% in the control. Differences between PharmCAT and MM not significant (P &gt; 0.43).  By pill count, PharmCAT had higher adherence (91%) than MM (86%), P=0.04, or control (P=0.0001).  Difference between MM and control was almost significant (P=0.072).</t>
  </si>
  <si>
    <t xml:space="preserve">There was a trend toward an intervention effect; adherence was 2.0% higher in the intervention group but not significantly higher (P=0.32). Data from self-report were similar. </t>
  </si>
  <si>
    <t xml:space="preserve">Adherence was improved with 77% vs 57% from main study (Andrade); </t>
  </si>
  <si>
    <t>Report on proportion of patients given OR not mean % adherence, convert using Chinn's formula. Adherencedataof 12patients couldnotbedownloadedatstudyendbecauseof
technical  problems, resultingin74 patientsintheIGand75
patients in the CGhavingcompletedata.</t>
  </si>
  <si>
    <t xml:space="preserve">Medication adherence was higher
and less variable in the IC group: median (min–max) Tac 101 (94–102)% vs. 99 (83–101) % in the SOC + EM group; P &lt; 0.001; median (min–max) correct adherence 99 (93–100) % vs. 98 (80–100) % in the SOC + EM group; P &lt; 0.001.  </t>
  </si>
  <si>
    <t>Drug compliance in the control group was not assessed because patients in this group did not use the EMD. Adherence 97.8% in the intervention group.  No comparison data</t>
  </si>
  <si>
    <t>Control group 0.67(0.60-0.75); Individual feedback (0.89 (0.81,0.97); Feedback with partner (0.86(0.80,0.92))</t>
  </si>
  <si>
    <t>Self reported compliance was higher in the intervention group than control (5.5% difference) in the 1st 6 months, but the opposite was seen in the crossover (-2.1%). This was not significant. This seems the device is most effective when used with newly initiated treatment.  Patients who used the device from the onset of treatment also had higher adherence (taking, dosing, timing and fewer drug holidays) than those who used the device after 6 months.  Device seemed to have an effect on compliance even after patients stopped using this. No data on SE given - just diofferences in self reported compliance.</t>
  </si>
  <si>
    <t>Both groups had reductions in the degree of non-adherence over the first 3 months. The intervention group had a greater decrease in non-adherence but this was not statistically significant.  After 3 months, non-adherence increased in both groups and reached comparable levels at 6 months.  Data only reported as chi-sqiares "Although the IG patients’ chance of being nonadherent
during the first three months decreased
more than the EUCG patients’ chance, as shown
by the smoothed plot of Fig. 2, this group
difference did not reach statistical significance
(v2 ¼ 1.05, df ¼ 1, p ¼ 0.31). This was also the
case at nine months (v2 ¼ 0.3, df ¼ 1, p ¼ 0.58).</t>
  </si>
  <si>
    <r>
      <t xml:space="preserve">EMD but only in the intervention group. Drug compliance in the control group was not assessed,
because patients in this group did not use the EMD. </t>
    </r>
    <r>
      <rPr>
        <sz val="9"/>
        <rFont val="Calibri"/>
        <family val="2"/>
        <scheme val="minor"/>
      </rPr>
      <t>Cannot include in meta-analysis as control group no adherence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</si>
</sst>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9"/>
      <color theme="1"/>
      <name val="Calibri"/>
      <family val="2"/>
      <scheme val="minor"/>
    </font>
    <font>
      <sz val="9"/>
      <color theme="1"/>
      <name val="Calibri"/>
      <family val="2"/>
      <scheme val="minor"/>
    </font>
    <font>
      <sz val="9"/>
      <color theme="1"/>
      <name val="Calibri"/>
      <family val="2"/>
    </font>
    <font>
      <i/>
      <sz val="9"/>
      <color theme="1"/>
      <name val="Calibri"/>
      <family val="2"/>
      <scheme val="minor"/>
    </font>
    <font>
      <b/>
      <sz val="9"/>
      <name val="Calibri"/>
      <family val="2"/>
      <scheme val="minor"/>
    </font>
    <font>
      <sz val="9"/>
      <name val="Calibri"/>
      <family val="2"/>
      <scheme val="minor"/>
    </font>
    <font>
      <i/>
      <sz val="9"/>
      <name val="Calibri"/>
      <family val="2"/>
      <scheme val="minor"/>
    </font>
    <font>
      <sz val="7.65"/>
      <color theme="1"/>
      <name val="Calibri"/>
      <family val="2"/>
    </font>
    <font>
      <sz val="9"/>
      <color theme="1"/>
      <name val="Tahoma"/>
      <family val="2"/>
    </font>
    <font>
      <sz val="6.3"/>
      <color theme="1"/>
      <name val="Calibri"/>
      <family val="2"/>
    </font>
    <font>
      <sz val="8.5500000000000007"/>
      <color theme="1"/>
      <name val="Calibri"/>
      <family val="2"/>
    </font>
    <font>
      <b/>
      <sz val="9"/>
      <color indexed="81"/>
      <name val="Tahoma"/>
      <family val="2"/>
    </font>
    <font>
      <sz val="9"/>
      <color indexed="81"/>
      <name val="Tahoma"/>
      <family val="2"/>
    </font>
    <font>
      <sz val="9"/>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47">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wrapText="1"/>
    </xf>
    <xf numFmtId="0" fontId="2" fillId="0" borderId="0" xfId="0" applyFont="1" applyAlignment="1">
      <alignment wrapText="1"/>
    </xf>
    <xf numFmtId="0" fontId="2" fillId="0" borderId="4" xfId="0" applyFont="1" applyBorder="1" applyAlignment="1">
      <alignment wrapText="1"/>
    </xf>
    <xf numFmtId="0" fontId="2" fillId="0" borderId="2" xfId="0" applyFont="1" applyBorder="1" applyAlignment="1">
      <alignment wrapText="1"/>
    </xf>
    <xf numFmtId="0" fontId="6" fillId="0" borderId="1" xfId="0" applyFont="1" applyBorder="1" applyAlignment="1">
      <alignment vertical="center" wrapText="1"/>
    </xf>
    <xf numFmtId="0" fontId="2" fillId="0" borderId="4" xfId="0" quotePrefix="1" applyFont="1" applyBorder="1" applyAlignment="1">
      <alignment wrapText="1"/>
    </xf>
    <xf numFmtId="49" fontId="2" fillId="0" borderId="1" xfId="0" applyNumberFormat="1" applyFont="1" applyBorder="1" applyAlignment="1">
      <alignment wrapText="1"/>
    </xf>
    <xf numFmtId="0" fontId="0" fillId="0" borderId="0" xfId="0" applyAlignment="1">
      <alignment wrapText="1"/>
    </xf>
    <xf numFmtId="0" fontId="2" fillId="2" borderId="0" xfId="0" applyFont="1" applyFill="1" applyAlignment="1">
      <alignment wrapText="1"/>
    </xf>
    <xf numFmtId="0" fontId="1" fillId="2" borderId="0" xfId="0" applyFont="1" applyFill="1" applyAlignment="1">
      <alignment wrapText="1"/>
    </xf>
    <xf numFmtId="0" fontId="2" fillId="2" borderId="1" xfId="0" applyFont="1" applyFill="1" applyBorder="1" applyAlignment="1">
      <alignment wrapText="1"/>
    </xf>
    <xf numFmtId="0" fontId="2" fillId="3" borderId="0" xfId="0" applyFont="1" applyFill="1" applyAlignment="1">
      <alignment wrapText="1"/>
    </xf>
    <xf numFmtId="0" fontId="0" fillId="0" borderId="1" xfId="0" applyBorder="1" applyAlignment="1">
      <alignment wrapText="1"/>
    </xf>
    <xf numFmtId="0" fontId="1" fillId="0" borderId="0" xfId="0" applyFont="1" applyAlignment="1">
      <alignment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2" fillId="0" borderId="8"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6"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46E6C-045C-4D50-BA47-4D6E78060C42}">
  <dimension ref="A1:AB59"/>
  <sheetViews>
    <sheetView tabSelected="1" topLeftCell="A50" zoomScale="85" zoomScaleNormal="85" workbookViewId="0">
      <selection activeCell="E53" sqref="E53"/>
    </sheetView>
  </sheetViews>
  <sheetFormatPr defaultRowHeight="15" thickBottom="1" x14ac:dyDescent="0.4"/>
  <cols>
    <col min="1" max="1" width="11" style="26" customWidth="1"/>
    <col min="2" max="2" width="9.1796875" style="26"/>
    <col min="3" max="3" width="17.453125" style="26" customWidth="1"/>
    <col min="4" max="4" width="17.453125" style="26" hidden="1" customWidth="1"/>
    <col min="5" max="5" width="18.81640625" style="26" bestFit="1" customWidth="1"/>
    <col min="6" max="7" width="13" style="26" customWidth="1"/>
    <col min="8" max="8" width="20.81640625" style="26" customWidth="1"/>
    <col min="9" max="9" width="8.54296875" style="26" bestFit="1" customWidth="1"/>
    <col min="10" max="10" width="17.26953125" style="26" customWidth="1"/>
    <col min="11" max="11" width="15" style="26" customWidth="1"/>
    <col min="12" max="12" width="34.26953125" style="26" customWidth="1"/>
    <col min="13" max="13" width="35.7265625" style="26" bestFit="1" customWidth="1"/>
    <col min="14" max="14" width="40.1796875" style="26" customWidth="1"/>
    <col min="15" max="15" width="13.7265625" style="26" hidden="1" customWidth="1"/>
    <col min="16" max="17" width="23.7265625" style="26" customWidth="1"/>
    <col min="18" max="18" width="10.54296875" style="26" customWidth="1"/>
    <col min="19" max="19" width="12.81640625" style="26" hidden="1" customWidth="1"/>
    <col min="20" max="20" width="39.453125" style="26" customWidth="1"/>
    <col min="21" max="24" width="31.26953125" style="26" customWidth="1"/>
    <col min="25" max="25" width="47.54296875" style="31" customWidth="1"/>
    <col min="26" max="26" width="37.7265625" style="31" customWidth="1"/>
    <col min="27" max="27" width="50.1796875" style="31" bestFit="1" customWidth="1"/>
    <col min="28" max="28" width="57.26953125" style="26" customWidth="1"/>
  </cols>
  <sheetData>
    <row r="1" spans="1:28" ht="24.5" thickBot="1" x14ac:dyDescent="0.4">
      <c r="A1" s="1" t="s">
        <v>0</v>
      </c>
      <c r="B1" s="2" t="s">
        <v>1</v>
      </c>
      <c r="C1" s="2" t="s">
        <v>2</v>
      </c>
      <c r="D1" s="2" t="s">
        <v>3</v>
      </c>
      <c r="E1" s="2" t="s">
        <v>4</v>
      </c>
      <c r="F1" s="2" t="s">
        <v>5</v>
      </c>
      <c r="G1" s="2" t="s">
        <v>6</v>
      </c>
      <c r="H1" s="2" t="s">
        <v>7</v>
      </c>
      <c r="I1" s="2" t="s">
        <v>8</v>
      </c>
      <c r="J1" s="2" t="s">
        <v>9</v>
      </c>
      <c r="K1" s="2" t="s">
        <v>10</v>
      </c>
      <c r="L1" s="2" t="s">
        <v>11</v>
      </c>
      <c r="M1" s="2" t="s">
        <v>12</v>
      </c>
      <c r="N1" s="3" t="s">
        <v>13</v>
      </c>
      <c r="O1" s="3" t="s">
        <v>14</v>
      </c>
      <c r="P1" s="1" t="s">
        <v>15</v>
      </c>
      <c r="Q1" s="1" t="s">
        <v>16</v>
      </c>
      <c r="R1" s="1" t="s">
        <v>17</v>
      </c>
      <c r="S1" s="1" t="s">
        <v>18</v>
      </c>
      <c r="T1" s="1" t="s">
        <v>19</v>
      </c>
      <c r="U1" s="1" t="s">
        <v>20</v>
      </c>
      <c r="V1" s="4" t="s">
        <v>21</v>
      </c>
      <c r="W1" s="4" t="s">
        <v>22</v>
      </c>
      <c r="X1" s="4" t="s">
        <v>23</v>
      </c>
      <c r="Y1" s="1" t="s">
        <v>24</v>
      </c>
      <c r="Z1" s="1" t="s">
        <v>25</v>
      </c>
      <c r="AA1" s="1" t="s">
        <v>26</v>
      </c>
      <c r="AB1" s="4" t="s">
        <v>27</v>
      </c>
    </row>
    <row r="2" spans="1:28" thickBot="1" x14ac:dyDescent="0.4">
      <c r="A2" s="5"/>
      <c r="B2" s="6"/>
      <c r="C2" s="6"/>
      <c r="D2" s="6"/>
      <c r="E2" s="6"/>
      <c r="F2" s="6"/>
      <c r="G2" s="6"/>
      <c r="H2" s="6"/>
      <c r="I2" s="6"/>
      <c r="J2" s="6"/>
      <c r="K2" s="6"/>
      <c r="L2" s="6"/>
      <c r="M2" s="6"/>
      <c r="N2" s="7"/>
      <c r="O2" s="7"/>
      <c r="P2" s="1"/>
      <c r="Q2" s="1"/>
      <c r="R2" s="1"/>
      <c r="S2" s="1"/>
      <c r="T2" s="1"/>
      <c r="U2" s="1"/>
      <c r="V2" s="4"/>
      <c r="W2" s="4"/>
      <c r="X2" s="4"/>
      <c r="Y2" s="1"/>
      <c r="Z2" s="1"/>
      <c r="AA2" s="1"/>
      <c r="AB2" s="2"/>
    </row>
    <row r="3" spans="1:28" thickBot="1" x14ac:dyDescent="0.4">
      <c r="A3" s="34" t="s">
        <v>28</v>
      </c>
      <c r="B3" s="34">
        <v>2005</v>
      </c>
      <c r="C3" s="34" t="s">
        <v>29</v>
      </c>
      <c r="D3" s="34" t="s">
        <v>30</v>
      </c>
      <c r="E3" s="34" t="s">
        <v>31</v>
      </c>
      <c r="F3" s="34" t="s">
        <v>32</v>
      </c>
      <c r="G3" s="8">
        <v>64</v>
      </c>
      <c r="H3" s="34" t="s">
        <v>33</v>
      </c>
      <c r="I3" s="34" t="s">
        <v>34</v>
      </c>
      <c r="J3" s="34" t="s">
        <v>35</v>
      </c>
      <c r="K3" s="34" t="s">
        <v>36</v>
      </c>
      <c r="L3" s="34" t="s">
        <v>37</v>
      </c>
      <c r="M3" s="34" t="s">
        <v>38</v>
      </c>
      <c r="N3" s="34" t="s">
        <v>39</v>
      </c>
      <c r="O3" s="34" t="s">
        <v>40</v>
      </c>
      <c r="P3" s="34" t="s">
        <v>41</v>
      </c>
      <c r="Q3" s="34" t="s">
        <v>42</v>
      </c>
      <c r="R3" s="34" t="s">
        <v>43</v>
      </c>
      <c r="S3" s="34" t="s">
        <v>44</v>
      </c>
      <c r="T3" s="34" t="s">
        <v>45</v>
      </c>
      <c r="U3" s="34" t="s">
        <v>46</v>
      </c>
      <c r="V3" s="39" t="s">
        <v>47</v>
      </c>
      <c r="W3" s="34" t="s">
        <v>48</v>
      </c>
      <c r="X3" s="42" t="s">
        <v>49</v>
      </c>
      <c r="Y3" s="33" t="s">
        <v>50</v>
      </c>
      <c r="Z3" s="34" t="s">
        <v>51</v>
      </c>
      <c r="AA3" s="33" t="s">
        <v>52</v>
      </c>
      <c r="AB3" s="34" t="s">
        <v>53</v>
      </c>
    </row>
    <row r="4" spans="1:28" thickBot="1" x14ac:dyDescent="0.4">
      <c r="A4" s="35"/>
      <c r="B4" s="35"/>
      <c r="C4" s="35"/>
      <c r="D4" s="35"/>
      <c r="E4" s="35"/>
      <c r="F4" s="35"/>
      <c r="G4" s="9"/>
      <c r="H4" s="35"/>
      <c r="I4" s="35"/>
      <c r="J4" s="35"/>
      <c r="K4" s="35"/>
      <c r="L4" s="35"/>
      <c r="M4" s="35"/>
      <c r="N4" s="35"/>
      <c r="O4" s="35"/>
      <c r="P4" s="35"/>
      <c r="Q4" s="35"/>
      <c r="R4" s="35"/>
      <c r="S4" s="35"/>
      <c r="T4" s="35"/>
      <c r="U4" s="35"/>
      <c r="V4" s="40"/>
      <c r="W4" s="35"/>
      <c r="X4" s="35"/>
      <c r="Y4" s="33"/>
      <c r="Z4" s="35"/>
      <c r="AA4" s="33"/>
      <c r="AB4" s="35"/>
    </row>
    <row r="5" spans="1:28" thickBot="1" x14ac:dyDescent="0.4">
      <c r="A5" s="36"/>
      <c r="B5" s="36"/>
      <c r="C5" s="36"/>
      <c r="D5" s="36"/>
      <c r="E5" s="36"/>
      <c r="F5" s="36"/>
      <c r="G5" s="10"/>
      <c r="H5" s="36"/>
      <c r="I5" s="36"/>
      <c r="J5" s="36"/>
      <c r="K5" s="36"/>
      <c r="L5" s="36"/>
      <c r="M5" s="36"/>
      <c r="N5" s="36"/>
      <c r="O5" s="36"/>
      <c r="P5" s="36"/>
      <c r="Q5" s="36"/>
      <c r="R5" s="36"/>
      <c r="S5" s="36"/>
      <c r="T5" s="36"/>
      <c r="U5" s="36"/>
      <c r="V5" s="41"/>
      <c r="W5" s="36"/>
      <c r="X5" s="36"/>
      <c r="Y5" s="33"/>
      <c r="Z5" s="36"/>
      <c r="AA5" s="33"/>
      <c r="AB5" s="36"/>
    </row>
    <row r="6" spans="1:28" thickBot="1" x14ac:dyDescent="0.4">
      <c r="A6" s="34" t="s">
        <v>54</v>
      </c>
      <c r="B6" s="34">
        <v>2003</v>
      </c>
      <c r="C6" s="34" t="s">
        <v>55</v>
      </c>
      <c r="D6" s="34" t="s">
        <v>30</v>
      </c>
      <c r="E6" s="34" t="s">
        <v>31</v>
      </c>
      <c r="F6" s="34" t="s">
        <v>56</v>
      </c>
      <c r="G6" s="8"/>
      <c r="H6" s="34" t="s">
        <v>57</v>
      </c>
      <c r="I6" s="34" t="s">
        <v>58</v>
      </c>
      <c r="J6" s="34" t="s">
        <v>59</v>
      </c>
      <c r="K6" s="34" t="s">
        <v>60</v>
      </c>
      <c r="L6" s="34" t="s">
        <v>61</v>
      </c>
      <c r="M6" s="34" t="s">
        <v>62</v>
      </c>
      <c r="N6" s="34" t="s">
        <v>63</v>
      </c>
      <c r="O6" s="34" t="s">
        <v>64</v>
      </c>
      <c r="P6" s="34" t="s">
        <v>65</v>
      </c>
      <c r="Q6" s="34" t="s">
        <v>66</v>
      </c>
      <c r="R6" s="34" t="s">
        <v>43</v>
      </c>
      <c r="S6" s="43" t="s">
        <v>67</v>
      </c>
      <c r="T6" s="34" t="s">
        <v>68</v>
      </c>
      <c r="U6" s="34" t="s">
        <v>69</v>
      </c>
      <c r="V6" s="39" t="s">
        <v>70</v>
      </c>
      <c r="W6" s="34" t="s">
        <v>71</v>
      </c>
      <c r="X6" s="42" t="s">
        <v>72</v>
      </c>
      <c r="Y6" s="33" t="s">
        <v>817</v>
      </c>
      <c r="Z6" s="34" t="s">
        <v>73</v>
      </c>
      <c r="AA6" s="33" t="s">
        <v>74</v>
      </c>
      <c r="AB6" s="34" t="s">
        <v>75</v>
      </c>
    </row>
    <row r="7" spans="1:28" thickBot="1" x14ac:dyDescent="0.4">
      <c r="A7" s="35"/>
      <c r="B7" s="35"/>
      <c r="C7" s="35"/>
      <c r="D7" s="35"/>
      <c r="E7" s="35"/>
      <c r="F7" s="35"/>
      <c r="G7" s="9">
        <v>18</v>
      </c>
      <c r="H7" s="35"/>
      <c r="I7" s="35"/>
      <c r="J7" s="35"/>
      <c r="K7" s="35"/>
      <c r="L7" s="35"/>
      <c r="M7" s="35"/>
      <c r="N7" s="35"/>
      <c r="O7" s="35"/>
      <c r="P7" s="35"/>
      <c r="Q7" s="35"/>
      <c r="R7" s="35"/>
      <c r="S7" s="44"/>
      <c r="T7" s="35"/>
      <c r="U7" s="35"/>
      <c r="V7" s="40"/>
      <c r="W7" s="35"/>
      <c r="X7" s="35"/>
      <c r="Y7" s="33"/>
      <c r="Z7" s="35"/>
      <c r="AA7" s="33"/>
      <c r="AB7" s="35"/>
    </row>
    <row r="8" spans="1:28" thickBot="1" x14ac:dyDescent="0.4">
      <c r="A8" s="35"/>
      <c r="B8" s="35"/>
      <c r="C8" s="35"/>
      <c r="D8" s="35"/>
      <c r="E8" s="35"/>
      <c r="F8" s="35"/>
      <c r="G8" s="9"/>
      <c r="H8" s="35"/>
      <c r="I8" s="35"/>
      <c r="J8" s="35"/>
      <c r="K8" s="35"/>
      <c r="L8" s="35"/>
      <c r="M8" s="35"/>
      <c r="N8" s="35"/>
      <c r="O8" s="35"/>
      <c r="P8" s="35"/>
      <c r="Q8" s="35"/>
      <c r="R8" s="35"/>
      <c r="S8" s="44"/>
      <c r="T8" s="35"/>
      <c r="U8" s="35"/>
      <c r="V8" s="40"/>
      <c r="W8" s="35"/>
      <c r="X8" s="35"/>
      <c r="Y8" s="33"/>
      <c r="Z8" s="35"/>
      <c r="AA8" s="33"/>
      <c r="AB8" s="35"/>
    </row>
    <row r="9" spans="1:28" thickBot="1" x14ac:dyDescent="0.4">
      <c r="A9" s="35"/>
      <c r="B9" s="35"/>
      <c r="C9" s="35"/>
      <c r="D9" s="35"/>
      <c r="E9" s="35"/>
      <c r="F9" s="35"/>
      <c r="G9" s="9"/>
      <c r="H9" s="35"/>
      <c r="I9" s="35"/>
      <c r="J9" s="35"/>
      <c r="K9" s="35"/>
      <c r="L9" s="35"/>
      <c r="M9" s="35"/>
      <c r="N9" s="35"/>
      <c r="O9" s="35"/>
      <c r="P9" s="35"/>
      <c r="Q9" s="35"/>
      <c r="R9" s="35"/>
      <c r="S9" s="44"/>
      <c r="T9" s="35"/>
      <c r="U9" s="35"/>
      <c r="V9" s="40"/>
      <c r="W9" s="35"/>
      <c r="X9" s="35"/>
      <c r="Y9" s="33"/>
      <c r="Z9" s="35"/>
      <c r="AA9" s="33"/>
      <c r="AB9" s="35"/>
    </row>
    <row r="10" spans="1:28" thickBot="1" x14ac:dyDescent="0.4">
      <c r="A10" s="36"/>
      <c r="B10" s="36"/>
      <c r="C10" s="36"/>
      <c r="D10" s="36"/>
      <c r="E10" s="36"/>
      <c r="F10" s="36"/>
      <c r="G10" s="10"/>
      <c r="H10" s="36"/>
      <c r="I10" s="36"/>
      <c r="J10" s="36"/>
      <c r="K10" s="36"/>
      <c r="L10" s="36"/>
      <c r="M10" s="36"/>
      <c r="N10" s="36"/>
      <c r="O10" s="36"/>
      <c r="P10" s="36"/>
      <c r="Q10" s="36"/>
      <c r="R10" s="36"/>
      <c r="S10" s="45"/>
      <c r="T10" s="36"/>
      <c r="U10" s="36"/>
      <c r="V10" s="41"/>
      <c r="W10" s="36"/>
      <c r="X10" s="36"/>
      <c r="Y10" s="33"/>
      <c r="Z10" s="36"/>
      <c r="AA10" s="33"/>
      <c r="AB10" s="36"/>
    </row>
    <row r="11" spans="1:28" ht="132.5" thickBot="1" x14ac:dyDescent="0.4">
      <c r="A11" s="11" t="s">
        <v>76</v>
      </c>
      <c r="B11" s="11">
        <v>2010</v>
      </c>
      <c r="C11" s="11" t="s">
        <v>77</v>
      </c>
      <c r="D11" s="11" t="s">
        <v>78</v>
      </c>
      <c r="E11" s="11" t="s">
        <v>31</v>
      </c>
      <c r="F11" s="11" t="s">
        <v>79</v>
      </c>
      <c r="G11" s="11">
        <v>26</v>
      </c>
      <c r="H11" s="11" t="s">
        <v>80</v>
      </c>
      <c r="I11" s="11" t="s">
        <v>81</v>
      </c>
      <c r="J11" s="11" t="s">
        <v>82</v>
      </c>
      <c r="K11" s="11" t="s">
        <v>83</v>
      </c>
      <c r="L11" s="11" t="s">
        <v>84</v>
      </c>
      <c r="M11" s="11" t="s">
        <v>85</v>
      </c>
      <c r="N11" s="11" t="s">
        <v>86</v>
      </c>
      <c r="O11" s="11" t="s">
        <v>87</v>
      </c>
      <c r="P11" s="11" t="s">
        <v>88</v>
      </c>
      <c r="Q11" s="11" t="s">
        <v>89</v>
      </c>
      <c r="R11" s="11" t="s">
        <v>43</v>
      </c>
      <c r="S11" s="11" t="s">
        <v>90</v>
      </c>
      <c r="T11" s="11" t="s">
        <v>91</v>
      </c>
      <c r="U11" s="11" t="s">
        <v>92</v>
      </c>
      <c r="V11" s="12" t="s">
        <v>93</v>
      </c>
      <c r="W11" s="12" t="s">
        <v>94</v>
      </c>
      <c r="X11" s="13" t="s">
        <v>95</v>
      </c>
      <c r="Y11" s="11" t="s">
        <v>96</v>
      </c>
      <c r="Z11" s="11" t="s">
        <v>97</v>
      </c>
      <c r="AA11" s="11" t="s">
        <v>98</v>
      </c>
      <c r="AB11" s="14" t="s">
        <v>99</v>
      </c>
    </row>
    <row r="12" spans="1:28" ht="84.5" thickBot="1" x14ac:dyDescent="0.4">
      <c r="A12" s="11" t="s">
        <v>100</v>
      </c>
      <c r="B12" s="11">
        <v>2015</v>
      </c>
      <c r="C12" s="11" t="s">
        <v>101</v>
      </c>
      <c r="D12" s="11" t="s">
        <v>102</v>
      </c>
      <c r="E12" s="11" t="s">
        <v>103</v>
      </c>
      <c r="F12" s="11" t="s">
        <v>79</v>
      </c>
      <c r="G12" s="11">
        <v>220</v>
      </c>
      <c r="H12" s="11" t="s">
        <v>104</v>
      </c>
      <c r="I12" s="11" t="s">
        <v>81</v>
      </c>
      <c r="J12" s="11" t="s">
        <v>105</v>
      </c>
      <c r="K12" s="11" t="s">
        <v>106</v>
      </c>
      <c r="L12" s="11" t="s">
        <v>107</v>
      </c>
      <c r="M12" s="11" t="s">
        <v>108</v>
      </c>
      <c r="N12" s="11" t="s">
        <v>109</v>
      </c>
      <c r="O12" s="11" t="s">
        <v>110</v>
      </c>
      <c r="P12" s="11" t="s">
        <v>111</v>
      </c>
      <c r="Q12" s="11" t="s">
        <v>66</v>
      </c>
      <c r="R12" s="11" t="s">
        <v>112</v>
      </c>
      <c r="S12" s="11" t="s">
        <v>113</v>
      </c>
      <c r="T12" s="11" t="s">
        <v>114</v>
      </c>
      <c r="U12" s="11" t="s">
        <v>115</v>
      </c>
      <c r="V12" s="12" t="s">
        <v>116</v>
      </c>
      <c r="W12" s="12" t="s">
        <v>112</v>
      </c>
      <c r="X12" s="13" t="s">
        <v>117</v>
      </c>
      <c r="Y12" s="11" t="s">
        <v>118</v>
      </c>
      <c r="Z12" s="11" t="s">
        <v>97</v>
      </c>
      <c r="AA12" s="11" t="s">
        <v>119</v>
      </c>
      <c r="AB12" s="14" t="s">
        <v>99</v>
      </c>
    </row>
    <row r="13" spans="1:28" ht="108.5" thickBot="1" x14ac:dyDescent="0.4">
      <c r="A13" s="11" t="s">
        <v>120</v>
      </c>
      <c r="B13" s="11">
        <v>2007</v>
      </c>
      <c r="C13" s="11" t="s">
        <v>121</v>
      </c>
      <c r="D13" s="11" t="s">
        <v>102</v>
      </c>
      <c r="E13" s="11" t="s">
        <v>122</v>
      </c>
      <c r="F13" s="11" t="s">
        <v>79</v>
      </c>
      <c r="G13" s="11">
        <v>110</v>
      </c>
      <c r="H13" s="11" t="s">
        <v>123</v>
      </c>
      <c r="I13" s="11" t="s">
        <v>34</v>
      </c>
      <c r="J13" s="11" t="s">
        <v>124</v>
      </c>
      <c r="K13" s="11" t="s">
        <v>125</v>
      </c>
      <c r="L13" s="11" t="s">
        <v>126</v>
      </c>
      <c r="M13" s="11" t="s">
        <v>127</v>
      </c>
      <c r="N13" s="11" t="s">
        <v>128</v>
      </c>
      <c r="O13" s="11" t="s">
        <v>87</v>
      </c>
      <c r="P13" s="11" t="s">
        <v>88</v>
      </c>
      <c r="Q13" s="11" t="s">
        <v>66</v>
      </c>
      <c r="R13" s="11" t="s">
        <v>112</v>
      </c>
      <c r="S13" s="11" t="s">
        <v>113</v>
      </c>
      <c r="T13" s="11" t="s">
        <v>129</v>
      </c>
      <c r="U13" s="11" t="s">
        <v>130</v>
      </c>
      <c r="V13" s="12" t="s">
        <v>131</v>
      </c>
      <c r="W13" s="12" t="s">
        <v>112</v>
      </c>
      <c r="X13" s="13" t="s">
        <v>132</v>
      </c>
      <c r="Y13" s="11" t="s">
        <v>133</v>
      </c>
      <c r="Z13" s="11" t="s">
        <v>134</v>
      </c>
      <c r="AA13" s="11" t="s">
        <v>135</v>
      </c>
      <c r="AB13" s="14" t="s">
        <v>99</v>
      </c>
    </row>
    <row r="14" spans="1:28" ht="204.5" thickBot="1" x14ac:dyDescent="0.4">
      <c r="A14" s="15" t="s">
        <v>136</v>
      </c>
      <c r="B14" s="15">
        <v>2010</v>
      </c>
      <c r="C14" s="15" t="s">
        <v>137</v>
      </c>
      <c r="D14" s="15" t="s">
        <v>138</v>
      </c>
      <c r="E14" s="15" t="s">
        <v>139</v>
      </c>
      <c r="F14" s="15" t="s">
        <v>140</v>
      </c>
      <c r="G14" s="15">
        <v>784</v>
      </c>
      <c r="H14" s="15" t="s">
        <v>141</v>
      </c>
      <c r="I14" s="15" t="s">
        <v>34</v>
      </c>
      <c r="J14" s="15" t="s">
        <v>142</v>
      </c>
      <c r="K14" s="15" t="s">
        <v>143</v>
      </c>
      <c r="L14" s="15" t="s">
        <v>144</v>
      </c>
      <c r="M14" s="15" t="s">
        <v>145</v>
      </c>
      <c r="N14" s="15" t="s">
        <v>146</v>
      </c>
      <c r="O14" s="15" t="s">
        <v>147</v>
      </c>
      <c r="P14" s="15" t="s">
        <v>148</v>
      </c>
      <c r="Q14" s="15" t="s">
        <v>66</v>
      </c>
      <c r="R14" s="15" t="s">
        <v>43</v>
      </c>
      <c r="S14" s="15" t="s">
        <v>149</v>
      </c>
      <c r="T14" s="15" t="s">
        <v>150</v>
      </c>
      <c r="U14" s="15" t="s">
        <v>151</v>
      </c>
      <c r="V14" s="16" t="s">
        <v>152</v>
      </c>
      <c r="W14" s="16" t="s">
        <v>71</v>
      </c>
      <c r="X14" s="16" t="s">
        <v>153</v>
      </c>
      <c r="Y14" s="23" t="s">
        <v>837</v>
      </c>
      <c r="Z14" s="15" t="s">
        <v>134</v>
      </c>
      <c r="AA14" s="15" t="s">
        <v>154</v>
      </c>
      <c r="AB14" s="17" t="s">
        <v>155</v>
      </c>
    </row>
    <row r="15" spans="1:28" ht="192.5" thickBot="1" x14ac:dyDescent="0.4">
      <c r="A15" s="15" t="s">
        <v>156</v>
      </c>
      <c r="B15" s="15">
        <v>2010</v>
      </c>
      <c r="C15" s="15" t="s">
        <v>157</v>
      </c>
      <c r="D15" s="15" t="s">
        <v>158</v>
      </c>
      <c r="E15" s="15" t="s">
        <v>31</v>
      </c>
      <c r="F15" s="15" t="s">
        <v>32</v>
      </c>
      <c r="G15" s="18">
        <v>133</v>
      </c>
      <c r="H15" s="18" t="s">
        <v>159</v>
      </c>
      <c r="I15" s="18" t="s">
        <v>34</v>
      </c>
      <c r="J15" s="15" t="s">
        <v>160</v>
      </c>
      <c r="K15" s="15" t="s">
        <v>161</v>
      </c>
      <c r="L15" s="15" t="s">
        <v>162</v>
      </c>
      <c r="M15" s="15" t="s">
        <v>85</v>
      </c>
      <c r="N15" s="15" t="s">
        <v>163</v>
      </c>
      <c r="O15" s="15" t="s">
        <v>164</v>
      </c>
      <c r="P15" s="15" t="s">
        <v>165</v>
      </c>
      <c r="Q15" s="15" t="s">
        <v>42</v>
      </c>
      <c r="R15" s="15" t="s">
        <v>112</v>
      </c>
      <c r="S15" s="15" t="s">
        <v>166</v>
      </c>
      <c r="T15" s="15" t="s">
        <v>167</v>
      </c>
      <c r="U15" s="15" t="s">
        <v>168</v>
      </c>
      <c r="V15" s="16" t="s">
        <v>169</v>
      </c>
      <c r="W15" s="16" t="s">
        <v>43</v>
      </c>
      <c r="X15" s="16" t="s">
        <v>170</v>
      </c>
      <c r="Y15" s="15" t="s">
        <v>809</v>
      </c>
      <c r="Z15" s="15" t="s">
        <v>171</v>
      </c>
      <c r="AA15" s="15" t="s">
        <v>172</v>
      </c>
      <c r="AB15" s="17" t="s">
        <v>173</v>
      </c>
    </row>
    <row r="16" spans="1:28" ht="181" thickBot="1" x14ac:dyDescent="0.4">
      <c r="A16" s="19" t="s">
        <v>174</v>
      </c>
      <c r="B16" s="19">
        <v>2006</v>
      </c>
      <c r="C16" s="20" t="s">
        <v>175</v>
      </c>
      <c r="D16" s="20" t="s">
        <v>176</v>
      </c>
      <c r="E16" s="20" t="s">
        <v>103</v>
      </c>
      <c r="F16" s="19" t="s">
        <v>177</v>
      </c>
      <c r="G16" s="19">
        <v>18</v>
      </c>
      <c r="H16" s="19" t="s">
        <v>178</v>
      </c>
      <c r="I16" s="19" t="s">
        <v>34</v>
      </c>
      <c r="J16" s="19" t="s">
        <v>179</v>
      </c>
      <c r="K16" s="19" t="s">
        <v>180</v>
      </c>
      <c r="L16" s="19" t="s">
        <v>181</v>
      </c>
      <c r="M16" s="19" t="s">
        <v>182</v>
      </c>
      <c r="N16" s="19" t="s">
        <v>183</v>
      </c>
      <c r="O16" s="19" t="s">
        <v>184</v>
      </c>
      <c r="P16" s="19" t="s">
        <v>185</v>
      </c>
      <c r="Q16" s="19" t="s">
        <v>89</v>
      </c>
      <c r="R16" s="19" t="s">
        <v>43</v>
      </c>
      <c r="S16" s="19" t="s">
        <v>186</v>
      </c>
      <c r="T16" s="19" t="s">
        <v>187</v>
      </c>
      <c r="U16" s="19" t="s">
        <v>188</v>
      </c>
      <c r="V16" s="21"/>
      <c r="W16" s="21" t="s">
        <v>189</v>
      </c>
      <c r="X16" s="21" t="s">
        <v>190</v>
      </c>
      <c r="Y16" s="46" t="s">
        <v>838</v>
      </c>
      <c r="Z16" s="19" t="s">
        <v>191</v>
      </c>
      <c r="AA16" s="19" t="s">
        <v>192</v>
      </c>
      <c r="AB16" s="22" t="s">
        <v>193</v>
      </c>
    </row>
    <row r="17" spans="1:28" ht="156.5" thickBot="1" x14ac:dyDescent="0.4">
      <c r="A17" s="15" t="s">
        <v>194</v>
      </c>
      <c r="B17" s="15">
        <v>2013</v>
      </c>
      <c r="C17" s="15" t="s">
        <v>195</v>
      </c>
      <c r="D17" s="15" t="s">
        <v>30</v>
      </c>
      <c r="E17" s="15" t="s">
        <v>103</v>
      </c>
      <c r="F17" s="15" t="s">
        <v>79</v>
      </c>
      <c r="G17" s="15">
        <v>55</v>
      </c>
      <c r="H17" s="15" t="s">
        <v>196</v>
      </c>
      <c r="I17" s="15" t="s">
        <v>81</v>
      </c>
      <c r="J17" s="15" t="s">
        <v>197</v>
      </c>
      <c r="K17" s="15" t="s">
        <v>198</v>
      </c>
      <c r="L17" s="15" t="s">
        <v>199</v>
      </c>
      <c r="M17" s="15" t="s">
        <v>85</v>
      </c>
      <c r="N17" s="15" t="s">
        <v>200</v>
      </c>
      <c r="O17" s="15" t="s">
        <v>201</v>
      </c>
      <c r="P17" s="15" t="s">
        <v>202</v>
      </c>
      <c r="Q17" s="15" t="s">
        <v>89</v>
      </c>
      <c r="R17" s="15" t="s">
        <v>43</v>
      </c>
      <c r="S17" s="15"/>
      <c r="T17" s="15" t="s">
        <v>203</v>
      </c>
      <c r="U17" s="15" t="s">
        <v>204</v>
      </c>
      <c r="V17" s="16" t="s">
        <v>205</v>
      </c>
      <c r="W17" s="16" t="s">
        <v>206</v>
      </c>
      <c r="X17" s="16" t="s">
        <v>207</v>
      </c>
      <c r="Y17" s="15" t="s">
        <v>818</v>
      </c>
      <c r="Z17" s="15" t="s">
        <v>97</v>
      </c>
      <c r="AA17" s="15" t="s">
        <v>208</v>
      </c>
      <c r="AB17" s="17" t="s">
        <v>209</v>
      </c>
    </row>
    <row r="18" spans="1:28" ht="120.5" thickBot="1" x14ac:dyDescent="0.4">
      <c r="A18" s="15" t="s">
        <v>210</v>
      </c>
      <c r="B18" s="15">
        <v>1990</v>
      </c>
      <c r="C18" s="15" t="s">
        <v>211</v>
      </c>
      <c r="D18" s="15" t="s">
        <v>30</v>
      </c>
      <c r="E18" s="15" t="s">
        <v>31</v>
      </c>
      <c r="F18" s="15" t="s">
        <v>212</v>
      </c>
      <c r="G18" s="15">
        <v>93</v>
      </c>
      <c r="H18" s="15" t="s">
        <v>213</v>
      </c>
      <c r="I18" s="15" t="s">
        <v>34</v>
      </c>
      <c r="J18" s="15" t="s">
        <v>214</v>
      </c>
      <c r="K18" s="15" t="s">
        <v>215</v>
      </c>
      <c r="L18" s="15" t="s">
        <v>216</v>
      </c>
      <c r="M18" s="15" t="s">
        <v>217</v>
      </c>
      <c r="N18" s="15" t="s">
        <v>218</v>
      </c>
      <c r="O18" s="15" t="s">
        <v>219</v>
      </c>
      <c r="P18" s="15" t="s">
        <v>220</v>
      </c>
      <c r="Q18" s="15" t="s">
        <v>89</v>
      </c>
      <c r="R18" s="15" t="s">
        <v>43</v>
      </c>
      <c r="S18" s="15"/>
      <c r="T18" s="15" t="s">
        <v>221</v>
      </c>
      <c r="U18" s="15" t="s">
        <v>222</v>
      </c>
      <c r="V18" s="16" t="s">
        <v>223</v>
      </c>
      <c r="W18" s="16" t="s">
        <v>224</v>
      </c>
      <c r="X18" s="16" t="s">
        <v>225</v>
      </c>
      <c r="Y18" s="15" t="s">
        <v>810</v>
      </c>
      <c r="Z18" s="15" t="s">
        <v>226</v>
      </c>
      <c r="AA18" s="15" t="s">
        <v>227</v>
      </c>
      <c r="AB18" s="17" t="s">
        <v>53</v>
      </c>
    </row>
    <row r="19" spans="1:28" ht="168.5" thickBot="1" x14ac:dyDescent="0.4">
      <c r="A19" s="15" t="s">
        <v>228</v>
      </c>
      <c r="B19" s="15">
        <v>2005</v>
      </c>
      <c r="C19" s="15" t="s">
        <v>229</v>
      </c>
      <c r="D19" s="15" t="s">
        <v>30</v>
      </c>
      <c r="E19" s="15" t="s">
        <v>31</v>
      </c>
      <c r="F19" s="15" t="s">
        <v>140</v>
      </c>
      <c r="G19" s="15">
        <v>42</v>
      </c>
      <c r="H19" s="15" t="s">
        <v>230</v>
      </c>
      <c r="I19" s="15" t="s">
        <v>34</v>
      </c>
      <c r="J19" s="15" t="s">
        <v>59</v>
      </c>
      <c r="K19" s="15" t="s">
        <v>231</v>
      </c>
      <c r="L19" s="15" t="s">
        <v>232</v>
      </c>
      <c r="M19" s="15" t="s">
        <v>233</v>
      </c>
      <c r="N19" s="15" t="s">
        <v>234</v>
      </c>
      <c r="O19" s="15" t="s">
        <v>235</v>
      </c>
      <c r="P19" s="15" t="s">
        <v>236</v>
      </c>
      <c r="Q19" s="15" t="s">
        <v>66</v>
      </c>
      <c r="R19" s="15" t="s">
        <v>43</v>
      </c>
      <c r="S19" s="15"/>
      <c r="T19" s="15" t="s">
        <v>237</v>
      </c>
      <c r="U19" s="15" t="s">
        <v>238</v>
      </c>
      <c r="V19" s="16" t="s">
        <v>239</v>
      </c>
      <c r="W19" s="16" t="s">
        <v>71</v>
      </c>
      <c r="X19" s="16" t="s">
        <v>240</v>
      </c>
      <c r="Y19" s="23" t="s">
        <v>811</v>
      </c>
      <c r="Z19" s="15" t="s">
        <v>241</v>
      </c>
      <c r="AA19" s="15" t="s">
        <v>242</v>
      </c>
      <c r="AB19" s="17" t="s">
        <v>243</v>
      </c>
    </row>
    <row r="20" spans="1:28" ht="97" thickBot="1" x14ac:dyDescent="0.4">
      <c r="A20" s="19" t="s">
        <v>244</v>
      </c>
      <c r="B20" s="19">
        <v>2014</v>
      </c>
      <c r="C20" s="19" t="s">
        <v>245</v>
      </c>
      <c r="D20" s="19" t="s">
        <v>78</v>
      </c>
      <c r="E20" s="19" t="s">
        <v>246</v>
      </c>
      <c r="F20" s="19" t="s">
        <v>79</v>
      </c>
      <c r="G20" s="19">
        <v>143</v>
      </c>
      <c r="H20" s="19" t="s">
        <v>247</v>
      </c>
      <c r="I20" s="19" t="s">
        <v>34</v>
      </c>
      <c r="J20" s="19" t="s">
        <v>248</v>
      </c>
      <c r="K20" s="19" t="s">
        <v>249</v>
      </c>
      <c r="L20" s="19" t="s">
        <v>250</v>
      </c>
      <c r="M20" s="19" t="s">
        <v>251</v>
      </c>
      <c r="N20" s="19" t="s">
        <v>252</v>
      </c>
      <c r="O20" s="19" t="s">
        <v>253</v>
      </c>
      <c r="P20" s="19" t="s">
        <v>254</v>
      </c>
      <c r="Q20" s="19" t="s">
        <v>42</v>
      </c>
      <c r="R20" s="19" t="s">
        <v>112</v>
      </c>
      <c r="S20" s="19"/>
      <c r="T20" s="19" t="s">
        <v>255</v>
      </c>
      <c r="U20" s="19" t="s">
        <v>256</v>
      </c>
      <c r="V20" s="21" t="s">
        <v>257</v>
      </c>
      <c r="W20" s="21" t="s">
        <v>258</v>
      </c>
      <c r="X20" s="21" t="s">
        <v>259</v>
      </c>
      <c r="Y20" s="19" t="s">
        <v>260</v>
      </c>
      <c r="Z20" s="19" t="s">
        <v>261</v>
      </c>
      <c r="AA20" s="19" t="s">
        <v>262</v>
      </c>
      <c r="AB20" s="22" t="s">
        <v>263</v>
      </c>
    </row>
    <row r="21" spans="1:28" ht="109" thickBot="1" x14ac:dyDescent="0.4">
      <c r="A21" s="19" t="s">
        <v>264</v>
      </c>
      <c r="B21" s="19">
        <v>2001</v>
      </c>
      <c r="C21" s="19" t="s">
        <v>265</v>
      </c>
      <c r="D21" s="19" t="s">
        <v>266</v>
      </c>
      <c r="E21" s="19" t="s">
        <v>31</v>
      </c>
      <c r="F21" s="19" t="s">
        <v>267</v>
      </c>
      <c r="G21" s="19">
        <v>140</v>
      </c>
      <c r="H21" s="19" t="s">
        <v>268</v>
      </c>
      <c r="I21" s="19" t="s">
        <v>34</v>
      </c>
      <c r="J21" s="19" t="s">
        <v>269</v>
      </c>
      <c r="K21" s="19" t="s">
        <v>270</v>
      </c>
      <c r="L21" s="19" t="s">
        <v>271</v>
      </c>
      <c r="M21" s="19" t="s">
        <v>272</v>
      </c>
      <c r="N21" s="19" t="s">
        <v>273</v>
      </c>
      <c r="O21" s="19" t="s">
        <v>274</v>
      </c>
      <c r="P21" s="19" t="s">
        <v>275</v>
      </c>
      <c r="Q21" s="19" t="s">
        <v>66</v>
      </c>
      <c r="R21" s="19" t="s">
        <v>43</v>
      </c>
      <c r="S21" s="19"/>
      <c r="T21" s="19" t="s">
        <v>276</v>
      </c>
      <c r="U21" s="19" t="s">
        <v>277</v>
      </c>
      <c r="V21" s="21" t="s">
        <v>278</v>
      </c>
      <c r="W21" s="21" t="s">
        <v>279</v>
      </c>
      <c r="X21" s="21" t="s">
        <v>280</v>
      </c>
      <c r="Y21" s="19" t="s">
        <v>812</v>
      </c>
      <c r="Z21" s="19" t="s">
        <v>191</v>
      </c>
      <c r="AA21" s="19" t="s">
        <v>281</v>
      </c>
      <c r="AB21" s="22" t="s">
        <v>282</v>
      </c>
    </row>
    <row r="22" spans="1:28" ht="61" thickBot="1" x14ac:dyDescent="0.4">
      <c r="A22" s="19" t="s">
        <v>283</v>
      </c>
      <c r="B22" s="19">
        <v>2003</v>
      </c>
      <c r="C22" s="19" t="s">
        <v>284</v>
      </c>
      <c r="D22" s="19" t="s">
        <v>285</v>
      </c>
      <c r="E22" s="19" t="s">
        <v>103</v>
      </c>
      <c r="F22" s="19" t="s">
        <v>177</v>
      </c>
      <c r="G22" s="19">
        <v>75</v>
      </c>
      <c r="H22" s="19" t="s">
        <v>286</v>
      </c>
      <c r="I22" s="19" t="s">
        <v>34</v>
      </c>
      <c r="J22" s="19" t="s">
        <v>287</v>
      </c>
      <c r="K22" s="19" t="s">
        <v>288</v>
      </c>
      <c r="L22" s="19" t="s">
        <v>289</v>
      </c>
      <c r="M22" s="19" t="s">
        <v>85</v>
      </c>
      <c r="N22" s="19" t="s">
        <v>290</v>
      </c>
      <c r="O22" s="20" t="s">
        <v>291</v>
      </c>
      <c r="P22" s="20" t="s">
        <v>292</v>
      </c>
      <c r="Q22" s="20" t="s">
        <v>89</v>
      </c>
      <c r="R22" s="20" t="s">
        <v>43</v>
      </c>
      <c r="S22" s="20"/>
      <c r="T22" s="19" t="s">
        <v>293</v>
      </c>
      <c r="U22" s="19" t="s">
        <v>294</v>
      </c>
      <c r="V22" s="21" t="s">
        <v>295</v>
      </c>
      <c r="W22" s="21" t="s">
        <v>43</v>
      </c>
      <c r="X22" s="21" t="s">
        <v>190</v>
      </c>
      <c r="Y22" s="19" t="s">
        <v>813</v>
      </c>
      <c r="Z22" s="19" t="s">
        <v>191</v>
      </c>
      <c r="AA22" s="19" t="s">
        <v>296</v>
      </c>
      <c r="AB22" s="22" t="s">
        <v>99</v>
      </c>
    </row>
    <row r="23" spans="1:28" ht="61" thickBot="1" x14ac:dyDescent="0.4">
      <c r="A23" s="19" t="s">
        <v>297</v>
      </c>
      <c r="B23" s="19">
        <v>2011</v>
      </c>
      <c r="C23" s="19" t="s">
        <v>298</v>
      </c>
      <c r="D23" s="19" t="s">
        <v>299</v>
      </c>
      <c r="E23" s="19" t="s">
        <v>31</v>
      </c>
      <c r="F23" s="19" t="s">
        <v>300</v>
      </c>
      <c r="G23" s="19">
        <v>37</v>
      </c>
      <c r="H23" s="19" t="s">
        <v>301</v>
      </c>
      <c r="I23" s="19" t="s">
        <v>34</v>
      </c>
      <c r="J23" s="19" t="s">
        <v>302</v>
      </c>
      <c r="K23" s="19" t="s">
        <v>303</v>
      </c>
      <c r="L23" s="19" t="s">
        <v>304</v>
      </c>
      <c r="M23" s="19" t="s">
        <v>85</v>
      </c>
      <c r="N23" s="19" t="s">
        <v>305</v>
      </c>
      <c r="O23" s="19" t="s">
        <v>306</v>
      </c>
      <c r="P23" s="19" t="s">
        <v>307</v>
      </c>
      <c r="Q23" s="19" t="s">
        <v>308</v>
      </c>
      <c r="R23" s="19" t="s">
        <v>43</v>
      </c>
      <c r="S23" s="19"/>
      <c r="T23" s="19" t="s">
        <v>309</v>
      </c>
      <c r="U23" s="19" t="s">
        <v>310</v>
      </c>
      <c r="V23" s="21" t="s">
        <v>311</v>
      </c>
      <c r="W23" s="21" t="s">
        <v>312</v>
      </c>
      <c r="X23" s="24" t="s">
        <v>313</v>
      </c>
      <c r="Y23" s="19" t="s">
        <v>314</v>
      </c>
      <c r="Z23" s="19" t="s">
        <v>191</v>
      </c>
      <c r="AA23" s="19" t="s">
        <v>315</v>
      </c>
      <c r="AB23" s="22" t="s">
        <v>99</v>
      </c>
    </row>
    <row r="24" spans="1:28" ht="145" thickBot="1" x14ac:dyDescent="0.4">
      <c r="A24" s="19" t="s">
        <v>316</v>
      </c>
      <c r="B24" s="19">
        <v>2014</v>
      </c>
      <c r="C24" s="19" t="s">
        <v>317</v>
      </c>
      <c r="D24" s="19" t="s">
        <v>318</v>
      </c>
      <c r="E24" s="19" t="s">
        <v>103</v>
      </c>
      <c r="F24" s="19" t="s">
        <v>177</v>
      </c>
      <c r="G24" s="19">
        <v>74</v>
      </c>
      <c r="H24" s="19" t="s">
        <v>319</v>
      </c>
      <c r="I24" s="19" t="s">
        <v>34</v>
      </c>
      <c r="J24" s="19" t="s">
        <v>320</v>
      </c>
      <c r="K24" s="19" t="s">
        <v>321</v>
      </c>
      <c r="L24" s="19" t="s">
        <v>322</v>
      </c>
      <c r="M24" s="19" t="s">
        <v>85</v>
      </c>
      <c r="N24" s="19" t="s">
        <v>323</v>
      </c>
      <c r="O24" s="19" t="s">
        <v>164</v>
      </c>
      <c r="P24" s="19" t="s">
        <v>324</v>
      </c>
      <c r="Q24" s="19" t="s">
        <v>89</v>
      </c>
      <c r="R24" s="19" t="s">
        <v>43</v>
      </c>
      <c r="S24" s="19"/>
      <c r="T24" s="19" t="s">
        <v>325</v>
      </c>
      <c r="U24" s="19" t="s">
        <v>326</v>
      </c>
      <c r="V24" s="21" t="s">
        <v>327</v>
      </c>
      <c r="W24" s="21" t="s">
        <v>43</v>
      </c>
      <c r="X24" s="21" t="s">
        <v>328</v>
      </c>
      <c r="Y24" s="19" t="s">
        <v>814</v>
      </c>
      <c r="Z24" s="19" t="s">
        <v>134</v>
      </c>
      <c r="AA24" s="19" t="s">
        <v>329</v>
      </c>
      <c r="AB24" s="22" t="s">
        <v>330</v>
      </c>
    </row>
    <row r="25" spans="1:28" ht="145" thickBot="1" x14ac:dyDescent="0.4">
      <c r="A25" s="19" t="s">
        <v>331</v>
      </c>
      <c r="B25" s="19">
        <v>2014</v>
      </c>
      <c r="C25" s="19" t="s">
        <v>332</v>
      </c>
      <c r="D25" s="19" t="s">
        <v>30</v>
      </c>
      <c r="E25" s="19" t="s">
        <v>31</v>
      </c>
      <c r="F25" s="19" t="s">
        <v>333</v>
      </c>
      <c r="G25" s="19">
        <v>6</v>
      </c>
      <c r="H25" s="19" t="s">
        <v>334</v>
      </c>
      <c r="I25" s="19" t="s">
        <v>34</v>
      </c>
      <c r="J25" s="19" t="s">
        <v>335</v>
      </c>
      <c r="K25" s="25" t="s">
        <v>336</v>
      </c>
      <c r="L25" s="19" t="s">
        <v>337</v>
      </c>
      <c r="M25" s="19" t="s">
        <v>85</v>
      </c>
      <c r="N25" s="19" t="s">
        <v>338</v>
      </c>
      <c r="O25" s="19" t="s">
        <v>164</v>
      </c>
      <c r="P25" s="19" t="s">
        <v>165</v>
      </c>
      <c r="Q25" s="19" t="s">
        <v>89</v>
      </c>
      <c r="R25" s="19" t="s">
        <v>43</v>
      </c>
      <c r="S25" s="19"/>
      <c r="T25" s="19" t="s">
        <v>339</v>
      </c>
      <c r="U25" s="19" t="s">
        <v>340</v>
      </c>
      <c r="V25" s="21" t="s">
        <v>341</v>
      </c>
      <c r="W25" s="21" t="s">
        <v>71</v>
      </c>
      <c r="X25" s="21" t="s">
        <v>190</v>
      </c>
      <c r="Y25" s="19" t="s">
        <v>815</v>
      </c>
      <c r="Z25" s="19" t="s">
        <v>191</v>
      </c>
      <c r="AA25" s="19" t="s">
        <v>342</v>
      </c>
      <c r="AB25" s="22" t="s">
        <v>99</v>
      </c>
    </row>
    <row r="26" spans="1:28" ht="121" thickBot="1" x14ac:dyDescent="0.4">
      <c r="A26" s="19" t="s">
        <v>343</v>
      </c>
      <c r="B26" s="19">
        <v>1992</v>
      </c>
      <c r="C26" s="19" t="s">
        <v>344</v>
      </c>
      <c r="D26" s="19" t="s">
        <v>30</v>
      </c>
      <c r="E26" s="19" t="s">
        <v>139</v>
      </c>
      <c r="F26" s="19" t="s">
        <v>140</v>
      </c>
      <c r="G26" s="19">
        <v>70</v>
      </c>
      <c r="H26" s="19" t="s">
        <v>345</v>
      </c>
      <c r="I26" s="19" t="s">
        <v>58</v>
      </c>
      <c r="J26" s="19" t="s">
        <v>346</v>
      </c>
      <c r="K26" s="19" t="s">
        <v>347</v>
      </c>
      <c r="L26" s="19" t="s">
        <v>348</v>
      </c>
      <c r="M26" s="19" t="s">
        <v>85</v>
      </c>
      <c r="N26" s="19" t="s">
        <v>349</v>
      </c>
      <c r="O26" s="19" t="s">
        <v>350</v>
      </c>
      <c r="P26" s="19" t="s">
        <v>351</v>
      </c>
      <c r="Q26" s="19" t="s">
        <v>66</v>
      </c>
      <c r="R26" s="19" t="s">
        <v>112</v>
      </c>
      <c r="S26" s="19"/>
      <c r="T26" s="19" t="s">
        <v>352</v>
      </c>
      <c r="U26" s="19" t="s">
        <v>353</v>
      </c>
      <c r="V26" s="21" t="s">
        <v>354</v>
      </c>
      <c r="W26" s="21" t="s">
        <v>355</v>
      </c>
      <c r="X26" s="21" t="s">
        <v>356</v>
      </c>
      <c r="Y26" s="19" t="s">
        <v>816</v>
      </c>
      <c r="Z26" s="19" t="s">
        <v>357</v>
      </c>
      <c r="AA26" s="19" t="s">
        <v>358</v>
      </c>
      <c r="AB26" s="22" t="s">
        <v>99</v>
      </c>
    </row>
    <row r="27" spans="1:28" ht="145" thickBot="1" x14ac:dyDescent="0.4">
      <c r="A27" s="19" t="s">
        <v>359</v>
      </c>
      <c r="B27" s="19">
        <v>2007</v>
      </c>
      <c r="C27" s="19" t="s">
        <v>360</v>
      </c>
      <c r="D27" s="19" t="s">
        <v>30</v>
      </c>
      <c r="E27" s="19" t="s">
        <v>246</v>
      </c>
      <c r="F27" s="19" t="s">
        <v>56</v>
      </c>
      <c r="G27" s="19">
        <v>314</v>
      </c>
      <c r="H27" s="19" t="s">
        <v>361</v>
      </c>
      <c r="I27" s="19" t="s">
        <v>58</v>
      </c>
      <c r="J27" s="19" t="s">
        <v>362</v>
      </c>
      <c r="K27" s="19" t="s">
        <v>363</v>
      </c>
      <c r="L27" s="19" t="s">
        <v>364</v>
      </c>
      <c r="M27" s="19" t="s">
        <v>365</v>
      </c>
      <c r="N27" s="19" t="s">
        <v>366</v>
      </c>
      <c r="O27" s="19" t="s">
        <v>164</v>
      </c>
      <c r="P27" s="19" t="s">
        <v>367</v>
      </c>
      <c r="Q27" s="19" t="s">
        <v>89</v>
      </c>
      <c r="R27" s="19" t="s">
        <v>43</v>
      </c>
      <c r="S27" s="19"/>
      <c r="T27" s="19" t="s">
        <v>368</v>
      </c>
      <c r="U27" s="19" t="s">
        <v>369</v>
      </c>
      <c r="V27" s="21" t="s">
        <v>370</v>
      </c>
      <c r="W27" s="21" t="s">
        <v>71</v>
      </c>
      <c r="X27" s="21" t="s">
        <v>371</v>
      </c>
      <c r="Y27" s="19" t="s">
        <v>372</v>
      </c>
      <c r="Z27" s="19" t="s">
        <v>373</v>
      </c>
      <c r="AA27" s="19" t="s">
        <v>374</v>
      </c>
      <c r="AB27" s="22" t="s">
        <v>99</v>
      </c>
    </row>
    <row r="28" spans="1:28" ht="121" thickBot="1" x14ac:dyDescent="0.4">
      <c r="A28" s="19" t="s">
        <v>375</v>
      </c>
      <c r="B28" s="19">
        <v>2009</v>
      </c>
      <c r="C28" s="19" t="s">
        <v>376</v>
      </c>
      <c r="D28" s="19" t="s">
        <v>30</v>
      </c>
      <c r="E28" s="19" t="s">
        <v>31</v>
      </c>
      <c r="F28" s="19" t="s">
        <v>300</v>
      </c>
      <c r="G28" s="19">
        <v>66</v>
      </c>
      <c r="H28" s="19" t="s">
        <v>377</v>
      </c>
      <c r="I28" s="19" t="s">
        <v>34</v>
      </c>
      <c r="J28" s="19" t="s">
        <v>378</v>
      </c>
      <c r="K28" s="19" t="s">
        <v>71</v>
      </c>
      <c r="L28" s="19" t="s">
        <v>379</v>
      </c>
      <c r="M28" s="19" t="s">
        <v>380</v>
      </c>
      <c r="N28" s="19" t="s">
        <v>381</v>
      </c>
      <c r="O28" s="19" t="s">
        <v>382</v>
      </c>
      <c r="P28" s="19" t="s">
        <v>383</v>
      </c>
      <c r="Q28" s="19" t="s">
        <v>66</v>
      </c>
      <c r="R28" s="19" t="s">
        <v>43</v>
      </c>
      <c r="S28" s="19"/>
      <c r="T28" s="19" t="s">
        <v>384</v>
      </c>
      <c r="U28" s="19" t="s">
        <v>385</v>
      </c>
      <c r="V28" s="21" t="s">
        <v>386</v>
      </c>
      <c r="W28" s="21" t="s">
        <v>387</v>
      </c>
      <c r="X28" s="21" t="s">
        <v>132</v>
      </c>
      <c r="Y28" s="19" t="s">
        <v>819</v>
      </c>
      <c r="Z28" s="19" t="s">
        <v>134</v>
      </c>
      <c r="AA28" s="19" t="s">
        <v>388</v>
      </c>
      <c r="AB28" s="22" t="s">
        <v>389</v>
      </c>
    </row>
    <row r="29" spans="1:28" ht="152" thickBot="1" x14ac:dyDescent="0.4">
      <c r="A29" s="19" t="s">
        <v>390</v>
      </c>
      <c r="B29" s="19">
        <v>2003</v>
      </c>
      <c r="C29" s="19" t="s">
        <v>391</v>
      </c>
      <c r="D29" s="19" t="s">
        <v>30</v>
      </c>
      <c r="E29" s="19" t="s">
        <v>31</v>
      </c>
      <c r="F29" s="19" t="s">
        <v>79</v>
      </c>
      <c r="G29" s="19">
        <v>30</v>
      </c>
      <c r="H29" s="19" t="s">
        <v>392</v>
      </c>
      <c r="I29" s="19" t="s">
        <v>34</v>
      </c>
      <c r="J29" s="19" t="s">
        <v>393</v>
      </c>
      <c r="K29" s="19" t="s">
        <v>394</v>
      </c>
      <c r="L29" s="19" t="s">
        <v>395</v>
      </c>
      <c r="M29" s="19" t="s">
        <v>85</v>
      </c>
      <c r="N29" s="19" t="s">
        <v>396</v>
      </c>
      <c r="O29" s="19" t="s">
        <v>396</v>
      </c>
      <c r="P29" s="19" t="s">
        <v>397</v>
      </c>
      <c r="Q29" s="19" t="s">
        <v>89</v>
      </c>
      <c r="R29" s="19" t="s">
        <v>43</v>
      </c>
      <c r="S29" s="19"/>
      <c r="T29" s="19" t="s">
        <v>398</v>
      </c>
      <c r="U29" s="19" t="s">
        <v>399</v>
      </c>
      <c r="V29" s="21" t="s">
        <v>400</v>
      </c>
      <c r="W29" s="21" t="s">
        <v>401</v>
      </c>
      <c r="X29" s="21" t="s">
        <v>402</v>
      </c>
      <c r="Y29" s="19" t="s">
        <v>821</v>
      </c>
      <c r="Z29" s="19" t="s">
        <v>134</v>
      </c>
      <c r="AA29" s="19" t="s">
        <v>403</v>
      </c>
      <c r="AB29" s="22" t="s">
        <v>99</v>
      </c>
    </row>
    <row r="30" spans="1:28" ht="157" thickBot="1" x14ac:dyDescent="0.4">
      <c r="A30" s="19" t="s">
        <v>404</v>
      </c>
      <c r="B30" s="19">
        <v>2006</v>
      </c>
      <c r="C30" s="19" t="s">
        <v>405</v>
      </c>
      <c r="D30" s="19" t="s">
        <v>30</v>
      </c>
      <c r="E30" s="19" t="s">
        <v>31</v>
      </c>
      <c r="F30" s="19" t="s">
        <v>406</v>
      </c>
      <c r="G30" s="19">
        <v>30</v>
      </c>
      <c r="H30" s="19" t="s">
        <v>407</v>
      </c>
      <c r="I30" s="19" t="s">
        <v>34</v>
      </c>
      <c r="J30" s="19" t="s">
        <v>59</v>
      </c>
      <c r="K30" s="19" t="s">
        <v>408</v>
      </c>
      <c r="L30" s="19" t="s">
        <v>409</v>
      </c>
      <c r="M30" s="19" t="s">
        <v>410</v>
      </c>
      <c r="N30" s="19" t="s">
        <v>411</v>
      </c>
      <c r="O30" s="19" t="s">
        <v>412</v>
      </c>
      <c r="P30" s="19" t="s">
        <v>413</v>
      </c>
      <c r="Q30" s="19" t="s">
        <v>89</v>
      </c>
      <c r="R30" s="19" t="s">
        <v>43</v>
      </c>
      <c r="S30" s="19"/>
      <c r="T30" s="19" t="s">
        <v>414</v>
      </c>
      <c r="U30" s="19" t="s">
        <v>415</v>
      </c>
      <c r="V30" s="21" t="s">
        <v>416</v>
      </c>
      <c r="W30" s="21" t="s">
        <v>71</v>
      </c>
      <c r="X30" s="21" t="s">
        <v>417</v>
      </c>
      <c r="Y30" s="19" t="s">
        <v>820</v>
      </c>
      <c r="Z30" s="19" t="s">
        <v>418</v>
      </c>
      <c r="AA30" s="19" t="s">
        <v>419</v>
      </c>
      <c r="AB30" s="22" t="s">
        <v>99</v>
      </c>
    </row>
    <row r="31" spans="1:28" ht="109" thickBot="1" x14ac:dyDescent="0.4">
      <c r="A31" s="19" t="s">
        <v>420</v>
      </c>
      <c r="B31" s="19">
        <v>2004</v>
      </c>
      <c r="C31" s="19" t="s">
        <v>421</v>
      </c>
      <c r="D31" s="19" t="s">
        <v>30</v>
      </c>
      <c r="E31" s="19" t="s">
        <v>246</v>
      </c>
      <c r="F31" s="19" t="s">
        <v>422</v>
      </c>
      <c r="G31" s="19">
        <v>79</v>
      </c>
      <c r="H31" s="19" t="s">
        <v>423</v>
      </c>
      <c r="I31" s="20" t="s">
        <v>34</v>
      </c>
      <c r="J31" s="20" t="s">
        <v>424</v>
      </c>
      <c r="K31" s="19" t="s">
        <v>425</v>
      </c>
      <c r="L31" s="19" t="s">
        <v>426</v>
      </c>
      <c r="M31" s="19" t="s">
        <v>85</v>
      </c>
      <c r="N31" s="19" t="s">
        <v>427</v>
      </c>
      <c r="O31" s="19" t="s">
        <v>164</v>
      </c>
      <c r="P31" s="19" t="s">
        <v>428</v>
      </c>
      <c r="Q31" s="19" t="s">
        <v>42</v>
      </c>
      <c r="R31" s="19" t="s">
        <v>112</v>
      </c>
      <c r="S31" s="19"/>
      <c r="T31" s="19" t="s">
        <v>429</v>
      </c>
      <c r="U31" s="19" t="s">
        <v>430</v>
      </c>
      <c r="V31" s="19" t="s">
        <v>431</v>
      </c>
      <c r="W31" s="21" t="s">
        <v>432</v>
      </c>
      <c r="X31" s="21" t="s">
        <v>433</v>
      </c>
      <c r="Y31" s="19" t="s">
        <v>822</v>
      </c>
      <c r="Z31" s="19" t="s">
        <v>134</v>
      </c>
      <c r="AA31" s="19" t="s">
        <v>434</v>
      </c>
      <c r="AB31" s="22" t="s">
        <v>435</v>
      </c>
    </row>
    <row r="32" spans="1:28" ht="325" thickBot="1" x14ac:dyDescent="0.4">
      <c r="A32" s="19" t="s">
        <v>420</v>
      </c>
      <c r="B32" s="19">
        <v>2007</v>
      </c>
      <c r="C32" s="19" t="s">
        <v>436</v>
      </c>
      <c r="D32" s="19" t="s">
        <v>30</v>
      </c>
      <c r="E32" s="19" t="s">
        <v>31</v>
      </c>
      <c r="F32" s="19" t="s">
        <v>32</v>
      </c>
      <c r="G32" s="19">
        <v>56</v>
      </c>
      <c r="H32" s="19" t="s">
        <v>437</v>
      </c>
      <c r="I32" s="19" t="s">
        <v>34</v>
      </c>
      <c r="J32" s="19" t="s">
        <v>438</v>
      </c>
      <c r="K32" s="19" t="s">
        <v>439</v>
      </c>
      <c r="L32" s="19" t="s">
        <v>440</v>
      </c>
      <c r="M32" s="19" t="s">
        <v>85</v>
      </c>
      <c r="N32" s="19" t="s">
        <v>441</v>
      </c>
      <c r="O32" s="19" t="s">
        <v>164</v>
      </c>
      <c r="P32" s="19" t="s">
        <v>442</v>
      </c>
      <c r="Q32" s="19" t="s">
        <v>89</v>
      </c>
      <c r="R32" s="19" t="s">
        <v>43</v>
      </c>
      <c r="S32" s="19"/>
      <c r="T32" s="19" t="s">
        <v>443</v>
      </c>
      <c r="U32" s="19" t="s">
        <v>444</v>
      </c>
      <c r="V32" s="21" t="s">
        <v>445</v>
      </c>
      <c r="W32" s="21" t="s">
        <v>71</v>
      </c>
      <c r="X32" s="21" t="s">
        <v>446</v>
      </c>
      <c r="Y32" s="19" t="s">
        <v>823</v>
      </c>
      <c r="Z32" s="19" t="s">
        <v>447</v>
      </c>
      <c r="AA32" s="19" t="s">
        <v>448</v>
      </c>
      <c r="AB32" s="22" t="s">
        <v>99</v>
      </c>
    </row>
    <row r="33" spans="1:28" ht="181" thickBot="1" x14ac:dyDescent="0.4">
      <c r="A33" s="19" t="s">
        <v>449</v>
      </c>
      <c r="B33" s="19">
        <v>2000</v>
      </c>
      <c r="C33" s="19" t="s">
        <v>450</v>
      </c>
      <c r="D33" s="19" t="s">
        <v>30</v>
      </c>
      <c r="E33" s="19" t="s">
        <v>31</v>
      </c>
      <c r="F33" s="19" t="s">
        <v>32</v>
      </c>
      <c r="G33" s="19">
        <v>55</v>
      </c>
      <c r="H33" s="19" t="s">
        <v>451</v>
      </c>
      <c r="I33" s="19" t="s">
        <v>34</v>
      </c>
      <c r="J33" s="19" t="s">
        <v>452</v>
      </c>
      <c r="K33" s="19" t="s">
        <v>453</v>
      </c>
      <c r="L33" s="19" t="s">
        <v>454</v>
      </c>
      <c r="M33" s="19" t="s">
        <v>455</v>
      </c>
      <c r="N33" s="19" t="s">
        <v>456</v>
      </c>
      <c r="O33" s="19" t="s">
        <v>164</v>
      </c>
      <c r="P33" s="19" t="s">
        <v>457</v>
      </c>
      <c r="Q33" s="19" t="s">
        <v>89</v>
      </c>
      <c r="R33" s="19" t="s">
        <v>43</v>
      </c>
      <c r="S33" s="19"/>
      <c r="T33" s="19" t="s">
        <v>458</v>
      </c>
      <c r="U33" s="19" t="s">
        <v>459</v>
      </c>
      <c r="V33" s="20" t="s">
        <v>460</v>
      </c>
      <c r="W33" s="21" t="s">
        <v>71</v>
      </c>
      <c r="X33" s="21" t="s">
        <v>461</v>
      </c>
      <c r="Y33" s="21" t="s">
        <v>824</v>
      </c>
      <c r="Z33" s="21" t="s">
        <v>134</v>
      </c>
      <c r="AA33" s="19" t="s">
        <v>462</v>
      </c>
      <c r="AB33" s="22" t="s">
        <v>99</v>
      </c>
    </row>
    <row r="34" spans="1:28" ht="229" thickBot="1" x14ac:dyDescent="0.4">
      <c r="A34" s="19" t="s">
        <v>463</v>
      </c>
      <c r="B34" s="19">
        <v>2010</v>
      </c>
      <c r="C34" s="19" t="s">
        <v>464</v>
      </c>
      <c r="D34" s="19" t="s">
        <v>30</v>
      </c>
      <c r="E34" s="19" t="s">
        <v>139</v>
      </c>
      <c r="F34" s="19" t="s">
        <v>140</v>
      </c>
      <c r="G34" s="19">
        <v>15</v>
      </c>
      <c r="H34" s="19" t="s">
        <v>465</v>
      </c>
      <c r="I34" s="19" t="s">
        <v>58</v>
      </c>
      <c r="J34" s="19" t="s">
        <v>466</v>
      </c>
      <c r="K34" s="19" t="s">
        <v>467</v>
      </c>
      <c r="L34" s="19" t="s">
        <v>468</v>
      </c>
      <c r="M34" s="19" t="s">
        <v>469</v>
      </c>
      <c r="N34" s="19" t="s">
        <v>470</v>
      </c>
      <c r="O34" s="19" t="s">
        <v>164</v>
      </c>
      <c r="P34" s="19" t="s">
        <v>471</v>
      </c>
      <c r="Q34" s="19" t="s">
        <v>42</v>
      </c>
      <c r="R34" s="19" t="s">
        <v>112</v>
      </c>
      <c r="S34" s="19"/>
      <c r="T34" s="19" t="s">
        <v>472</v>
      </c>
      <c r="U34" s="19" t="s">
        <v>473</v>
      </c>
      <c r="V34" s="21" t="s">
        <v>474</v>
      </c>
      <c r="W34" s="21" t="s">
        <v>71</v>
      </c>
      <c r="X34" s="21" t="s">
        <v>475</v>
      </c>
      <c r="Y34" s="19" t="s">
        <v>825</v>
      </c>
      <c r="Z34" s="19" t="s">
        <v>357</v>
      </c>
      <c r="AA34" s="19" t="s">
        <v>476</v>
      </c>
      <c r="AB34" s="22" t="s">
        <v>477</v>
      </c>
    </row>
    <row r="35" spans="1:28" ht="217" thickBot="1" x14ac:dyDescent="0.4">
      <c r="A35" s="19" t="s">
        <v>478</v>
      </c>
      <c r="B35" s="19">
        <v>2011</v>
      </c>
      <c r="C35" s="19" t="s">
        <v>479</v>
      </c>
      <c r="D35" s="19" t="s">
        <v>30</v>
      </c>
      <c r="E35" s="19" t="s">
        <v>103</v>
      </c>
      <c r="F35" s="19" t="s">
        <v>177</v>
      </c>
      <c r="G35" s="19">
        <v>15</v>
      </c>
      <c r="H35" s="19" t="s">
        <v>480</v>
      </c>
      <c r="I35" s="19" t="s">
        <v>34</v>
      </c>
      <c r="J35" s="19" t="s">
        <v>481</v>
      </c>
      <c r="K35" s="19" t="s">
        <v>467</v>
      </c>
      <c r="L35" s="19" t="s">
        <v>482</v>
      </c>
      <c r="M35" s="19" t="s">
        <v>85</v>
      </c>
      <c r="N35" s="19" t="s">
        <v>483</v>
      </c>
      <c r="O35" s="19" t="s">
        <v>164</v>
      </c>
      <c r="P35" s="19" t="s">
        <v>484</v>
      </c>
      <c r="Q35" s="19" t="s">
        <v>89</v>
      </c>
      <c r="R35" s="19" t="s">
        <v>43</v>
      </c>
      <c r="S35" s="19"/>
      <c r="T35" s="19" t="s">
        <v>485</v>
      </c>
      <c r="U35" s="19" t="s">
        <v>486</v>
      </c>
      <c r="V35" s="21" t="s">
        <v>487</v>
      </c>
      <c r="W35" s="21"/>
      <c r="X35" s="21" t="s">
        <v>488</v>
      </c>
      <c r="Y35" s="19" t="s">
        <v>826</v>
      </c>
      <c r="Z35" s="19" t="s">
        <v>191</v>
      </c>
      <c r="AA35" s="19" t="s">
        <v>192</v>
      </c>
      <c r="AB35" s="22" t="s">
        <v>489</v>
      </c>
    </row>
    <row r="36" spans="1:28" ht="169" thickBot="1" x14ac:dyDescent="0.4">
      <c r="A36" s="19" t="s">
        <v>490</v>
      </c>
      <c r="B36" s="19">
        <v>2010</v>
      </c>
      <c r="C36" s="19" t="s">
        <v>491</v>
      </c>
      <c r="D36" s="19" t="s">
        <v>492</v>
      </c>
      <c r="E36" s="19" t="s">
        <v>103</v>
      </c>
      <c r="F36" s="19" t="s">
        <v>32</v>
      </c>
      <c r="G36" s="19">
        <v>80</v>
      </c>
      <c r="H36" s="19" t="s">
        <v>493</v>
      </c>
      <c r="I36" s="19" t="s">
        <v>34</v>
      </c>
      <c r="J36" s="19" t="s">
        <v>494</v>
      </c>
      <c r="K36" s="19" t="s">
        <v>495</v>
      </c>
      <c r="L36" s="19" t="s">
        <v>496</v>
      </c>
      <c r="M36" s="19" t="s">
        <v>497</v>
      </c>
      <c r="N36" s="19" t="s">
        <v>498</v>
      </c>
      <c r="O36" s="19" t="s">
        <v>499</v>
      </c>
      <c r="P36" s="19" t="s">
        <v>500</v>
      </c>
      <c r="Q36" s="19" t="s">
        <v>89</v>
      </c>
      <c r="R36" s="19" t="s">
        <v>43</v>
      </c>
      <c r="S36" s="19"/>
      <c r="T36" s="19" t="s">
        <v>501</v>
      </c>
      <c r="U36" s="19" t="s">
        <v>502</v>
      </c>
      <c r="V36" s="21" t="s">
        <v>503</v>
      </c>
      <c r="W36" s="21" t="s">
        <v>504</v>
      </c>
      <c r="X36" s="21" t="s">
        <v>505</v>
      </c>
      <c r="Y36" s="19" t="s">
        <v>506</v>
      </c>
      <c r="Z36" s="19" t="s">
        <v>507</v>
      </c>
      <c r="AA36" s="19" t="s">
        <v>508</v>
      </c>
      <c r="AB36" s="22" t="s">
        <v>509</v>
      </c>
    </row>
    <row r="37" spans="1:28" ht="157" thickBot="1" x14ac:dyDescent="0.4">
      <c r="A37" s="19" t="s">
        <v>510</v>
      </c>
      <c r="B37" s="19">
        <v>2003</v>
      </c>
      <c r="C37" s="19" t="s">
        <v>511</v>
      </c>
      <c r="D37" s="19" t="s">
        <v>30</v>
      </c>
      <c r="E37" s="19" t="s">
        <v>31</v>
      </c>
      <c r="F37" s="19" t="s">
        <v>32</v>
      </c>
      <c r="G37" s="19">
        <v>43</v>
      </c>
      <c r="H37" s="19" t="s">
        <v>512</v>
      </c>
      <c r="I37" s="19" t="s">
        <v>34</v>
      </c>
      <c r="J37" s="19" t="s">
        <v>513</v>
      </c>
      <c r="K37" s="19" t="s">
        <v>71</v>
      </c>
      <c r="L37" s="19" t="s">
        <v>514</v>
      </c>
      <c r="M37" s="19" t="s">
        <v>85</v>
      </c>
      <c r="N37" s="19" t="s">
        <v>515</v>
      </c>
      <c r="O37" s="19" t="s">
        <v>164</v>
      </c>
      <c r="P37" s="19" t="s">
        <v>164</v>
      </c>
      <c r="Q37" s="19" t="s">
        <v>89</v>
      </c>
      <c r="R37" s="19" t="s">
        <v>43</v>
      </c>
      <c r="S37" s="19"/>
      <c r="T37" s="19" t="s">
        <v>516</v>
      </c>
      <c r="U37" s="19" t="s">
        <v>517</v>
      </c>
      <c r="V37" s="21" t="s">
        <v>518</v>
      </c>
      <c r="W37" s="21" t="s">
        <v>43</v>
      </c>
      <c r="X37" s="21" t="s">
        <v>519</v>
      </c>
      <c r="Y37" s="19" t="s">
        <v>827</v>
      </c>
      <c r="Z37" s="19" t="s">
        <v>520</v>
      </c>
      <c r="AA37" s="19" t="s">
        <v>521</v>
      </c>
      <c r="AB37" s="22" t="s">
        <v>99</v>
      </c>
    </row>
    <row r="38" spans="1:28" ht="84" thickBot="1" x14ac:dyDescent="0.4">
      <c r="A38" s="19" t="s">
        <v>522</v>
      </c>
      <c r="B38" s="19">
        <v>2014</v>
      </c>
      <c r="C38" s="19" t="s">
        <v>523</v>
      </c>
      <c r="D38" s="19" t="s">
        <v>285</v>
      </c>
      <c r="E38" s="19" t="s">
        <v>246</v>
      </c>
      <c r="F38" s="19" t="s">
        <v>422</v>
      </c>
      <c r="G38" s="19">
        <v>226</v>
      </c>
      <c r="H38" s="19" t="s">
        <v>524</v>
      </c>
      <c r="I38" s="19" t="s">
        <v>34</v>
      </c>
      <c r="J38" s="19" t="s">
        <v>525</v>
      </c>
      <c r="K38" s="19" t="s">
        <v>526</v>
      </c>
      <c r="L38" s="19" t="s">
        <v>527</v>
      </c>
      <c r="M38" s="19"/>
      <c r="N38" s="19" t="s">
        <v>528</v>
      </c>
      <c r="O38" s="19" t="s">
        <v>529</v>
      </c>
      <c r="P38" s="19" t="s">
        <v>530</v>
      </c>
      <c r="Q38" s="19" t="s">
        <v>308</v>
      </c>
      <c r="R38" s="19" t="s">
        <v>43</v>
      </c>
      <c r="S38" s="19"/>
      <c r="T38" s="19" t="s">
        <v>531</v>
      </c>
      <c r="U38" s="19" t="s">
        <v>532</v>
      </c>
      <c r="V38" s="21" t="s">
        <v>533</v>
      </c>
      <c r="W38" s="21" t="s">
        <v>43</v>
      </c>
      <c r="X38" s="21" t="s">
        <v>534</v>
      </c>
      <c r="Y38" s="19" t="s">
        <v>808</v>
      </c>
      <c r="Z38" s="19" t="s">
        <v>535</v>
      </c>
      <c r="AA38" s="19" t="s">
        <v>536</v>
      </c>
      <c r="AB38" s="22" t="s">
        <v>99</v>
      </c>
    </row>
    <row r="39" spans="1:28" ht="205" thickBot="1" x14ac:dyDescent="0.4">
      <c r="A39" s="19" t="s">
        <v>537</v>
      </c>
      <c r="B39" s="19">
        <v>1991</v>
      </c>
      <c r="C39" s="19" t="s">
        <v>538</v>
      </c>
      <c r="D39" s="19" t="s">
        <v>30</v>
      </c>
      <c r="E39" s="19" t="s">
        <v>539</v>
      </c>
      <c r="F39" s="19" t="s">
        <v>540</v>
      </c>
      <c r="G39" s="19">
        <v>237</v>
      </c>
      <c r="H39" s="19" t="s">
        <v>541</v>
      </c>
      <c r="I39" s="19" t="s">
        <v>34</v>
      </c>
      <c r="J39" s="19" t="s">
        <v>542</v>
      </c>
      <c r="K39" s="19" t="s">
        <v>543</v>
      </c>
      <c r="L39" s="19" t="s">
        <v>544</v>
      </c>
      <c r="M39" s="19" t="s">
        <v>85</v>
      </c>
      <c r="N39" s="19" t="s">
        <v>545</v>
      </c>
      <c r="O39" s="19" t="s">
        <v>546</v>
      </c>
      <c r="P39" s="19" t="s">
        <v>547</v>
      </c>
      <c r="Q39" s="19" t="s">
        <v>89</v>
      </c>
      <c r="R39" s="19" t="s">
        <v>43</v>
      </c>
      <c r="S39" s="19"/>
      <c r="T39" s="19" t="s">
        <v>548</v>
      </c>
      <c r="U39" s="19" t="s">
        <v>549</v>
      </c>
      <c r="V39" s="21" t="s">
        <v>487</v>
      </c>
      <c r="W39" s="21" t="s">
        <v>550</v>
      </c>
      <c r="X39" s="21" t="s">
        <v>551</v>
      </c>
      <c r="Y39" s="19" t="s">
        <v>828</v>
      </c>
      <c r="Z39" s="19" t="s">
        <v>191</v>
      </c>
      <c r="AA39" s="19" t="s">
        <v>99</v>
      </c>
      <c r="AB39" s="22" t="s">
        <v>99</v>
      </c>
    </row>
    <row r="40" spans="1:28" ht="205" thickBot="1" x14ac:dyDescent="0.4">
      <c r="A40" s="19" t="s">
        <v>552</v>
      </c>
      <c r="B40" s="19">
        <v>2012</v>
      </c>
      <c r="C40" s="19" t="s">
        <v>553</v>
      </c>
      <c r="D40" s="19" t="s">
        <v>554</v>
      </c>
      <c r="E40" s="19" t="s">
        <v>139</v>
      </c>
      <c r="F40" s="19" t="s">
        <v>140</v>
      </c>
      <c r="G40" s="19">
        <v>470</v>
      </c>
      <c r="H40" s="19" t="s">
        <v>555</v>
      </c>
      <c r="I40" s="19" t="s">
        <v>34</v>
      </c>
      <c r="J40" s="19" t="s">
        <v>556</v>
      </c>
      <c r="K40" s="19" t="s">
        <v>71</v>
      </c>
      <c r="L40" s="19" t="s">
        <v>557</v>
      </c>
      <c r="M40" s="19" t="s">
        <v>85</v>
      </c>
      <c r="N40" s="19" t="s">
        <v>558</v>
      </c>
      <c r="O40" s="19" t="s">
        <v>164</v>
      </c>
      <c r="P40" s="19" t="s">
        <v>559</v>
      </c>
      <c r="Q40" s="19" t="s">
        <v>308</v>
      </c>
      <c r="R40" s="19" t="s">
        <v>43</v>
      </c>
      <c r="S40" s="19"/>
      <c r="T40" s="19" t="s">
        <v>560</v>
      </c>
      <c r="U40" s="19" t="s">
        <v>561</v>
      </c>
      <c r="V40" s="21" t="s">
        <v>562</v>
      </c>
      <c r="W40" s="21" t="s">
        <v>563</v>
      </c>
      <c r="X40" s="21" t="s">
        <v>564</v>
      </c>
      <c r="Y40" s="19" t="s">
        <v>829</v>
      </c>
      <c r="Z40" s="19" t="s">
        <v>134</v>
      </c>
      <c r="AA40" s="19" t="s">
        <v>565</v>
      </c>
      <c r="AB40" s="22" t="s">
        <v>99</v>
      </c>
    </row>
    <row r="41" spans="1:28" ht="145" thickBot="1" x14ac:dyDescent="0.4">
      <c r="A41" s="19" t="s">
        <v>566</v>
      </c>
      <c r="B41" s="19">
        <v>2013</v>
      </c>
      <c r="C41" s="19" t="s">
        <v>567</v>
      </c>
      <c r="D41" s="19" t="s">
        <v>30</v>
      </c>
      <c r="E41" s="19" t="s">
        <v>31</v>
      </c>
      <c r="F41" s="19" t="s">
        <v>568</v>
      </c>
      <c r="G41" s="19">
        <v>142</v>
      </c>
      <c r="H41" s="19" t="s">
        <v>569</v>
      </c>
      <c r="I41" s="19" t="s">
        <v>34</v>
      </c>
      <c r="J41" s="19" t="s">
        <v>570</v>
      </c>
      <c r="K41" s="19" t="s">
        <v>571</v>
      </c>
      <c r="L41" s="19" t="s">
        <v>572</v>
      </c>
      <c r="M41" s="19" t="s">
        <v>573</v>
      </c>
      <c r="N41" s="19" t="s">
        <v>574</v>
      </c>
      <c r="O41" s="19" t="s">
        <v>64</v>
      </c>
      <c r="P41" s="19" t="s">
        <v>575</v>
      </c>
      <c r="Q41" s="19" t="s">
        <v>42</v>
      </c>
      <c r="R41" s="19" t="s">
        <v>43</v>
      </c>
      <c r="S41" s="19"/>
      <c r="T41" s="19" t="s">
        <v>576</v>
      </c>
      <c r="U41" s="19" t="s">
        <v>577</v>
      </c>
      <c r="V41" s="21" t="s">
        <v>578</v>
      </c>
      <c r="W41" s="21"/>
      <c r="X41" s="21" t="s">
        <v>579</v>
      </c>
      <c r="Y41" s="19" t="s">
        <v>830</v>
      </c>
      <c r="Z41" s="19" t="s">
        <v>134</v>
      </c>
      <c r="AA41" s="19" t="s">
        <v>580</v>
      </c>
      <c r="AB41" s="22" t="s">
        <v>581</v>
      </c>
    </row>
    <row r="42" spans="1:28" ht="169" thickBot="1" x14ac:dyDescent="0.4">
      <c r="A42" s="19" t="s">
        <v>582</v>
      </c>
      <c r="B42" s="19">
        <v>2010</v>
      </c>
      <c r="C42" s="19" t="s">
        <v>583</v>
      </c>
      <c r="D42" s="19" t="s">
        <v>30</v>
      </c>
      <c r="E42" s="19" t="s">
        <v>139</v>
      </c>
      <c r="F42" s="19" t="s">
        <v>32</v>
      </c>
      <c r="G42" s="19">
        <v>156</v>
      </c>
      <c r="H42" s="19" t="s">
        <v>584</v>
      </c>
      <c r="I42" s="19" t="s">
        <v>34</v>
      </c>
      <c r="J42" s="19" t="s">
        <v>585</v>
      </c>
      <c r="K42" s="19" t="s">
        <v>586</v>
      </c>
      <c r="L42" s="19" t="s">
        <v>587</v>
      </c>
      <c r="M42" s="19" t="s">
        <v>588</v>
      </c>
      <c r="N42" s="19" t="s">
        <v>165</v>
      </c>
      <c r="O42" s="19" t="s">
        <v>164</v>
      </c>
      <c r="P42" s="19" t="s">
        <v>589</v>
      </c>
      <c r="Q42" s="21" t="s">
        <v>89</v>
      </c>
      <c r="R42" s="21" t="s">
        <v>43</v>
      </c>
      <c r="S42" s="21"/>
      <c r="T42" s="37" t="s">
        <v>590</v>
      </c>
      <c r="U42" s="38"/>
      <c r="V42" s="21" t="s">
        <v>591</v>
      </c>
      <c r="W42" s="21" t="s">
        <v>71</v>
      </c>
      <c r="X42" s="21" t="s">
        <v>592</v>
      </c>
      <c r="Y42" s="19" t="s">
        <v>831</v>
      </c>
      <c r="Z42" s="19" t="s">
        <v>134</v>
      </c>
      <c r="AA42" s="19" t="s">
        <v>593</v>
      </c>
      <c r="AB42" s="22" t="s">
        <v>99</v>
      </c>
    </row>
    <row r="43" spans="1:28" ht="85" thickBot="1" x14ac:dyDescent="0.4">
      <c r="A43" s="19" t="s">
        <v>594</v>
      </c>
      <c r="B43" s="19">
        <v>2006</v>
      </c>
      <c r="C43" s="19" t="s">
        <v>595</v>
      </c>
      <c r="D43" s="19" t="s">
        <v>30</v>
      </c>
      <c r="E43" s="19" t="s">
        <v>31</v>
      </c>
      <c r="F43" s="19" t="s">
        <v>32</v>
      </c>
      <c r="G43" s="19">
        <v>64</v>
      </c>
      <c r="H43" s="19" t="s">
        <v>596</v>
      </c>
      <c r="I43" s="19" t="s">
        <v>34</v>
      </c>
      <c r="J43" s="19" t="s">
        <v>105</v>
      </c>
      <c r="K43" s="19" t="s">
        <v>597</v>
      </c>
      <c r="L43" s="19" t="s">
        <v>598</v>
      </c>
      <c r="M43" s="19" t="s">
        <v>599</v>
      </c>
      <c r="N43" s="19" t="s">
        <v>600</v>
      </c>
      <c r="O43" s="19" t="s">
        <v>40</v>
      </c>
      <c r="P43" s="19" t="s">
        <v>601</v>
      </c>
      <c r="Q43" s="19" t="s">
        <v>66</v>
      </c>
      <c r="R43" s="19" t="s">
        <v>43</v>
      </c>
      <c r="S43" s="19"/>
      <c r="T43" s="19" t="s">
        <v>602</v>
      </c>
      <c r="U43" s="19" t="s">
        <v>603</v>
      </c>
      <c r="V43" s="21" t="s">
        <v>604</v>
      </c>
      <c r="W43" s="21" t="s">
        <v>71</v>
      </c>
      <c r="X43" s="21" t="s">
        <v>605</v>
      </c>
      <c r="Y43" s="19" t="s">
        <v>832</v>
      </c>
      <c r="Z43" s="19" t="s">
        <v>606</v>
      </c>
      <c r="AA43" s="19" t="s">
        <v>607</v>
      </c>
      <c r="AB43" s="22" t="s">
        <v>608</v>
      </c>
    </row>
    <row r="44" spans="1:28" ht="145" thickBot="1" x14ac:dyDescent="0.4">
      <c r="A44" s="19" t="s">
        <v>609</v>
      </c>
      <c r="B44" s="19">
        <v>1993</v>
      </c>
      <c r="C44" s="19" t="s">
        <v>610</v>
      </c>
      <c r="D44" s="19" t="s">
        <v>30</v>
      </c>
      <c r="E44" s="19" t="s">
        <v>539</v>
      </c>
      <c r="F44" s="19" t="s">
        <v>540</v>
      </c>
      <c r="G44" s="19">
        <v>251</v>
      </c>
      <c r="H44" s="19" t="s">
        <v>611</v>
      </c>
      <c r="I44" s="19" t="s">
        <v>34</v>
      </c>
      <c r="J44" s="19" t="s">
        <v>82</v>
      </c>
      <c r="K44" s="19" t="s">
        <v>612</v>
      </c>
      <c r="L44" s="19" t="s">
        <v>613</v>
      </c>
      <c r="M44" s="19" t="s">
        <v>614</v>
      </c>
      <c r="N44" s="19" t="s">
        <v>615</v>
      </c>
      <c r="O44" s="19" t="s">
        <v>546</v>
      </c>
      <c r="P44" s="19" t="s">
        <v>616</v>
      </c>
      <c r="Q44" s="19" t="s">
        <v>89</v>
      </c>
      <c r="R44" s="19" t="s">
        <v>43</v>
      </c>
      <c r="S44" s="19"/>
      <c r="T44" s="19" t="s">
        <v>617</v>
      </c>
      <c r="U44" s="19" t="s">
        <v>618</v>
      </c>
      <c r="V44" s="21" t="s">
        <v>619</v>
      </c>
      <c r="W44" s="21" t="s">
        <v>620</v>
      </c>
      <c r="X44" s="21" t="s">
        <v>621</v>
      </c>
      <c r="Y44" s="19" t="s">
        <v>622</v>
      </c>
      <c r="Z44" s="19" t="s">
        <v>191</v>
      </c>
      <c r="AA44" s="19" t="s">
        <v>623</v>
      </c>
      <c r="AB44" s="22" t="s">
        <v>99</v>
      </c>
    </row>
    <row r="45" spans="1:28" ht="145" thickBot="1" x14ac:dyDescent="0.4">
      <c r="A45" s="20" t="s">
        <v>624</v>
      </c>
      <c r="B45" s="20">
        <v>2017</v>
      </c>
      <c r="C45" s="20" t="s">
        <v>625</v>
      </c>
      <c r="D45" s="20"/>
      <c r="E45" s="20" t="s">
        <v>103</v>
      </c>
      <c r="F45" s="20" t="s">
        <v>626</v>
      </c>
      <c r="G45" s="20">
        <v>205</v>
      </c>
      <c r="H45" s="20" t="s">
        <v>627</v>
      </c>
      <c r="I45" s="20" t="s">
        <v>34</v>
      </c>
      <c r="J45" s="20" t="s">
        <v>628</v>
      </c>
      <c r="K45" s="20" t="s">
        <v>629</v>
      </c>
      <c r="L45" s="20" t="s">
        <v>630</v>
      </c>
      <c r="M45" s="20" t="s">
        <v>631</v>
      </c>
      <c r="N45" s="20" t="s">
        <v>632</v>
      </c>
      <c r="O45" s="20"/>
      <c r="P45" s="20" t="s">
        <v>633</v>
      </c>
      <c r="Q45" s="20" t="s">
        <v>42</v>
      </c>
      <c r="R45" s="20" t="s">
        <v>112</v>
      </c>
      <c r="S45" s="20"/>
      <c r="T45" s="20" t="s">
        <v>634</v>
      </c>
      <c r="U45" s="20" t="s">
        <v>635</v>
      </c>
      <c r="V45" s="20" t="s">
        <v>636</v>
      </c>
      <c r="W45" s="20" t="s">
        <v>637</v>
      </c>
      <c r="X45" s="20" t="s">
        <v>638</v>
      </c>
      <c r="Y45" s="19" t="s">
        <v>833</v>
      </c>
      <c r="Z45" s="19" t="s">
        <v>639</v>
      </c>
      <c r="AA45" s="19" t="s">
        <v>640</v>
      </c>
      <c r="AB45" s="20" t="s">
        <v>99</v>
      </c>
    </row>
    <row r="46" spans="1:28" ht="133" thickBot="1" x14ac:dyDescent="0.4">
      <c r="A46" s="20" t="s">
        <v>641</v>
      </c>
      <c r="B46" s="20">
        <v>2016</v>
      </c>
      <c r="C46" s="20" t="s">
        <v>642</v>
      </c>
      <c r="D46" s="20"/>
      <c r="E46" s="20" t="s">
        <v>103</v>
      </c>
      <c r="F46" s="20" t="s">
        <v>643</v>
      </c>
      <c r="G46" s="20">
        <v>123</v>
      </c>
      <c r="H46" s="20" t="s">
        <v>644</v>
      </c>
      <c r="I46" s="20" t="s">
        <v>34</v>
      </c>
      <c r="J46" s="20" t="s">
        <v>105</v>
      </c>
      <c r="K46" s="20" t="s">
        <v>645</v>
      </c>
      <c r="L46" s="20" t="s">
        <v>646</v>
      </c>
      <c r="M46" s="20" t="s">
        <v>647</v>
      </c>
      <c r="N46" s="20" t="s">
        <v>165</v>
      </c>
      <c r="O46" s="20"/>
      <c r="P46" s="20" t="s">
        <v>648</v>
      </c>
      <c r="Q46" s="20" t="s">
        <v>89</v>
      </c>
      <c r="R46" s="20" t="s">
        <v>43</v>
      </c>
      <c r="S46" s="20"/>
      <c r="T46" s="20" t="s">
        <v>649</v>
      </c>
      <c r="U46" s="20" t="s">
        <v>650</v>
      </c>
      <c r="V46" s="20" t="s">
        <v>651</v>
      </c>
      <c r="W46" s="20" t="s">
        <v>652</v>
      </c>
      <c r="X46" s="20" t="s">
        <v>653</v>
      </c>
      <c r="Y46" s="19" t="s">
        <v>834</v>
      </c>
      <c r="Z46" s="19" t="s">
        <v>654</v>
      </c>
      <c r="AA46" s="19" t="s">
        <v>655</v>
      </c>
      <c r="AB46" s="20" t="s">
        <v>99</v>
      </c>
    </row>
    <row r="47" spans="1:28" ht="121" thickBot="1" x14ac:dyDescent="0.4">
      <c r="A47" s="20" t="s">
        <v>656</v>
      </c>
      <c r="B47" s="20">
        <v>2016</v>
      </c>
      <c r="C47" s="20" t="s">
        <v>657</v>
      </c>
      <c r="D47" s="20"/>
      <c r="E47" s="20" t="s">
        <v>103</v>
      </c>
      <c r="F47" s="20" t="s">
        <v>177</v>
      </c>
      <c r="G47" s="20">
        <v>80</v>
      </c>
      <c r="H47" s="20">
        <v>80</v>
      </c>
      <c r="I47" s="20" t="s">
        <v>34</v>
      </c>
      <c r="J47" s="20" t="s">
        <v>320</v>
      </c>
      <c r="K47" s="20" t="s">
        <v>658</v>
      </c>
      <c r="L47" s="20" t="s">
        <v>659</v>
      </c>
      <c r="M47" s="20" t="s">
        <v>660</v>
      </c>
      <c r="N47" s="20" t="s">
        <v>661</v>
      </c>
      <c r="O47" s="20"/>
      <c r="P47" s="20" t="s">
        <v>839</v>
      </c>
      <c r="Q47" s="20" t="s">
        <v>66</v>
      </c>
      <c r="R47" s="20" t="s">
        <v>112</v>
      </c>
      <c r="S47" s="20"/>
      <c r="T47" s="20" t="s">
        <v>662</v>
      </c>
      <c r="U47" s="20" t="s">
        <v>663</v>
      </c>
      <c r="V47" s="20" t="s">
        <v>664</v>
      </c>
      <c r="W47" s="20" t="s">
        <v>665</v>
      </c>
      <c r="X47" s="20" t="s">
        <v>666</v>
      </c>
      <c r="Y47" s="19" t="s">
        <v>835</v>
      </c>
      <c r="Z47" s="19" t="s">
        <v>667</v>
      </c>
      <c r="AA47" s="19" t="s">
        <v>668</v>
      </c>
      <c r="AB47" s="20" t="s">
        <v>669</v>
      </c>
    </row>
    <row r="48" spans="1:28" ht="181" thickBot="1" x14ac:dyDescent="0.4">
      <c r="A48" s="20" t="s">
        <v>670</v>
      </c>
      <c r="B48" s="20">
        <v>2016</v>
      </c>
      <c r="C48" s="20" t="s">
        <v>671</v>
      </c>
      <c r="D48" s="20"/>
      <c r="E48" s="20" t="s">
        <v>31</v>
      </c>
      <c r="F48" s="20" t="s">
        <v>672</v>
      </c>
      <c r="G48" s="20">
        <v>126</v>
      </c>
      <c r="H48" s="20" t="s">
        <v>673</v>
      </c>
      <c r="I48" s="20" t="s">
        <v>674</v>
      </c>
      <c r="J48" s="26" t="s">
        <v>675</v>
      </c>
      <c r="K48" s="20" t="s">
        <v>676</v>
      </c>
      <c r="L48" s="20" t="s">
        <v>677</v>
      </c>
      <c r="M48" s="20" t="s">
        <v>660</v>
      </c>
      <c r="N48" s="20" t="s">
        <v>678</v>
      </c>
      <c r="O48" s="20"/>
      <c r="P48" s="20" t="s">
        <v>679</v>
      </c>
      <c r="Q48" s="20" t="s">
        <v>42</v>
      </c>
      <c r="R48" s="20" t="s">
        <v>112</v>
      </c>
      <c r="S48" s="20"/>
      <c r="T48" s="20" t="s">
        <v>680</v>
      </c>
      <c r="U48" s="20" t="s">
        <v>681</v>
      </c>
      <c r="V48" s="20" t="s">
        <v>682</v>
      </c>
      <c r="W48" s="20" t="s">
        <v>665</v>
      </c>
      <c r="X48" s="20" t="s">
        <v>683</v>
      </c>
      <c r="Y48" s="20" t="s">
        <v>836</v>
      </c>
      <c r="Z48" s="19" t="s">
        <v>684</v>
      </c>
      <c r="AA48" s="19" t="s">
        <v>685</v>
      </c>
      <c r="AB48" s="20" t="s">
        <v>99</v>
      </c>
    </row>
    <row r="49" spans="1:28" ht="49" thickBot="1" x14ac:dyDescent="0.4">
      <c r="A49" s="27" t="s">
        <v>686</v>
      </c>
      <c r="B49" s="27">
        <v>2016</v>
      </c>
      <c r="C49" s="27"/>
      <c r="D49" s="27"/>
      <c r="E49" s="27"/>
      <c r="F49" s="27"/>
      <c r="G49" s="27"/>
      <c r="H49" s="28" t="s">
        <v>687</v>
      </c>
      <c r="I49" s="27"/>
      <c r="J49" s="27"/>
      <c r="K49" s="27"/>
      <c r="L49" s="27"/>
      <c r="M49" s="27"/>
      <c r="N49" s="27"/>
      <c r="O49" s="27"/>
      <c r="P49" s="27"/>
      <c r="Q49" s="27"/>
      <c r="R49" s="27"/>
      <c r="S49" s="27"/>
      <c r="T49" s="27" t="s">
        <v>688</v>
      </c>
      <c r="U49" s="27" t="s">
        <v>689</v>
      </c>
      <c r="V49" s="27"/>
      <c r="W49" s="27"/>
      <c r="X49" s="27"/>
      <c r="Y49" s="29"/>
      <c r="Z49" s="29"/>
      <c r="AA49" s="29"/>
      <c r="AB49" s="27"/>
    </row>
    <row r="50" spans="1:28" ht="133" thickBot="1" x14ac:dyDescent="0.4">
      <c r="A50" s="20" t="s">
        <v>690</v>
      </c>
      <c r="B50" s="20">
        <v>2017</v>
      </c>
      <c r="C50" s="20" t="s">
        <v>691</v>
      </c>
      <c r="D50" s="20"/>
      <c r="E50" s="20" t="s">
        <v>31</v>
      </c>
      <c r="F50" s="20" t="s">
        <v>79</v>
      </c>
      <c r="G50" s="20">
        <v>220</v>
      </c>
      <c r="H50" s="20" t="s">
        <v>692</v>
      </c>
      <c r="I50" s="20" t="s">
        <v>693</v>
      </c>
      <c r="J50" s="20" t="s">
        <v>320</v>
      </c>
      <c r="K50" s="20" t="s">
        <v>694</v>
      </c>
      <c r="L50" s="20" t="s">
        <v>695</v>
      </c>
      <c r="M50" s="20" t="s">
        <v>696</v>
      </c>
      <c r="N50" s="20" t="s">
        <v>697</v>
      </c>
      <c r="O50" s="20"/>
      <c r="P50" s="20" t="s">
        <v>679</v>
      </c>
      <c r="Q50" s="20" t="s">
        <v>66</v>
      </c>
      <c r="R50" s="20" t="s">
        <v>112</v>
      </c>
      <c r="S50" s="20"/>
      <c r="T50" s="20" t="s">
        <v>698</v>
      </c>
      <c r="U50" s="20" t="s">
        <v>699</v>
      </c>
      <c r="V50" s="20" t="s">
        <v>700</v>
      </c>
      <c r="W50" s="20" t="s">
        <v>43</v>
      </c>
      <c r="X50" s="20" t="s">
        <v>701</v>
      </c>
      <c r="Y50" s="19" t="s">
        <v>702</v>
      </c>
      <c r="Z50" s="19" t="s">
        <v>703</v>
      </c>
      <c r="AA50" s="19" t="s">
        <v>704</v>
      </c>
      <c r="AB50" s="20" t="s">
        <v>99</v>
      </c>
    </row>
    <row r="51" spans="1:28" ht="205" hidden="1" thickBot="1" x14ac:dyDescent="0.4">
      <c r="A51" s="20" t="s">
        <v>705</v>
      </c>
      <c r="B51" s="20">
        <v>2016</v>
      </c>
      <c r="C51" s="20" t="s">
        <v>706</v>
      </c>
      <c r="D51" s="20"/>
      <c r="E51" s="20" t="s">
        <v>707</v>
      </c>
      <c r="F51" s="20" t="s">
        <v>708</v>
      </c>
      <c r="G51" s="20">
        <v>154</v>
      </c>
      <c r="H51" s="20" t="s">
        <v>709</v>
      </c>
      <c r="I51" s="20" t="s">
        <v>34</v>
      </c>
      <c r="J51" s="20" t="s">
        <v>105</v>
      </c>
      <c r="K51" s="20" t="s">
        <v>710</v>
      </c>
      <c r="L51" s="20" t="s">
        <v>711</v>
      </c>
      <c r="M51" s="20" t="s">
        <v>712</v>
      </c>
      <c r="N51" s="20" t="s">
        <v>713</v>
      </c>
      <c r="O51" s="20"/>
      <c r="P51" s="20"/>
      <c r="Q51" s="20" t="s">
        <v>42</v>
      </c>
      <c r="R51" s="20" t="s">
        <v>112</v>
      </c>
      <c r="S51" s="20"/>
      <c r="T51" s="20" t="s">
        <v>714</v>
      </c>
      <c r="U51" s="20" t="s">
        <v>715</v>
      </c>
      <c r="V51" s="20" t="s">
        <v>716</v>
      </c>
      <c r="W51" s="20" t="s">
        <v>43</v>
      </c>
      <c r="X51" s="20" t="s">
        <v>717</v>
      </c>
      <c r="Y51" s="19" t="s">
        <v>718</v>
      </c>
      <c r="Z51" s="19" t="s">
        <v>719</v>
      </c>
      <c r="AA51" s="19" t="s">
        <v>720</v>
      </c>
      <c r="AB51" s="20" t="s">
        <v>99</v>
      </c>
    </row>
    <row r="52" spans="1:28" ht="169" thickBot="1" x14ac:dyDescent="0.4">
      <c r="A52" s="20" t="s">
        <v>721</v>
      </c>
      <c r="B52" s="20">
        <v>2013</v>
      </c>
      <c r="C52" s="20" t="s">
        <v>722</v>
      </c>
      <c r="D52" s="20"/>
      <c r="E52" s="20" t="s">
        <v>31</v>
      </c>
      <c r="F52" s="20" t="s">
        <v>723</v>
      </c>
      <c r="G52" s="20">
        <v>150</v>
      </c>
      <c r="H52" s="20" t="s">
        <v>724</v>
      </c>
      <c r="I52" s="20" t="s">
        <v>34</v>
      </c>
      <c r="J52" s="20" t="s">
        <v>725</v>
      </c>
      <c r="K52" s="20" t="s">
        <v>726</v>
      </c>
      <c r="L52" s="20" t="s">
        <v>727</v>
      </c>
      <c r="M52" s="20" t="s">
        <v>85</v>
      </c>
      <c r="N52" s="20" t="s">
        <v>728</v>
      </c>
      <c r="O52" s="20"/>
      <c r="P52" s="20" t="s">
        <v>729</v>
      </c>
      <c r="Q52" s="20" t="s">
        <v>66</v>
      </c>
      <c r="R52" s="20" t="s">
        <v>112</v>
      </c>
      <c r="S52" s="20"/>
      <c r="T52" s="20" t="s">
        <v>730</v>
      </c>
      <c r="U52" s="20" t="s">
        <v>731</v>
      </c>
      <c r="V52" s="20" t="s">
        <v>732</v>
      </c>
      <c r="W52" s="20" t="s">
        <v>71</v>
      </c>
      <c r="X52" s="20" t="s">
        <v>733</v>
      </c>
      <c r="Y52" s="20" t="s">
        <v>733</v>
      </c>
      <c r="Z52" s="19" t="s">
        <v>734</v>
      </c>
      <c r="AA52" s="19" t="s">
        <v>308</v>
      </c>
      <c r="AB52" s="20" t="s">
        <v>735</v>
      </c>
    </row>
    <row r="53" spans="1:28" ht="109" thickBot="1" x14ac:dyDescent="0.4">
      <c r="A53" s="20" t="s">
        <v>736</v>
      </c>
      <c r="B53" s="20">
        <v>2019</v>
      </c>
      <c r="C53" s="20" t="s">
        <v>737</v>
      </c>
      <c r="D53" s="20"/>
      <c r="E53" s="20" t="s">
        <v>539</v>
      </c>
      <c r="F53" s="20" t="s">
        <v>140</v>
      </c>
      <c r="G53" s="20">
        <v>151</v>
      </c>
      <c r="H53" s="20" t="s">
        <v>738</v>
      </c>
      <c r="I53" s="20" t="s">
        <v>34</v>
      </c>
      <c r="J53" s="20" t="s">
        <v>82</v>
      </c>
      <c r="K53" s="20" t="s">
        <v>739</v>
      </c>
      <c r="L53" s="20" t="s">
        <v>740</v>
      </c>
      <c r="M53" s="20" t="s">
        <v>741</v>
      </c>
      <c r="N53" s="26" t="s">
        <v>742</v>
      </c>
      <c r="O53" s="20"/>
      <c r="P53" s="30" t="s">
        <v>743</v>
      </c>
      <c r="Q53" s="20" t="s">
        <v>66</v>
      </c>
      <c r="R53" s="20" t="s">
        <v>112</v>
      </c>
      <c r="S53" s="20"/>
      <c r="T53" s="20" t="s">
        <v>744</v>
      </c>
      <c r="U53" s="20" t="s">
        <v>745</v>
      </c>
      <c r="V53" s="20" t="s">
        <v>746</v>
      </c>
      <c r="W53" s="20" t="s">
        <v>71</v>
      </c>
      <c r="X53" s="20" t="s">
        <v>747</v>
      </c>
      <c r="Y53" s="19" t="s">
        <v>748</v>
      </c>
      <c r="Z53" s="19" t="s">
        <v>749</v>
      </c>
      <c r="AA53" s="19" t="s">
        <v>308</v>
      </c>
      <c r="AB53" s="20" t="s">
        <v>750</v>
      </c>
    </row>
    <row r="54" spans="1:28" ht="97" thickBot="1" x14ac:dyDescent="0.4">
      <c r="A54" s="20" t="s">
        <v>751</v>
      </c>
      <c r="B54" s="20">
        <v>2017</v>
      </c>
      <c r="C54" s="20" t="s">
        <v>752</v>
      </c>
      <c r="D54" s="20"/>
      <c r="E54" s="20" t="s">
        <v>753</v>
      </c>
      <c r="F54" s="20" t="s">
        <v>754</v>
      </c>
      <c r="G54" s="20">
        <v>90</v>
      </c>
      <c r="H54" s="20" t="s">
        <v>755</v>
      </c>
      <c r="I54" s="20" t="s">
        <v>81</v>
      </c>
      <c r="J54" s="20" t="s">
        <v>287</v>
      </c>
      <c r="K54" s="20" t="s">
        <v>756</v>
      </c>
      <c r="L54" s="20" t="s">
        <v>757</v>
      </c>
      <c r="M54" s="20" t="s">
        <v>758</v>
      </c>
      <c r="N54" s="20" t="s">
        <v>759</v>
      </c>
      <c r="O54" s="20"/>
      <c r="P54" s="20" t="s">
        <v>760</v>
      </c>
      <c r="Q54" s="20" t="s">
        <v>42</v>
      </c>
      <c r="R54" s="20" t="s">
        <v>112</v>
      </c>
      <c r="S54" s="20"/>
      <c r="T54" s="20" t="s">
        <v>761</v>
      </c>
      <c r="U54" s="20" t="s">
        <v>762</v>
      </c>
      <c r="V54" s="20" t="s">
        <v>763</v>
      </c>
      <c r="W54" s="20" t="s">
        <v>764</v>
      </c>
      <c r="X54" s="20" t="s">
        <v>765</v>
      </c>
      <c r="Y54" s="19" t="s">
        <v>766</v>
      </c>
      <c r="Z54" s="19" t="s">
        <v>767</v>
      </c>
      <c r="AA54" s="19" t="s">
        <v>308</v>
      </c>
      <c r="AB54" s="20" t="s">
        <v>768</v>
      </c>
    </row>
    <row r="55" spans="1:28" ht="121" thickBot="1" x14ac:dyDescent="0.4">
      <c r="A55" s="20" t="s">
        <v>686</v>
      </c>
      <c r="B55" s="20">
        <v>2018</v>
      </c>
      <c r="C55" s="20" t="s">
        <v>752</v>
      </c>
      <c r="D55" s="20"/>
      <c r="E55" s="20" t="s">
        <v>539</v>
      </c>
      <c r="F55" s="20" t="s">
        <v>754</v>
      </c>
      <c r="G55" s="20">
        <v>218</v>
      </c>
      <c r="H55" s="20" t="s">
        <v>769</v>
      </c>
      <c r="I55" s="20" t="s">
        <v>34</v>
      </c>
      <c r="J55" s="20" t="s">
        <v>59</v>
      </c>
      <c r="K55" s="20" t="s">
        <v>770</v>
      </c>
      <c r="L55" s="20" t="s">
        <v>771</v>
      </c>
      <c r="M55" s="20" t="s">
        <v>772</v>
      </c>
      <c r="N55" s="20" t="s">
        <v>773</v>
      </c>
      <c r="O55" s="20"/>
      <c r="P55" s="20" t="s">
        <v>760</v>
      </c>
      <c r="Q55" s="20" t="s">
        <v>774</v>
      </c>
      <c r="R55" s="20" t="s">
        <v>43</v>
      </c>
      <c r="S55" s="20"/>
      <c r="T55" s="20" t="s">
        <v>775</v>
      </c>
      <c r="U55" s="20" t="s">
        <v>776</v>
      </c>
      <c r="V55" s="20" t="s">
        <v>777</v>
      </c>
      <c r="W55" s="20" t="s">
        <v>778</v>
      </c>
      <c r="X55" s="20" t="s">
        <v>779</v>
      </c>
      <c r="Y55" s="19" t="s">
        <v>780</v>
      </c>
      <c r="Z55" s="19" t="s">
        <v>781</v>
      </c>
      <c r="AA55" s="19" t="s">
        <v>782</v>
      </c>
      <c r="AB55" s="20" t="s">
        <v>99</v>
      </c>
    </row>
    <row r="56" spans="1:28" ht="73" thickBot="1" x14ac:dyDescent="0.4">
      <c r="A56" s="20" t="s">
        <v>783</v>
      </c>
      <c r="B56" s="20">
        <v>2017</v>
      </c>
      <c r="C56" s="20" t="s">
        <v>752</v>
      </c>
      <c r="D56" s="20"/>
      <c r="E56" s="20"/>
      <c r="F56" s="20" t="s">
        <v>784</v>
      </c>
      <c r="G56" s="20">
        <v>71</v>
      </c>
      <c r="H56" s="20" t="s">
        <v>785</v>
      </c>
      <c r="I56" s="20" t="s">
        <v>786</v>
      </c>
      <c r="J56" s="20" t="s">
        <v>105</v>
      </c>
      <c r="K56" s="20" t="s">
        <v>787</v>
      </c>
      <c r="L56" s="20" t="s">
        <v>788</v>
      </c>
      <c r="M56" s="20" t="s">
        <v>789</v>
      </c>
      <c r="N56" s="20" t="s">
        <v>790</v>
      </c>
      <c r="O56" s="20"/>
      <c r="P56" s="20" t="s">
        <v>791</v>
      </c>
      <c r="Q56" s="20" t="s">
        <v>792</v>
      </c>
      <c r="R56" s="20" t="s">
        <v>43</v>
      </c>
      <c r="S56" s="20"/>
      <c r="T56" s="20" t="s">
        <v>793</v>
      </c>
      <c r="U56" s="20" t="s">
        <v>794</v>
      </c>
      <c r="V56" s="20" t="s">
        <v>795</v>
      </c>
      <c r="W56" s="20" t="s">
        <v>778</v>
      </c>
      <c r="X56" s="20" t="s">
        <v>796</v>
      </c>
      <c r="Y56" s="19" t="s">
        <v>797</v>
      </c>
      <c r="Z56" s="19" t="s">
        <v>99</v>
      </c>
      <c r="AA56" s="19" t="s">
        <v>798</v>
      </c>
      <c r="AB56" s="19" t="s">
        <v>99</v>
      </c>
    </row>
    <row r="57" spans="1:28" ht="181" thickBot="1" x14ac:dyDescent="0.4">
      <c r="A57" s="20" t="s">
        <v>799</v>
      </c>
      <c r="B57" s="20">
        <v>2019</v>
      </c>
      <c r="C57" s="20" t="s">
        <v>706</v>
      </c>
      <c r="D57" s="20"/>
      <c r="E57" s="20" t="s">
        <v>707</v>
      </c>
      <c r="F57" s="32" t="s">
        <v>708</v>
      </c>
      <c r="G57" s="32">
        <v>169</v>
      </c>
      <c r="H57" s="20">
        <v>169</v>
      </c>
      <c r="I57" s="20" t="s">
        <v>34</v>
      </c>
      <c r="J57" s="20" t="s">
        <v>105</v>
      </c>
      <c r="K57" s="20" t="s">
        <v>800</v>
      </c>
      <c r="L57" s="20" t="s">
        <v>711</v>
      </c>
      <c r="M57" s="20" t="s">
        <v>712</v>
      </c>
      <c r="N57" s="20" t="s">
        <v>713</v>
      </c>
      <c r="O57" s="20"/>
      <c r="P57" s="20" t="s">
        <v>713</v>
      </c>
      <c r="Q57" s="20" t="s">
        <v>42</v>
      </c>
      <c r="R57" s="20" t="s">
        <v>801</v>
      </c>
      <c r="S57" s="20"/>
      <c r="T57" s="20" t="s">
        <v>802</v>
      </c>
      <c r="U57" s="20" t="s">
        <v>803</v>
      </c>
      <c r="V57" s="20" t="s">
        <v>804</v>
      </c>
      <c r="W57" s="20" t="s">
        <v>43</v>
      </c>
      <c r="X57" s="20" t="s">
        <v>805</v>
      </c>
      <c r="Y57" s="19" t="s">
        <v>806</v>
      </c>
      <c r="Z57" s="19" t="s">
        <v>807</v>
      </c>
      <c r="AA57" s="19" t="s">
        <v>308</v>
      </c>
      <c r="AB57" s="19" t="s">
        <v>99</v>
      </c>
    </row>
    <row r="58" spans="1:28" thickBot="1" x14ac:dyDescent="0.4">
      <c r="G58" s="26">
        <f>SUM(G2:G57)</f>
        <v>6194</v>
      </c>
    </row>
    <row r="59" spans="1:28" ht="14.5" x14ac:dyDescent="0.35"/>
  </sheetData>
  <mergeCells count="55">
    <mergeCell ref="M3:M5"/>
    <mergeCell ref="A3:A5"/>
    <mergeCell ref="B3:B5"/>
    <mergeCell ref="C3:C5"/>
    <mergeCell ref="D3:D5"/>
    <mergeCell ref="E3:E5"/>
    <mergeCell ref="F3:F5"/>
    <mergeCell ref="H3:H5"/>
    <mergeCell ref="I3:I5"/>
    <mergeCell ref="J3:J5"/>
    <mergeCell ref="K3:K5"/>
    <mergeCell ref="L3:L5"/>
    <mergeCell ref="Y3:Y5"/>
    <mergeCell ref="N3:N5"/>
    <mergeCell ref="O3:O5"/>
    <mergeCell ref="P3:P5"/>
    <mergeCell ref="Q3:Q5"/>
    <mergeCell ref="R3:R5"/>
    <mergeCell ref="S3:S5"/>
    <mergeCell ref="N6:N10"/>
    <mergeCell ref="Z3:Z5"/>
    <mergeCell ref="AA3:AA5"/>
    <mergeCell ref="AB3:AB5"/>
    <mergeCell ref="A6:A10"/>
    <mergeCell ref="B6:B10"/>
    <mergeCell ref="C6:C10"/>
    <mergeCell ref="D6:D10"/>
    <mergeCell ref="E6:E10"/>
    <mergeCell ref="F6:F10"/>
    <mergeCell ref="H6:H10"/>
    <mergeCell ref="T3:T5"/>
    <mergeCell ref="U3:U5"/>
    <mergeCell ref="V3:V5"/>
    <mergeCell ref="W3:W5"/>
    <mergeCell ref="X3:X5"/>
    <mergeCell ref="I6:I10"/>
    <mergeCell ref="J6:J10"/>
    <mergeCell ref="K6:K10"/>
    <mergeCell ref="L6:L10"/>
    <mergeCell ref="M6:M10"/>
    <mergeCell ref="O6:O10"/>
    <mergeCell ref="P6:P10"/>
    <mergeCell ref="Q6:Q10"/>
    <mergeCell ref="R6:R10"/>
    <mergeCell ref="S6:S10"/>
    <mergeCell ref="AA6:AA10"/>
    <mergeCell ref="AB6:AB10"/>
    <mergeCell ref="T42:U42"/>
    <mergeCell ref="U6:U10"/>
    <mergeCell ref="V6:V10"/>
    <mergeCell ref="W6:W10"/>
    <mergeCell ref="X6:X10"/>
    <mergeCell ref="Y6:Y10"/>
    <mergeCell ref="Z6:Z10"/>
    <mergeCell ref="T6:T1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Chan</dc:creator>
  <cp:lastModifiedBy>Amy Chan</cp:lastModifiedBy>
  <dcterms:created xsi:type="dcterms:W3CDTF">2021-12-22T03:29:29Z</dcterms:created>
  <dcterms:modified xsi:type="dcterms:W3CDTF">2021-12-29T21:41:00Z</dcterms:modified>
</cp:coreProperties>
</file>