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9840" windowHeight="4950"/>
  </bookViews>
  <sheets>
    <sheet name="PBS1w" sheetId="1" r:id="rId1"/>
    <sheet name="CNTF1w" sheetId="2" r:id="rId2"/>
    <sheet name="FGF21w" sheetId="3" r:id="rId3"/>
    <sheet name="ANOVA1w" sheetId="10" r:id="rId4"/>
    <sheet name="PBS2w" sheetId="6" r:id="rId5"/>
    <sheet name="CNTF2w" sheetId="7" r:id="rId6"/>
    <sheet name="FGF22w" sheetId="8" r:id="rId7"/>
    <sheet name="ANOVA2w" sheetId="11" r:id="rId8"/>
  </sheets>
  <calcPr calcId="145621" concurrentCalc="0"/>
</workbook>
</file>

<file path=xl/calcChain.xml><?xml version="1.0" encoding="utf-8"?>
<calcChain xmlns="http://schemas.openxmlformats.org/spreadsheetml/2006/main">
  <c r="G302" i="1" l="1"/>
  <c r="F302" i="1"/>
  <c r="E302" i="1"/>
  <c r="D302" i="1"/>
  <c r="C302" i="1"/>
  <c r="B302" i="1"/>
  <c r="GK8" i="1"/>
  <c r="GK7" i="1"/>
  <c r="GK6" i="1"/>
  <c r="FE8" i="1"/>
  <c r="FE7" i="1"/>
  <c r="FE6" i="1"/>
  <c r="DY8" i="1"/>
  <c r="DY7" i="1"/>
  <c r="DY6" i="1"/>
  <c r="CS8" i="1"/>
  <c r="CS7" i="1"/>
  <c r="CS6" i="1"/>
  <c r="BM8" i="1"/>
  <c r="BM7" i="1"/>
  <c r="BM6" i="1"/>
  <c r="AG7" i="1"/>
  <c r="AG8" i="1"/>
  <c r="AG6" i="1"/>
  <c r="G299" i="8"/>
  <c r="F299" i="8"/>
  <c r="E299" i="8"/>
  <c r="D299" i="8"/>
  <c r="C299" i="8"/>
  <c r="B299" i="8"/>
  <c r="EB283" i="8"/>
  <c r="EB282" i="8"/>
  <c r="EB281" i="8"/>
  <c r="EB280" i="8"/>
  <c r="EB279" i="8"/>
  <c r="EB278" i="8"/>
  <c r="EB277" i="8"/>
  <c r="EB276" i="8"/>
  <c r="EB275" i="8"/>
  <c r="EB274" i="8"/>
  <c r="EB273" i="8"/>
  <c r="EB272" i="8"/>
  <c r="CV283" i="8"/>
  <c r="CV282" i="8"/>
  <c r="CV281" i="8"/>
  <c r="CV280" i="8"/>
  <c r="CV279" i="8"/>
  <c r="CV278" i="8"/>
  <c r="CV277" i="8"/>
  <c r="CV276" i="8"/>
  <c r="CV275" i="8"/>
  <c r="CV274" i="8"/>
  <c r="CV273" i="8"/>
  <c r="CV272" i="8"/>
  <c r="BP283" i="8"/>
  <c r="BP282" i="8"/>
  <c r="BP281" i="8"/>
  <c r="BP280" i="8"/>
  <c r="BP279" i="8"/>
  <c r="BP278" i="8"/>
  <c r="BP277" i="8"/>
  <c r="BP276" i="8"/>
  <c r="BP275" i="8"/>
  <c r="BP274" i="8"/>
  <c r="BP273" i="8"/>
  <c r="BP272" i="8"/>
  <c r="AJ283" i="8"/>
  <c r="AJ282" i="8"/>
  <c r="AJ281" i="8"/>
  <c r="AJ280" i="8"/>
  <c r="AJ279" i="8"/>
  <c r="AJ278" i="8"/>
  <c r="AJ277" i="8"/>
  <c r="AJ276" i="8"/>
  <c r="AJ275" i="8"/>
  <c r="AJ274" i="8"/>
  <c r="AJ273" i="8"/>
  <c r="AJ272" i="8"/>
  <c r="DY261" i="8"/>
  <c r="DY262" i="8"/>
  <c r="DY263" i="8"/>
  <c r="DY264" i="8"/>
  <c r="DY265" i="8"/>
  <c r="DY266" i="8"/>
  <c r="DY267" i="8"/>
  <c r="DY268" i="8"/>
  <c r="DY269" i="8"/>
  <c r="DY270" i="8"/>
  <c r="DY271" i="8"/>
  <c r="DY272" i="8"/>
  <c r="DY273" i="8"/>
  <c r="DY274" i="8"/>
  <c r="DY275" i="8"/>
  <c r="DY276" i="8"/>
  <c r="DY277" i="8"/>
  <c r="DY278" i="8"/>
  <c r="DY279" i="8"/>
  <c r="DY280" i="8"/>
  <c r="DY281" i="8"/>
  <c r="DY282" i="8"/>
  <c r="DY283" i="8"/>
  <c r="DY260" i="8"/>
  <c r="DY259" i="8"/>
  <c r="DY258" i="8"/>
  <c r="DY257" i="8"/>
  <c r="DY256" i="8"/>
  <c r="DY255" i="8"/>
  <c r="DY254" i="8"/>
  <c r="DY253" i="8"/>
  <c r="DY252" i="8"/>
  <c r="DY251" i="8"/>
  <c r="DY250" i="8"/>
  <c r="CS288" i="8"/>
  <c r="CS289" i="8"/>
  <c r="CS290" i="8"/>
  <c r="CS291" i="8"/>
  <c r="CS292" i="8"/>
  <c r="CS261" i="8"/>
  <c r="CS262" i="8"/>
  <c r="CS263" i="8"/>
  <c r="CS264" i="8"/>
  <c r="CS265" i="8"/>
  <c r="CS266" i="8"/>
  <c r="CS267" i="8"/>
  <c r="CS268" i="8"/>
  <c r="CS269" i="8"/>
  <c r="CS270" i="8"/>
  <c r="CS271" i="8"/>
  <c r="CS272" i="8"/>
  <c r="CS273" i="8"/>
  <c r="CS274" i="8"/>
  <c r="CS275" i="8"/>
  <c r="CS276" i="8"/>
  <c r="CS277" i="8"/>
  <c r="CS278" i="8"/>
  <c r="CS279" i="8"/>
  <c r="CS280" i="8"/>
  <c r="CS281" i="8"/>
  <c r="CS282" i="8"/>
  <c r="CS283" i="8"/>
  <c r="CS284" i="8"/>
  <c r="CS285" i="8"/>
  <c r="CS286" i="8"/>
  <c r="CS287" i="8"/>
  <c r="CS260" i="8"/>
  <c r="CS259" i="8"/>
  <c r="CS258" i="8"/>
  <c r="CS257" i="8"/>
  <c r="CS256" i="8"/>
  <c r="CS255" i="8"/>
  <c r="CS254" i="8"/>
  <c r="CS253" i="8"/>
  <c r="CS252" i="8"/>
  <c r="CS251" i="8"/>
  <c r="CS250" i="8"/>
  <c r="BM261" i="8"/>
  <c r="BM262" i="8"/>
  <c r="BM263" i="8"/>
  <c r="BM264" i="8"/>
  <c r="BM265" i="8"/>
  <c r="BM266" i="8"/>
  <c r="BM267" i="8"/>
  <c r="BM268" i="8"/>
  <c r="BM269" i="8"/>
  <c r="BM270" i="8"/>
  <c r="BM260" i="8"/>
  <c r="BM259" i="8"/>
  <c r="BM258" i="8"/>
  <c r="BM257" i="8"/>
  <c r="BM256" i="8"/>
  <c r="BM255" i="8"/>
  <c r="BM254" i="8"/>
  <c r="BM253" i="8"/>
  <c r="BM252" i="8"/>
  <c r="BM251" i="8"/>
  <c r="BM250" i="8"/>
  <c r="AG368" i="8"/>
  <c r="AG369" i="8"/>
  <c r="AG370" i="8"/>
  <c r="AG371" i="8"/>
  <c r="AG372" i="8"/>
  <c r="AG373" i="8"/>
  <c r="AG374" i="8"/>
  <c r="AG375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260" i="8"/>
  <c r="AG259" i="8"/>
  <c r="AG258" i="8"/>
  <c r="AG257" i="8"/>
  <c r="AG256" i="8"/>
  <c r="AG255" i="8"/>
  <c r="AG254" i="8"/>
  <c r="AG253" i="8"/>
  <c r="AG252" i="8"/>
  <c r="AG251" i="8"/>
  <c r="AG250" i="8"/>
  <c r="G298" i="8"/>
  <c r="F298" i="8"/>
  <c r="E298" i="8"/>
  <c r="D298" i="8"/>
  <c r="C298" i="8"/>
  <c r="B298" i="8"/>
  <c r="G297" i="8"/>
  <c r="F297" i="8"/>
  <c r="E297" i="8"/>
  <c r="D297" i="8"/>
  <c r="C297" i="8"/>
  <c r="B297" i="8"/>
  <c r="G296" i="8"/>
  <c r="F296" i="8"/>
  <c r="E296" i="8"/>
  <c r="D296" i="8"/>
  <c r="C296" i="8"/>
  <c r="B296" i="8"/>
  <c r="G292" i="8"/>
  <c r="G293" i="8"/>
  <c r="G294" i="8"/>
  <c r="F292" i="8"/>
  <c r="F293" i="8"/>
  <c r="F294" i="8"/>
  <c r="E292" i="8"/>
  <c r="E293" i="8"/>
  <c r="E294" i="8"/>
  <c r="D292" i="8"/>
  <c r="D293" i="8"/>
  <c r="D294" i="8"/>
  <c r="C292" i="8"/>
  <c r="C293" i="8"/>
  <c r="C294" i="8"/>
  <c r="B292" i="8"/>
  <c r="B293" i="8"/>
  <c r="B294" i="8"/>
  <c r="G291" i="8"/>
  <c r="F291" i="8"/>
  <c r="E291" i="8"/>
  <c r="D291" i="8"/>
  <c r="C291" i="8"/>
  <c r="B291" i="8"/>
  <c r="DM10" i="7"/>
  <c r="DM6" i="7"/>
  <c r="EB277" i="7"/>
  <c r="G298" i="7"/>
  <c r="EB276" i="7"/>
  <c r="F298" i="7"/>
  <c r="EB275" i="7"/>
  <c r="E298" i="7"/>
  <c r="EB274" i="7"/>
  <c r="D298" i="7"/>
  <c r="EB273" i="7"/>
  <c r="C298" i="7"/>
  <c r="EB272" i="7"/>
  <c r="B298" i="7"/>
  <c r="EB283" i="7"/>
  <c r="EB282" i="7"/>
  <c r="EB281" i="7"/>
  <c r="EB280" i="7"/>
  <c r="EB279" i="7"/>
  <c r="EB278" i="7"/>
  <c r="CG10" i="7"/>
  <c r="CG6" i="7"/>
  <c r="CV283" i="7"/>
  <c r="CV282" i="7"/>
  <c r="CV281" i="7"/>
  <c r="CV280" i="7"/>
  <c r="CV279" i="7"/>
  <c r="CV278" i="7"/>
  <c r="CV277" i="7"/>
  <c r="CV276" i="7"/>
  <c r="CV275" i="7"/>
  <c r="CV274" i="7"/>
  <c r="CV273" i="7"/>
  <c r="CV272" i="7"/>
  <c r="BA10" i="7"/>
  <c r="BA6" i="7"/>
  <c r="BP283" i="7"/>
  <c r="BP282" i="7"/>
  <c r="BP281" i="7"/>
  <c r="BP280" i="7"/>
  <c r="BP279" i="7"/>
  <c r="BP278" i="7"/>
  <c r="BP277" i="7"/>
  <c r="BP276" i="7"/>
  <c r="BP275" i="7"/>
  <c r="BP274" i="7"/>
  <c r="BP273" i="7"/>
  <c r="BP272" i="7"/>
  <c r="G297" i="7"/>
  <c r="F297" i="7"/>
  <c r="E297" i="7"/>
  <c r="D297" i="7"/>
  <c r="C297" i="7"/>
  <c r="B297" i="7"/>
  <c r="U10" i="7"/>
  <c r="U6" i="7"/>
  <c r="AJ277" i="7"/>
  <c r="G296" i="7"/>
  <c r="AJ276" i="7"/>
  <c r="F296" i="7"/>
  <c r="AJ275" i="7"/>
  <c r="E296" i="7"/>
  <c r="AJ274" i="7"/>
  <c r="D296" i="7"/>
  <c r="AJ273" i="7"/>
  <c r="C296" i="7"/>
  <c r="AJ272" i="7"/>
  <c r="B296" i="7"/>
  <c r="G292" i="7"/>
  <c r="G293" i="7"/>
  <c r="G294" i="7"/>
  <c r="F292" i="7"/>
  <c r="F293" i="7"/>
  <c r="F294" i="7"/>
  <c r="E292" i="7"/>
  <c r="E293" i="7"/>
  <c r="E294" i="7"/>
  <c r="D292" i="7"/>
  <c r="D293" i="7"/>
  <c r="D294" i="7"/>
  <c r="C292" i="7"/>
  <c r="C293" i="7"/>
  <c r="C294" i="7"/>
  <c r="B292" i="7"/>
  <c r="B293" i="7"/>
  <c r="B294" i="7"/>
  <c r="G291" i="7"/>
  <c r="F291" i="7"/>
  <c r="E291" i="7"/>
  <c r="D291" i="7"/>
  <c r="C291" i="7"/>
  <c r="B291" i="7"/>
  <c r="AJ283" i="7"/>
  <c r="AJ282" i="7"/>
  <c r="AJ281" i="7"/>
  <c r="AJ280" i="7"/>
  <c r="AJ279" i="7"/>
  <c r="AJ278" i="7"/>
  <c r="DY332" i="7"/>
  <c r="DY333" i="7"/>
  <c r="DY334" i="7"/>
  <c r="DY335" i="7"/>
  <c r="DY336" i="7"/>
  <c r="DY337" i="7"/>
  <c r="DY338" i="7"/>
  <c r="DY339" i="7"/>
  <c r="DY340" i="7"/>
  <c r="DY341" i="7"/>
  <c r="DY305" i="7"/>
  <c r="DY306" i="7"/>
  <c r="DY307" i="7"/>
  <c r="DY308" i="7"/>
  <c r="DY309" i="7"/>
  <c r="DY310" i="7"/>
  <c r="DY311" i="7"/>
  <c r="DY312" i="7"/>
  <c r="DY313" i="7"/>
  <c r="DY314" i="7"/>
  <c r="DY315" i="7"/>
  <c r="DY316" i="7"/>
  <c r="DY317" i="7"/>
  <c r="DY318" i="7"/>
  <c r="DY319" i="7"/>
  <c r="DY320" i="7"/>
  <c r="DY321" i="7"/>
  <c r="DY322" i="7"/>
  <c r="DY323" i="7"/>
  <c r="DY324" i="7"/>
  <c r="DY325" i="7"/>
  <c r="DY326" i="7"/>
  <c r="DY327" i="7"/>
  <c r="DY328" i="7"/>
  <c r="DY329" i="7"/>
  <c r="DY330" i="7"/>
  <c r="DY331" i="7"/>
  <c r="DY261" i="7"/>
  <c r="DY262" i="7"/>
  <c r="DY263" i="7"/>
  <c r="DY264" i="7"/>
  <c r="DY265" i="7"/>
  <c r="DY266" i="7"/>
  <c r="DY267" i="7"/>
  <c r="DY268" i="7"/>
  <c r="DY269" i="7"/>
  <c r="DY270" i="7"/>
  <c r="DY271" i="7"/>
  <c r="DY272" i="7"/>
  <c r="DY273" i="7"/>
  <c r="DY274" i="7"/>
  <c r="DY275" i="7"/>
  <c r="DY276" i="7"/>
  <c r="DY277" i="7"/>
  <c r="DY278" i="7"/>
  <c r="DY279" i="7"/>
  <c r="DY280" i="7"/>
  <c r="DY281" i="7"/>
  <c r="DY282" i="7"/>
  <c r="DY283" i="7"/>
  <c r="DY284" i="7"/>
  <c r="DY285" i="7"/>
  <c r="DY286" i="7"/>
  <c r="DY287" i="7"/>
  <c r="DY288" i="7"/>
  <c r="DY289" i="7"/>
  <c r="DY290" i="7"/>
  <c r="DY291" i="7"/>
  <c r="DY292" i="7"/>
  <c r="DY293" i="7"/>
  <c r="DY294" i="7"/>
  <c r="DY295" i="7"/>
  <c r="DY296" i="7"/>
  <c r="DY297" i="7"/>
  <c r="DY298" i="7"/>
  <c r="DY299" i="7"/>
  <c r="DY300" i="7"/>
  <c r="DY301" i="7"/>
  <c r="DY302" i="7"/>
  <c r="DY303" i="7"/>
  <c r="DY304" i="7"/>
  <c r="DY260" i="7"/>
  <c r="DY259" i="7"/>
  <c r="DY258" i="7"/>
  <c r="DY257" i="7"/>
  <c r="DY256" i="7"/>
  <c r="DY255" i="7"/>
  <c r="DY254" i="7"/>
  <c r="DY253" i="7"/>
  <c r="DY252" i="7"/>
  <c r="DY251" i="7"/>
  <c r="DY250" i="7"/>
  <c r="CS343" i="7"/>
  <c r="CS344" i="7"/>
  <c r="CS345" i="7"/>
  <c r="CS346" i="7"/>
  <c r="CS347" i="7"/>
  <c r="CS348" i="7"/>
  <c r="CS349" i="7"/>
  <c r="CS350" i="7"/>
  <c r="CS351" i="7"/>
  <c r="CS352" i="7"/>
  <c r="CS353" i="7"/>
  <c r="CS354" i="7"/>
  <c r="CS355" i="7"/>
  <c r="CS356" i="7"/>
  <c r="CS357" i="7"/>
  <c r="CS358" i="7"/>
  <c r="CS359" i="7"/>
  <c r="CS360" i="7"/>
  <c r="CS361" i="7"/>
  <c r="CS362" i="7"/>
  <c r="CS363" i="7"/>
  <c r="CS364" i="7"/>
  <c r="CS365" i="7"/>
  <c r="CS366" i="7"/>
  <c r="CS367" i="7"/>
  <c r="CS368" i="7"/>
  <c r="CS369" i="7"/>
  <c r="CS370" i="7"/>
  <c r="CS371" i="7"/>
  <c r="CS372" i="7"/>
  <c r="CS373" i="7"/>
  <c r="CS374" i="7"/>
  <c r="CS375" i="7"/>
  <c r="CS376" i="7"/>
  <c r="CS377" i="7"/>
  <c r="CS378" i="7"/>
  <c r="CS379" i="7"/>
  <c r="CS380" i="7"/>
  <c r="CS381" i="7"/>
  <c r="CS382" i="7"/>
  <c r="CS383" i="7"/>
  <c r="CS384" i="7"/>
  <c r="CS385" i="7"/>
  <c r="CS386" i="7"/>
  <c r="CS387" i="7"/>
  <c r="CS388" i="7"/>
  <c r="CS389" i="7"/>
  <c r="CS390" i="7"/>
  <c r="CS391" i="7"/>
  <c r="CS392" i="7"/>
  <c r="CS393" i="7"/>
  <c r="CS394" i="7"/>
  <c r="CS395" i="7"/>
  <c r="CS396" i="7"/>
  <c r="CS397" i="7"/>
  <c r="CS398" i="7"/>
  <c r="CS399" i="7"/>
  <c r="CS400" i="7"/>
  <c r="CS401" i="7"/>
  <c r="CS402" i="7"/>
  <c r="CS403" i="7"/>
  <c r="CS404" i="7"/>
  <c r="CS405" i="7"/>
  <c r="CS406" i="7"/>
  <c r="CS407" i="7"/>
  <c r="CS408" i="7"/>
  <c r="CS409" i="7"/>
  <c r="CS410" i="7"/>
  <c r="CS411" i="7"/>
  <c r="CS412" i="7"/>
  <c r="CS261" i="7"/>
  <c r="CS262" i="7"/>
  <c r="CS263" i="7"/>
  <c r="CS264" i="7"/>
  <c r="CS265" i="7"/>
  <c r="CS266" i="7"/>
  <c r="CS267" i="7"/>
  <c r="CS268" i="7"/>
  <c r="CS269" i="7"/>
  <c r="CS270" i="7"/>
  <c r="CS271" i="7"/>
  <c r="CS272" i="7"/>
  <c r="CS273" i="7"/>
  <c r="CS274" i="7"/>
  <c r="CS275" i="7"/>
  <c r="CS276" i="7"/>
  <c r="CS277" i="7"/>
  <c r="CS278" i="7"/>
  <c r="CS279" i="7"/>
  <c r="CS280" i="7"/>
  <c r="CS281" i="7"/>
  <c r="CS282" i="7"/>
  <c r="CS283" i="7"/>
  <c r="CS284" i="7"/>
  <c r="CS285" i="7"/>
  <c r="CS286" i="7"/>
  <c r="CS287" i="7"/>
  <c r="CS288" i="7"/>
  <c r="CS289" i="7"/>
  <c r="CS290" i="7"/>
  <c r="CS291" i="7"/>
  <c r="CS292" i="7"/>
  <c r="CS293" i="7"/>
  <c r="CS294" i="7"/>
  <c r="CS295" i="7"/>
  <c r="CS296" i="7"/>
  <c r="CS297" i="7"/>
  <c r="CS298" i="7"/>
  <c r="CS299" i="7"/>
  <c r="CS300" i="7"/>
  <c r="CS301" i="7"/>
  <c r="CS302" i="7"/>
  <c r="CS303" i="7"/>
  <c r="CS304" i="7"/>
  <c r="CS305" i="7"/>
  <c r="CS306" i="7"/>
  <c r="CS307" i="7"/>
  <c r="CS308" i="7"/>
  <c r="CS309" i="7"/>
  <c r="CS310" i="7"/>
  <c r="CS311" i="7"/>
  <c r="CS312" i="7"/>
  <c r="CS313" i="7"/>
  <c r="CS314" i="7"/>
  <c r="CS315" i="7"/>
  <c r="CS316" i="7"/>
  <c r="CS317" i="7"/>
  <c r="CS318" i="7"/>
  <c r="CS319" i="7"/>
  <c r="CS320" i="7"/>
  <c r="CS321" i="7"/>
  <c r="CS322" i="7"/>
  <c r="CS323" i="7"/>
  <c r="CS324" i="7"/>
  <c r="CS325" i="7"/>
  <c r="CS326" i="7"/>
  <c r="CS327" i="7"/>
  <c r="CS328" i="7"/>
  <c r="CS329" i="7"/>
  <c r="CS330" i="7"/>
  <c r="CS331" i="7"/>
  <c r="CS332" i="7"/>
  <c r="CS333" i="7"/>
  <c r="CS334" i="7"/>
  <c r="CS335" i="7"/>
  <c r="CS336" i="7"/>
  <c r="CS337" i="7"/>
  <c r="CS338" i="7"/>
  <c r="CS339" i="7"/>
  <c r="CS340" i="7"/>
  <c r="CS341" i="7"/>
  <c r="CS342" i="7"/>
  <c r="CS260" i="7"/>
  <c r="CS259" i="7"/>
  <c r="CS258" i="7"/>
  <c r="CS257" i="7"/>
  <c r="CS256" i="7"/>
  <c r="CS255" i="7"/>
  <c r="CS254" i="7"/>
  <c r="CS253" i="7"/>
  <c r="CS252" i="7"/>
  <c r="CS251" i="7"/>
  <c r="CS250" i="7"/>
  <c r="BM398" i="7"/>
  <c r="BM399" i="7"/>
  <c r="BM400" i="7"/>
  <c r="BM367" i="7"/>
  <c r="BM368" i="7"/>
  <c r="BM369" i="7"/>
  <c r="BM370" i="7"/>
  <c r="BM371" i="7"/>
  <c r="BM372" i="7"/>
  <c r="BM373" i="7"/>
  <c r="BM374" i="7"/>
  <c r="BM375" i="7"/>
  <c r="BM376" i="7"/>
  <c r="BM377" i="7"/>
  <c r="BM378" i="7"/>
  <c r="BM379" i="7"/>
  <c r="BM380" i="7"/>
  <c r="BM381" i="7"/>
  <c r="BM382" i="7"/>
  <c r="BM383" i="7"/>
  <c r="BM384" i="7"/>
  <c r="BM385" i="7"/>
  <c r="BM386" i="7"/>
  <c r="BM387" i="7"/>
  <c r="BM388" i="7"/>
  <c r="BM389" i="7"/>
  <c r="BM390" i="7"/>
  <c r="BM391" i="7"/>
  <c r="BM392" i="7"/>
  <c r="BM393" i="7"/>
  <c r="BM394" i="7"/>
  <c r="BM395" i="7"/>
  <c r="BM396" i="7"/>
  <c r="BM397" i="7"/>
  <c r="BM261" i="7"/>
  <c r="BM262" i="7"/>
  <c r="BM263" i="7"/>
  <c r="BM264" i="7"/>
  <c r="BM265" i="7"/>
  <c r="BM266" i="7"/>
  <c r="BM267" i="7"/>
  <c r="BM268" i="7"/>
  <c r="BM269" i="7"/>
  <c r="BM270" i="7"/>
  <c r="BM271" i="7"/>
  <c r="BM272" i="7"/>
  <c r="BM273" i="7"/>
  <c r="BM274" i="7"/>
  <c r="BM275" i="7"/>
  <c r="BM276" i="7"/>
  <c r="BM277" i="7"/>
  <c r="BM278" i="7"/>
  <c r="BM279" i="7"/>
  <c r="BM280" i="7"/>
  <c r="BM281" i="7"/>
  <c r="BM282" i="7"/>
  <c r="BM283" i="7"/>
  <c r="BM284" i="7"/>
  <c r="BM285" i="7"/>
  <c r="BM286" i="7"/>
  <c r="BM287" i="7"/>
  <c r="BM288" i="7"/>
  <c r="BM289" i="7"/>
  <c r="BM290" i="7"/>
  <c r="BM291" i="7"/>
  <c r="BM292" i="7"/>
  <c r="BM293" i="7"/>
  <c r="BM294" i="7"/>
  <c r="BM295" i="7"/>
  <c r="BM296" i="7"/>
  <c r="BM297" i="7"/>
  <c r="BM298" i="7"/>
  <c r="BM299" i="7"/>
  <c r="BM300" i="7"/>
  <c r="BM301" i="7"/>
  <c r="BM302" i="7"/>
  <c r="BM303" i="7"/>
  <c r="BM304" i="7"/>
  <c r="BM305" i="7"/>
  <c r="BM306" i="7"/>
  <c r="BM307" i="7"/>
  <c r="BM308" i="7"/>
  <c r="BM309" i="7"/>
  <c r="BM310" i="7"/>
  <c r="BM311" i="7"/>
  <c r="BM312" i="7"/>
  <c r="BM313" i="7"/>
  <c r="BM314" i="7"/>
  <c r="BM315" i="7"/>
  <c r="BM316" i="7"/>
  <c r="BM317" i="7"/>
  <c r="BM318" i="7"/>
  <c r="BM319" i="7"/>
  <c r="BM320" i="7"/>
  <c r="BM321" i="7"/>
  <c r="BM322" i="7"/>
  <c r="BM323" i="7"/>
  <c r="BM324" i="7"/>
  <c r="BM325" i="7"/>
  <c r="BM326" i="7"/>
  <c r="BM327" i="7"/>
  <c r="BM328" i="7"/>
  <c r="BM329" i="7"/>
  <c r="BM330" i="7"/>
  <c r="BM331" i="7"/>
  <c r="BM332" i="7"/>
  <c r="BM333" i="7"/>
  <c r="BM334" i="7"/>
  <c r="BM335" i="7"/>
  <c r="BM336" i="7"/>
  <c r="BM337" i="7"/>
  <c r="BM338" i="7"/>
  <c r="BM339" i="7"/>
  <c r="BM340" i="7"/>
  <c r="BM341" i="7"/>
  <c r="BM342" i="7"/>
  <c r="BM343" i="7"/>
  <c r="BM344" i="7"/>
  <c r="BM345" i="7"/>
  <c r="BM346" i="7"/>
  <c r="BM347" i="7"/>
  <c r="BM348" i="7"/>
  <c r="BM349" i="7"/>
  <c r="BM350" i="7"/>
  <c r="BM351" i="7"/>
  <c r="BM352" i="7"/>
  <c r="BM353" i="7"/>
  <c r="BM354" i="7"/>
  <c r="BM355" i="7"/>
  <c r="BM356" i="7"/>
  <c r="BM357" i="7"/>
  <c r="BM358" i="7"/>
  <c r="BM359" i="7"/>
  <c r="BM360" i="7"/>
  <c r="BM361" i="7"/>
  <c r="BM362" i="7"/>
  <c r="BM363" i="7"/>
  <c r="BM364" i="7"/>
  <c r="BM365" i="7"/>
  <c r="BM366" i="7"/>
  <c r="BM260" i="7"/>
  <c r="BM259" i="7"/>
  <c r="BM258" i="7"/>
  <c r="BM257" i="7"/>
  <c r="BM256" i="7"/>
  <c r="BM255" i="7"/>
  <c r="BM254" i="7"/>
  <c r="BM253" i="7"/>
  <c r="BM252" i="7"/>
  <c r="BM251" i="7"/>
  <c r="BM250" i="7"/>
  <c r="AG261" i="7"/>
  <c r="AG262" i="7"/>
  <c r="AG263" i="7"/>
  <c r="AG264" i="7"/>
  <c r="AG265" i="7"/>
  <c r="AG266" i="7"/>
  <c r="AG267" i="7"/>
  <c r="AG268" i="7"/>
  <c r="AG269" i="7"/>
  <c r="AG270" i="7"/>
  <c r="AG271" i="7"/>
  <c r="AG272" i="7"/>
  <c r="AG273" i="7"/>
  <c r="AG274" i="7"/>
  <c r="AG275" i="7"/>
  <c r="AG276" i="7"/>
  <c r="AG277" i="7"/>
  <c r="AG278" i="7"/>
  <c r="AG279" i="7"/>
  <c r="AG280" i="7"/>
  <c r="AG281" i="7"/>
  <c r="AG282" i="7"/>
  <c r="AG283" i="7"/>
  <c r="AG284" i="7"/>
  <c r="AG285" i="7"/>
  <c r="AG286" i="7"/>
  <c r="AG287" i="7"/>
  <c r="AG288" i="7"/>
  <c r="AG289" i="7"/>
  <c r="AG290" i="7"/>
  <c r="AG291" i="7"/>
  <c r="AG292" i="7"/>
  <c r="AG293" i="7"/>
  <c r="AG294" i="7"/>
  <c r="AG295" i="7"/>
  <c r="AG296" i="7"/>
  <c r="AG297" i="7"/>
  <c r="AG298" i="7"/>
  <c r="AG299" i="7"/>
  <c r="AG300" i="7"/>
  <c r="AG301" i="7"/>
  <c r="AG302" i="7"/>
  <c r="AG303" i="7"/>
  <c r="AG304" i="7"/>
  <c r="AG305" i="7"/>
  <c r="AG306" i="7"/>
  <c r="AG307" i="7"/>
  <c r="AG308" i="7"/>
  <c r="AG309" i="7"/>
  <c r="AG310" i="7"/>
  <c r="AG311" i="7"/>
  <c r="AG312" i="7"/>
  <c r="AG313" i="7"/>
  <c r="AG314" i="7"/>
  <c r="AG315" i="7"/>
  <c r="AG316" i="7"/>
  <c r="AG317" i="7"/>
  <c r="AG318" i="7"/>
  <c r="AG319" i="7"/>
  <c r="AG320" i="7"/>
  <c r="AG321" i="7"/>
  <c r="AG322" i="7"/>
  <c r="AG323" i="7"/>
  <c r="AG324" i="7"/>
  <c r="AG325" i="7"/>
  <c r="AG326" i="7"/>
  <c r="AG327" i="7"/>
  <c r="AG328" i="7"/>
  <c r="AG329" i="7"/>
  <c r="AG330" i="7"/>
  <c r="AG331" i="7"/>
  <c r="AG332" i="7"/>
  <c r="AG333" i="7"/>
  <c r="AG334" i="7"/>
  <c r="AG335" i="7"/>
  <c r="AG336" i="7"/>
  <c r="AG337" i="7"/>
  <c r="AG338" i="7"/>
  <c r="AG339" i="7"/>
  <c r="AG340" i="7"/>
  <c r="AG341" i="7"/>
  <c r="AG342" i="7"/>
  <c r="AG343" i="7"/>
  <c r="AG344" i="7"/>
  <c r="AG345" i="7"/>
  <c r="AG346" i="7"/>
  <c r="AG347" i="7"/>
  <c r="AG348" i="7"/>
  <c r="AG349" i="7"/>
  <c r="AG350" i="7"/>
  <c r="AG351" i="7"/>
  <c r="AG352" i="7"/>
  <c r="AG353" i="7"/>
  <c r="AG354" i="7"/>
  <c r="AG355" i="7"/>
  <c r="AG356" i="7"/>
  <c r="AG357" i="7"/>
  <c r="AG358" i="7"/>
  <c r="AG359" i="7"/>
  <c r="AG360" i="7"/>
  <c r="AG361" i="7"/>
  <c r="AG362" i="7"/>
  <c r="AG363" i="7"/>
  <c r="AG364" i="7"/>
  <c r="AG365" i="7"/>
  <c r="AG366" i="7"/>
  <c r="AG367" i="7"/>
  <c r="AG368" i="7"/>
  <c r="AG260" i="7"/>
  <c r="AG259" i="7"/>
  <c r="AG258" i="7"/>
  <c r="AG257" i="7"/>
  <c r="AG256" i="7"/>
  <c r="AG255" i="7"/>
  <c r="AG254" i="7"/>
  <c r="AG253" i="7"/>
  <c r="AG252" i="7"/>
  <c r="AG251" i="7"/>
  <c r="AG250" i="7"/>
  <c r="CS11" i="3"/>
  <c r="CS12" i="3"/>
  <c r="CS10" i="3"/>
  <c r="CS8" i="3"/>
  <c r="CS7" i="3"/>
  <c r="CS6" i="3"/>
  <c r="BM11" i="3"/>
  <c r="BM12" i="3"/>
  <c r="BM10" i="3"/>
  <c r="BM8" i="3"/>
  <c r="BM7" i="3"/>
  <c r="BM6" i="3"/>
  <c r="AG11" i="3"/>
  <c r="AG12" i="3"/>
  <c r="AG10" i="3"/>
  <c r="AG8" i="3"/>
  <c r="AG7" i="3"/>
  <c r="AG6" i="3"/>
  <c r="CS11" i="2"/>
  <c r="CG10" i="2"/>
  <c r="CG6" i="2"/>
  <c r="CS12" i="2"/>
  <c r="CS10" i="2"/>
  <c r="CS8" i="2"/>
  <c r="CS7" i="2"/>
  <c r="CS6" i="2"/>
  <c r="BM11" i="2"/>
  <c r="BM10" i="2"/>
  <c r="AG11" i="2"/>
  <c r="U10" i="2"/>
  <c r="U6" i="2"/>
  <c r="AG12" i="2"/>
  <c r="AG10" i="2"/>
  <c r="AG8" i="2"/>
  <c r="AG7" i="2"/>
  <c r="AG6" i="2"/>
  <c r="GK11" i="1"/>
  <c r="FY10" i="1"/>
  <c r="FY6" i="1"/>
  <c r="GK12" i="1"/>
  <c r="GK10" i="1"/>
  <c r="FE11" i="1"/>
  <c r="ES10" i="1"/>
  <c r="ES6" i="1"/>
  <c r="FE12" i="1"/>
  <c r="FE10" i="1"/>
  <c r="DY11" i="1"/>
  <c r="DM10" i="1"/>
  <c r="DM6" i="1"/>
  <c r="DY12" i="1"/>
  <c r="DY10" i="1"/>
  <c r="CS11" i="1"/>
  <c r="CG10" i="1"/>
  <c r="CG6" i="1"/>
  <c r="CS12" i="1"/>
  <c r="CS10" i="1"/>
  <c r="BM11" i="1"/>
  <c r="BA10" i="1"/>
  <c r="BA6" i="1"/>
  <c r="BM12" i="1"/>
  <c r="BM10" i="1"/>
  <c r="AG11" i="1"/>
  <c r="U10" i="1"/>
  <c r="U6" i="1"/>
  <c r="AG12" i="1"/>
  <c r="AG10" i="1"/>
  <c r="AG11" i="8"/>
  <c r="AG12" i="8"/>
  <c r="AG10" i="8"/>
  <c r="AG8" i="8"/>
  <c r="AG7" i="8"/>
  <c r="AG6" i="8"/>
  <c r="DY11" i="8"/>
  <c r="DY12" i="8"/>
  <c r="DY10" i="8"/>
  <c r="DY8" i="8"/>
  <c r="DY7" i="8"/>
  <c r="DY6" i="8"/>
  <c r="CS11" i="8"/>
  <c r="CS12" i="8"/>
  <c r="CS10" i="8"/>
  <c r="CS8" i="8"/>
  <c r="CS7" i="8"/>
  <c r="CS6" i="8"/>
  <c r="BM11" i="8"/>
  <c r="BM12" i="8"/>
  <c r="BM10" i="8"/>
  <c r="BM8" i="8"/>
  <c r="BM7" i="8"/>
  <c r="BM6" i="8"/>
  <c r="DY11" i="7"/>
  <c r="DY12" i="7"/>
  <c r="DY10" i="7"/>
  <c r="DY8" i="7"/>
  <c r="DY7" i="7"/>
  <c r="DY6" i="7"/>
  <c r="CS11" i="7"/>
  <c r="CS12" i="7"/>
  <c r="CS10" i="7"/>
  <c r="CS8" i="7"/>
  <c r="CS7" i="7"/>
  <c r="CS6" i="7"/>
  <c r="BM11" i="7"/>
  <c r="BM12" i="7"/>
  <c r="BM10" i="7"/>
  <c r="BM8" i="7"/>
  <c r="BM7" i="7"/>
  <c r="BM6" i="7"/>
  <c r="AG11" i="7"/>
  <c r="AG12" i="7"/>
  <c r="AG10" i="7"/>
  <c r="AG8" i="7"/>
  <c r="AG7" i="7"/>
  <c r="AG6" i="7"/>
  <c r="CS11" i="6"/>
  <c r="CG10" i="6"/>
  <c r="CG6" i="6"/>
  <c r="CS12" i="6"/>
  <c r="CS10" i="6"/>
  <c r="CS8" i="6"/>
  <c r="CS7" i="6"/>
  <c r="CS6" i="6"/>
  <c r="BM11" i="6"/>
  <c r="BA10" i="6"/>
  <c r="BA6" i="6"/>
  <c r="BM12" i="6"/>
  <c r="BM10" i="6"/>
  <c r="BM8" i="6"/>
  <c r="BM7" i="6"/>
  <c r="BM6" i="6"/>
  <c r="AG11" i="6"/>
  <c r="AG10" i="6"/>
  <c r="CV283" i="6"/>
  <c r="CV282" i="6"/>
  <c r="CV281" i="6"/>
  <c r="CV280" i="6"/>
  <c r="CV279" i="6"/>
  <c r="CV278" i="6"/>
  <c r="CV277" i="6"/>
  <c r="CV276" i="6"/>
  <c r="CV275" i="6"/>
  <c r="CV274" i="6"/>
  <c r="CV273" i="6"/>
  <c r="CV272" i="6"/>
  <c r="G298" i="6"/>
  <c r="F298" i="6"/>
  <c r="E298" i="6"/>
  <c r="D298" i="6"/>
  <c r="C298" i="6"/>
  <c r="B298" i="6"/>
  <c r="BP277" i="6"/>
  <c r="G297" i="6"/>
  <c r="BP276" i="6"/>
  <c r="F297" i="6"/>
  <c r="BP275" i="6"/>
  <c r="E297" i="6"/>
  <c r="BP274" i="6"/>
  <c r="D297" i="6"/>
  <c r="BP273" i="6"/>
  <c r="C297" i="6"/>
  <c r="BP272" i="6"/>
  <c r="B297" i="6"/>
  <c r="U10" i="6"/>
  <c r="U6" i="6"/>
  <c r="AJ277" i="6"/>
  <c r="G296" i="6"/>
  <c r="AJ276" i="6"/>
  <c r="F296" i="6"/>
  <c r="AJ275" i="6"/>
  <c r="E296" i="6"/>
  <c r="AJ274" i="6"/>
  <c r="D296" i="6"/>
  <c r="AJ273" i="6"/>
  <c r="C296" i="6"/>
  <c r="AJ272" i="6"/>
  <c r="B296" i="6"/>
  <c r="G292" i="6"/>
  <c r="G293" i="6"/>
  <c r="G294" i="6"/>
  <c r="F292" i="6"/>
  <c r="F293" i="6"/>
  <c r="F294" i="6"/>
  <c r="E292" i="6"/>
  <c r="E293" i="6"/>
  <c r="E294" i="6"/>
  <c r="D292" i="6"/>
  <c r="D293" i="6"/>
  <c r="D294" i="6"/>
  <c r="C292" i="6"/>
  <c r="C293" i="6"/>
  <c r="C294" i="6"/>
  <c r="B292" i="6"/>
  <c r="B293" i="6"/>
  <c r="B294" i="6"/>
  <c r="G291" i="6"/>
  <c r="F291" i="6"/>
  <c r="E291" i="6"/>
  <c r="D291" i="6"/>
  <c r="C291" i="6"/>
  <c r="B291" i="6"/>
  <c r="BP283" i="6"/>
  <c r="BP282" i="6"/>
  <c r="BP281" i="6"/>
  <c r="BP280" i="6"/>
  <c r="BP279" i="6"/>
  <c r="BP278" i="6"/>
  <c r="AJ283" i="6"/>
  <c r="AJ282" i="6"/>
  <c r="AJ281" i="6"/>
  <c r="AJ280" i="6"/>
  <c r="AJ279" i="6"/>
  <c r="AJ278" i="6"/>
  <c r="CS304" i="6"/>
  <c r="CS305" i="6"/>
  <c r="CS306" i="6"/>
  <c r="CS307" i="6"/>
  <c r="CS308" i="6"/>
  <c r="CS309" i="6"/>
  <c r="CS287" i="6"/>
  <c r="CS288" i="6"/>
  <c r="CS289" i="6"/>
  <c r="CS290" i="6"/>
  <c r="CS291" i="6"/>
  <c r="CS292" i="6"/>
  <c r="CS293" i="6"/>
  <c r="CS294" i="6"/>
  <c r="CS295" i="6"/>
  <c r="CS296" i="6"/>
  <c r="CS297" i="6"/>
  <c r="CS298" i="6"/>
  <c r="CS299" i="6"/>
  <c r="CS300" i="6"/>
  <c r="CS301" i="6"/>
  <c r="CS302" i="6"/>
  <c r="CS303" i="6"/>
  <c r="CS261" i="6"/>
  <c r="CS262" i="6"/>
  <c r="CS263" i="6"/>
  <c r="CS264" i="6"/>
  <c r="CS265" i="6"/>
  <c r="CS266" i="6"/>
  <c r="CS267" i="6"/>
  <c r="CS268" i="6"/>
  <c r="CS269" i="6"/>
  <c r="CS270" i="6"/>
  <c r="CS271" i="6"/>
  <c r="CS272" i="6"/>
  <c r="CS273" i="6"/>
  <c r="CS274" i="6"/>
  <c r="CS275" i="6"/>
  <c r="CS276" i="6"/>
  <c r="CS277" i="6"/>
  <c r="CS278" i="6"/>
  <c r="CS279" i="6"/>
  <c r="CS280" i="6"/>
  <c r="CS281" i="6"/>
  <c r="CS282" i="6"/>
  <c r="CS283" i="6"/>
  <c r="CS284" i="6"/>
  <c r="CS285" i="6"/>
  <c r="CS286" i="6"/>
  <c r="CS260" i="6"/>
  <c r="CS259" i="6"/>
  <c r="CS258" i="6"/>
  <c r="CS257" i="6"/>
  <c r="CS256" i="6"/>
  <c r="CS255" i="6"/>
  <c r="CS254" i="6"/>
  <c r="CS253" i="6"/>
  <c r="CS252" i="6"/>
  <c r="CS251" i="6"/>
  <c r="CS250" i="6"/>
  <c r="BM261" i="6"/>
  <c r="BM262" i="6"/>
  <c r="BM263" i="6"/>
  <c r="BM264" i="6"/>
  <c r="BM265" i="6"/>
  <c r="BM266" i="6"/>
  <c r="BM267" i="6"/>
  <c r="BM268" i="6"/>
  <c r="BM269" i="6"/>
  <c r="BM270" i="6"/>
  <c r="BM271" i="6"/>
  <c r="BM272" i="6"/>
  <c r="BM273" i="6"/>
  <c r="BM274" i="6"/>
  <c r="BM275" i="6"/>
  <c r="BM276" i="6"/>
  <c r="BM277" i="6"/>
  <c r="BM278" i="6"/>
  <c r="BM279" i="6"/>
  <c r="BM280" i="6"/>
  <c r="BM281" i="6"/>
  <c r="BM282" i="6"/>
  <c r="BM283" i="6"/>
  <c r="BM284" i="6"/>
  <c r="BM285" i="6"/>
  <c r="BM286" i="6"/>
  <c r="BM287" i="6"/>
  <c r="BM288" i="6"/>
  <c r="BM289" i="6"/>
  <c r="BM260" i="6"/>
  <c r="BM259" i="6"/>
  <c r="BM258" i="6"/>
  <c r="BM257" i="6"/>
  <c r="BM256" i="6"/>
  <c r="BM255" i="6"/>
  <c r="BM254" i="6"/>
  <c r="BM253" i="6"/>
  <c r="BM252" i="6"/>
  <c r="BM251" i="6"/>
  <c r="BM25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260" i="6"/>
  <c r="AG259" i="6"/>
  <c r="AG258" i="6"/>
  <c r="AG257" i="6"/>
  <c r="AG256" i="6"/>
  <c r="AG255" i="6"/>
  <c r="AG254" i="6"/>
  <c r="AG253" i="6"/>
  <c r="AG252" i="6"/>
  <c r="AG251" i="6"/>
  <c r="AG250" i="6"/>
  <c r="C291" i="3"/>
  <c r="D291" i="3"/>
  <c r="E291" i="3"/>
  <c r="F291" i="3"/>
  <c r="G291" i="3"/>
  <c r="C292" i="3"/>
  <c r="D292" i="3"/>
  <c r="E292" i="3"/>
  <c r="F292" i="3"/>
  <c r="G292" i="3"/>
  <c r="C293" i="3"/>
  <c r="D293" i="3"/>
  <c r="E293" i="3"/>
  <c r="F293" i="3"/>
  <c r="G293" i="3"/>
  <c r="B293" i="3"/>
  <c r="B292" i="3"/>
  <c r="B291" i="3"/>
  <c r="G296" i="3"/>
  <c r="F296" i="3"/>
  <c r="E296" i="3"/>
  <c r="D296" i="3"/>
  <c r="C296" i="3"/>
  <c r="B296" i="3"/>
  <c r="G298" i="3"/>
  <c r="F298" i="3"/>
  <c r="E298" i="3"/>
  <c r="D298" i="3"/>
  <c r="C298" i="3"/>
  <c r="B298" i="3"/>
  <c r="G297" i="3"/>
  <c r="F297" i="3"/>
  <c r="E297" i="3"/>
  <c r="D297" i="3"/>
  <c r="C297" i="3"/>
  <c r="B297" i="3"/>
  <c r="G294" i="3"/>
  <c r="F294" i="3"/>
  <c r="E294" i="3"/>
  <c r="D294" i="3"/>
  <c r="C294" i="3"/>
  <c r="B294" i="3"/>
  <c r="AJ273" i="2"/>
  <c r="C296" i="2"/>
  <c r="BA10" i="2"/>
  <c r="BA6" i="2"/>
  <c r="BP273" i="2"/>
  <c r="C297" i="2"/>
  <c r="CV273" i="2"/>
  <c r="C298" i="2"/>
  <c r="C291" i="2"/>
  <c r="AJ274" i="2"/>
  <c r="D296" i="2"/>
  <c r="BP274" i="2"/>
  <c r="D297" i="2"/>
  <c r="CV274" i="2"/>
  <c r="D298" i="2"/>
  <c r="D291" i="2"/>
  <c r="AJ275" i="2"/>
  <c r="E296" i="2"/>
  <c r="BP275" i="2"/>
  <c r="E297" i="2"/>
  <c r="CV275" i="2"/>
  <c r="E298" i="2"/>
  <c r="E291" i="2"/>
  <c r="AJ276" i="2"/>
  <c r="F296" i="2"/>
  <c r="BP276" i="2"/>
  <c r="F297" i="2"/>
  <c r="CV276" i="2"/>
  <c r="F298" i="2"/>
  <c r="F291" i="2"/>
  <c r="AJ277" i="2"/>
  <c r="G296" i="2"/>
  <c r="BP277" i="2"/>
  <c r="G297" i="2"/>
  <c r="CV277" i="2"/>
  <c r="G298" i="2"/>
  <c r="G291" i="2"/>
  <c r="C292" i="2"/>
  <c r="D292" i="2"/>
  <c r="E292" i="2"/>
  <c r="F292" i="2"/>
  <c r="G292" i="2"/>
  <c r="C293" i="2"/>
  <c r="D293" i="2"/>
  <c r="E293" i="2"/>
  <c r="F293" i="2"/>
  <c r="G293" i="2"/>
  <c r="C294" i="2"/>
  <c r="D294" i="2"/>
  <c r="E294" i="2"/>
  <c r="F294" i="2"/>
  <c r="G294" i="2"/>
  <c r="AJ272" i="2"/>
  <c r="B296" i="2"/>
  <c r="BP272" i="2"/>
  <c r="B297" i="2"/>
  <c r="CV272" i="2"/>
  <c r="B298" i="2"/>
  <c r="B293" i="2"/>
  <c r="B292" i="2"/>
  <c r="B291" i="2"/>
  <c r="B294" i="2"/>
  <c r="FH277" i="1"/>
  <c r="G301" i="1"/>
  <c r="FH276" i="1"/>
  <c r="F301" i="1"/>
  <c r="FH275" i="1"/>
  <c r="E301" i="1"/>
  <c r="FH274" i="1"/>
  <c r="D301" i="1"/>
  <c r="FH273" i="1"/>
  <c r="C301" i="1"/>
  <c r="EB277" i="1"/>
  <c r="G300" i="1"/>
  <c r="EB276" i="1"/>
  <c r="F300" i="1"/>
  <c r="EB275" i="1"/>
  <c r="E300" i="1"/>
  <c r="EB274" i="1"/>
  <c r="D300" i="1"/>
  <c r="EB273" i="1"/>
  <c r="C300" i="1"/>
  <c r="CV277" i="1"/>
  <c r="G299" i="1"/>
  <c r="CV276" i="1"/>
  <c r="F299" i="1"/>
  <c r="CV275" i="1"/>
  <c r="E299" i="1"/>
  <c r="CV274" i="1"/>
  <c r="D299" i="1"/>
  <c r="CV273" i="1"/>
  <c r="C299" i="1"/>
  <c r="BP277" i="1"/>
  <c r="G298" i="1"/>
  <c r="BP276" i="1"/>
  <c r="F298" i="1"/>
  <c r="BP275" i="1"/>
  <c r="E298" i="1"/>
  <c r="BP274" i="1"/>
  <c r="D298" i="1"/>
  <c r="BP273" i="1"/>
  <c r="C298" i="1"/>
  <c r="AJ277" i="1"/>
  <c r="G297" i="1"/>
  <c r="AJ276" i="1"/>
  <c r="F297" i="1"/>
  <c r="AJ275" i="1"/>
  <c r="E297" i="1"/>
  <c r="AJ274" i="1"/>
  <c r="D297" i="1"/>
  <c r="AJ273" i="1"/>
  <c r="C297" i="1"/>
  <c r="G292" i="1"/>
  <c r="G293" i="1"/>
  <c r="G294" i="1"/>
  <c r="F292" i="1"/>
  <c r="F293" i="1"/>
  <c r="F294" i="1"/>
  <c r="E292" i="1"/>
  <c r="E293" i="1"/>
  <c r="E294" i="1"/>
  <c r="D292" i="1"/>
  <c r="D293" i="1"/>
  <c r="D294" i="1"/>
  <c r="C292" i="1"/>
  <c r="C293" i="1"/>
  <c r="C294" i="1"/>
  <c r="G291" i="1"/>
  <c r="F291" i="1"/>
  <c r="E291" i="1"/>
  <c r="D291" i="1"/>
  <c r="C291" i="1"/>
  <c r="AJ272" i="1"/>
  <c r="B297" i="1"/>
  <c r="BP272" i="1"/>
  <c r="B298" i="1"/>
  <c r="CV272" i="1"/>
  <c r="B299" i="1"/>
  <c r="EB272" i="1"/>
  <c r="B300" i="1"/>
  <c r="FH272" i="1"/>
  <c r="B301" i="1"/>
  <c r="B292" i="1"/>
  <c r="B293" i="1"/>
  <c r="B294" i="1"/>
  <c r="B291" i="1"/>
  <c r="CV283" i="3"/>
  <c r="CV282" i="3"/>
  <c r="CV281" i="3"/>
  <c r="CV280" i="3"/>
  <c r="CV279" i="3"/>
  <c r="CV278" i="3"/>
  <c r="CV277" i="3"/>
  <c r="CV276" i="3"/>
  <c r="CV275" i="3"/>
  <c r="CV274" i="3"/>
  <c r="CV273" i="3"/>
  <c r="CV272" i="3"/>
  <c r="BP283" i="3"/>
  <c r="BP282" i="3"/>
  <c r="BP281" i="3"/>
  <c r="BP280" i="3"/>
  <c r="BP279" i="3"/>
  <c r="BP278" i="3"/>
  <c r="BP277" i="3"/>
  <c r="BP276" i="3"/>
  <c r="BP275" i="3"/>
  <c r="BP274" i="3"/>
  <c r="BP273" i="3"/>
  <c r="BP272" i="3"/>
  <c r="AJ283" i="3"/>
  <c r="AJ282" i="3"/>
  <c r="AJ281" i="3"/>
  <c r="AJ280" i="3"/>
  <c r="AJ279" i="3"/>
  <c r="AJ278" i="3"/>
  <c r="AJ277" i="3"/>
  <c r="AJ276" i="3"/>
  <c r="AJ275" i="3"/>
  <c r="AJ274" i="3"/>
  <c r="AJ273" i="3"/>
  <c r="AJ272" i="3"/>
  <c r="CV283" i="2"/>
  <c r="CV282" i="2"/>
  <c r="CV281" i="2"/>
  <c r="CV280" i="2"/>
  <c r="CV279" i="2"/>
  <c r="CV278" i="2"/>
  <c r="BP283" i="2"/>
  <c r="BP282" i="2"/>
  <c r="BP281" i="2"/>
  <c r="BP280" i="2"/>
  <c r="BP279" i="2"/>
  <c r="BP278" i="2"/>
  <c r="AJ283" i="2"/>
  <c r="AJ282" i="2"/>
  <c r="AJ281" i="2"/>
  <c r="AJ280" i="2"/>
  <c r="AJ279" i="2"/>
  <c r="AJ278" i="2"/>
  <c r="GN283" i="1"/>
  <c r="GN282" i="1"/>
  <c r="GN281" i="1"/>
  <c r="GN280" i="1"/>
  <c r="GN279" i="1"/>
  <c r="GN278" i="1"/>
  <c r="GN277" i="1"/>
  <c r="GN276" i="1"/>
  <c r="GN275" i="1"/>
  <c r="GN274" i="1"/>
  <c r="GN273" i="1"/>
  <c r="GN272" i="1"/>
  <c r="FH283" i="1"/>
  <c r="FH282" i="1"/>
  <c r="FH281" i="1"/>
  <c r="FH280" i="1"/>
  <c r="FH279" i="1"/>
  <c r="FH278" i="1"/>
  <c r="EB283" i="1"/>
  <c r="EB282" i="1"/>
  <c r="EB281" i="1"/>
  <c r="EB280" i="1"/>
  <c r="EB279" i="1"/>
  <c r="EB278" i="1"/>
  <c r="CV283" i="1"/>
  <c r="CV282" i="1"/>
  <c r="CV281" i="1"/>
  <c r="CV280" i="1"/>
  <c r="CV279" i="1"/>
  <c r="CV278" i="1"/>
  <c r="BP283" i="1"/>
  <c r="BP282" i="1"/>
  <c r="BP281" i="1"/>
  <c r="BP280" i="1"/>
  <c r="BP279" i="1"/>
  <c r="BP278" i="1"/>
  <c r="AJ278" i="1"/>
  <c r="AJ279" i="1"/>
  <c r="AJ280" i="1"/>
  <c r="AJ281" i="1"/>
  <c r="AJ282" i="1"/>
  <c r="AJ283" i="1"/>
  <c r="D12" i="1"/>
  <c r="Q6" i="1"/>
  <c r="A12" i="1"/>
  <c r="C12" i="1"/>
  <c r="D13" i="1"/>
  <c r="AW6" i="1"/>
  <c r="A13" i="1"/>
  <c r="C13" i="1"/>
  <c r="D14" i="1"/>
  <c r="CC6" i="1"/>
  <c r="A14" i="1"/>
  <c r="C14" i="1"/>
  <c r="D15" i="1"/>
  <c r="DI6" i="1"/>
  <c r="A15" i="1"/>
  <c r="C15" i="1"/>
  <c r="D16" i="1"/>
  <c r="EO6" i="1"/>
  <c r="A16" i="1"/>
  <c r="C16" i="1"/>
  <c r="D17" i="1"/>
  <c r="FU6" i="1"/>
  <c r="A17" i="1"/>
  <c r="C17" i="1"/>
  <c r="C6" i="1"/>
  <c r="D12" i="6"/>
  <c r="Q6" i="6"/>
  <c r="A12" i="6"/>
  <c r="C12" i="6"/>
  <c r="D13" i="6"/>
  <c r="AW6" i="6"/>
  <c r="A13" i="6"/>
  <c r="C13" i="6"/>
  <c r="D14" i="6"/>
  <c r="CC6" i="6"/>
  <c r="A14" i="6"/>
  <c r="C14" i="6"/>
  <c r="C6" i="6"/>
  <c r="C4" i="6"/>
  <c r="DC14" i="6"/>
  <c r="DD14" i="6"/>
  <c r="DF14" i="6"/>
  <c r="DC15" i="6"/>
  <c r="DD15" i="6"/>
  <c r="DF15" i="6"/>
  <c r="DC16" i="6"/>
  <c r="DD16" i="6"/>
  <c r="DF16" i="6"/>
  <c r="DC17" i="6"/>
  <c r="DD17" i="6"/>
  <c r="DF17" i="6"/>
  <c r="DC18" i="6"/>
  <c r="DD18" i="6"/>
  <c r="DF18" i="6"/>
  <c r="DC19" i="6"/>
  <c r="DD19" i="6"/>
  <c r="DF19" i="6"/>
  <c r="DC20" i="6"/>
  <c r="DD20" i="6"/>
  <c r="DF20" i="6"/>
  <c r="DC21" i="6"/>
  <c r="DD21" i="6"/>
  <c r="DF21" i="6"/>
  <c r="DC22" i="6"/>
  <c r="DD22" i="6"/>
  <c r="DF22" i="6"/>
  <c r="DC23" i="6"/>
  <c r="DD23" i="6"/>
  <c r="DF23" i="6"/>
  <c r="DC24" i="6"/>
  <c r="DD24" i="6"/>
  <c r="DF24" i="6"/>
  <c r="DC25" i="6"/>
  <c r="DD25" i="6"/>
  <c r="DF25" i="6"/>
  <c r="DC26" i="6"/>
  <c r="DD26" i="6"/>
  <c r="DF26" i="6"/>
  <c r="DC27" i="6"/>
  <c r="DD27" i="6"/>
  <c r="DF27" i="6"/>
  <c r="DC28" i="6"/>
  <c r="DD28" i="6"/>
  <c r="DF28" i="6"/>
  <c r="DC29" i="6"/>
  <c r="DD29" i="6"/>
  <c r="DF29" i="6"/>
  <c r="DC30" i="6"/>
  <c r="DD30" i="6"/>
  <c r="DF30" i="6"/>
  <c r="DC31" i="6"/>
  <c r="DD31" i="6"/>
  <c r="DF31" i="6"/>
  <c r="DC32" i="6"/>
  <c r="DD32" i="6"/>
  <c r="DF32" i="6"/>
  <c r="DC33" i="6"/>
  <c r="DD33" i="6"/>
  <c r="DF33" i="6"/>
  <c r="DC34" i="6"/>
  <c r="DD34" i="6"/>
  <c r="DF34" i="6"/>
  <c r="DC35" i="6"/>
  <c r="DD35" i="6"/>
  <c r="DF35" i="6"/>
  <c r="DC36" i="6"/>
  <c r="DD36" i="6"/>
  <c r="DF36" i="6"/>
  <c r="DC37" i="6"/>
  <c r="DD37" i="6"/>
  <c r="DF37" i="6"/>
  <c r="DC38" i="6"/>
  <c r="DD38" i="6"/>
  <c r="DF38" i="6"/>
  <c r="DC39" i="6"/>
  <c r="DD39" i="6"/>
  <c r="DF39" i="6"/>
  <c r="DC40" i="6"/>
  <c r="DD40" i="6"/>
  <c r="DF40" i="6"/>
  <c r="DC41" i="6"/>
  <c r="DD41" i="6"/>
  <c r="DF41" i="6"/>
  <c r="DC42" i="6"/>
  <c r="DD42" i="6"/>
  <c r="DF42" i="6"/>
  <c r="DC43" i="6"/>
  <c r="DD43" i="6"/>
  <c r="DF43" i="6"/>
  <c r="DC44" i="6"/>
  <c r="DD44" i="6"/>
  <c r="DF44" i="6"/>
  <c r="DC45" i="6"/>
  <c r="DD45" i="6"/>
  <c r="DF45" i="6"/>
  <c r="DC46" i="6"/>
  <c r="DD46" i="6"/>
  <c r="DF46" i="6"/>
  <c r="DC47" i="6"/>
  <c r="DD47" i="6"/>
  <c r="DF47" i="6"/>
  <c r="DC48" i="6"/>
  <c r="DD48" i="6"/>
  <c r="DF48" i="6"/>
  <c r="DC49" i="6"/>
  <c r="DD49" i="6"/>
  <c r="DF49" i="6"/>
  <c r="DC50" i="6"/>
  <c r="DD50" i="6"/>
  <c r="DF50" i="6"/>
  <c r="DC51" i="6"/>
  <c r="DD51" i="6"/>
  <c r="DF51" i="6"/>
  <c r="DC52" i="6"/>
  <c r="DD52" i="6"/>
  <c r="DF52" i="6"/>
  <c r="DC53" i="6"/>
  <c r="DD53" i="6"/>
  <c r="DF53" i="6"/>
  <c r="DC54" i="6"/>
  <c r="DD54" i="6"/>
  <c r="DF54" i="6"/>
  <c r="DC55" i="6"/>
  <c r="DD55" i="6"/>
  <c r="DF55" i="6"/>
  <c r="DC56" i="6"/>
  <c r="DD56" i="6"/>
  <c r="DF56" i="6"/>
  <c r="DC57" i="6"/>
  <c r="DD57" i="6"/>
  <c r="DF57" i="6"/>
  <c r="DC58" i="6"/>
  <c r="DD58" i="6"/>
  <c r="DF58" i="6"/>
  <c r="DC59" i="6"/>
  <c r="DD59" i="6"/>
  <c r="DF59" i="6"/>
  <c r="DC60" i="6"/>
  <c r="DD60" i="6"/>
  <c r="DF60" i="6"/>
  <c r="DC61" i="6"/>
  <c r="DD61" i="6"/>
  <c r="DF61" i="6"/>
  <c r="DC62" i="6"/>
  <c r="DD62" i="6"/>
  <c r="DF62" i="6"/>
  <c r="DC63" i="6"/>
  <c r="DD63" i="6"/>
  <c r="DF63" i="6"/>
  <c r="DC64" i="6"/>
  <c r="DD64" i="6"/>
  <c r="DF64" i="6"/>
  <c r="DC65" i="6"/>
  <c r="DD65" i="6"/>
  <c r="DF65" i="6"/>
  <c r="DC66" i="6"/>
  <c r="DD66" i="6"/>
  <c r="DF66" i="6"/>
  <c r="DC67" i="6"/>
  <c r="DD67" i="6"/>
  <c r="DF67" i="6"/>
  <c r="DC68" i="6"/>
  <c r="DD68" i="6"/>
  <c r="DF68" i="6"/>
  <c r="DC69" i="6"/>
  <c r="DD69" i="6"/>
  <c r="DF69" i="6"/>
  <c r="DC70" i="6"/>
  <c r="DD70" i="6"/>
  <c r="DF70" i="6"/>
  <c r="DC71" i="6"/>
  <c r="DD71" i="6"/>
  <c r="DF71" i="6"/>
  <c r="DC72" i="6"/>
  <c r="DD72" i="6"/>
  <c r="DF72" i="6"/>
  <c r="DC73" i="6"/>
  <c r="DD73" i="6"/>
  <c r="DF73" i="6"/>
  <c r="DF181" i="6"/>
  <c r="DF182" i="6"/>
  <c r="DF183" i="6"/>
  <c r="DF184" i="6"/>
  <c r="DF185" i="6"/>
  <c r="DF186" i="6"/>
  <c r="DF187" i="6"/>
  <c r="DF188" i="6"/>
  <c r="DF189" i="6"/>
  <c r="DF190" i="6"/>
  <c r="DF191" i="6"/>
  <c r="DF192" i="6"/>
  <c r="DF193" i="6"/>
  <c r="DF194" i="6"/>
  <c r="DF195" i="6"/>
  <c r="DF196" i="6"/>
  <c r="DF197" i="6"/>
  <c r="DF198" i="6"/>
  <c r="DF199" i="6"/>
  <c r="DF200" i="6"/>
  <c r="DF201" i="6"/>
  <c r="DF202" i="6"/>
  <c r="DF203" i="6"/>
  <c r="DF204" i="6"/>
  <c r="DF205" i="6"/>
  <c r="DF206" i="6"/>
  <c r="DF207" i="6"/>
  <c r="DF208" i="6"/>
  <c r="DF209" i="6"/>
  <c r="DF210" i="6"/>
  <c r="DF211" i="6"/>
  <c r="DF212" i="6"/>
  <c r="DF213" i="6"/>
  <c r="DF214" i="6"/>
  <c r="DF215" i="6"/>
  <c r="DF216" i="6"/>
  <c r="DF217" i="6"/>
  <c r="DF218" i="6"/>
  <c r="DF219" i="6"/>
  <c r="DF220" i="6"/>
  <c r="DF221" i="6"/>
  <c r="DF222" i="6"/>
  <c r="DF223" i="6"/>
  <c r="DF224" i="6"/>
  <c r="DF225" i="6"/>
  <c r="DF226" i="6"/>
  <c r="DF227" i="6"/>
  <c r="DF228" i="6"/>
  <c r="DF229" i="6"/>
  <c r="DF230" i="6"/>
  <c r="DF231" i="6"/>
  <c r="DF232" i="6"/>
  <c r="DF233" i="6"/>
  <c r="DF234" i="6"/>
  <c r="DF235" i="6"/>
  <c r="DF236" i="6"/>
  <c r="DF237" i="6"/>
  <c r="DF238" i="6"/>
  <c r="DF239" i="6"/>
  <c r="DF240" i="6"/>
  <c r="DF241" i="6"/>
  <c r="DF242" i="6"/>
  <c r="DF243" i="6"/>
  <c r="DF244" i="6"/>
  <c r="DF245" i="6"/>
  <c r="DF246" i="6"/>
  <c r="DF247" i="6"/>
  <c r="DF248" i="6"/>
  <c r="DF249" i="6"/>
  <c r="DF250" i="6"/>
  <c r="DF251" i="6"/>
  <c r="DF252" i="6"/>
  <c r="DF253" i="6"/>
  <c r="DF254" i="6"/>
  <c r="DF255" i="6"/>
  <c r="DF256" i="6"/>
  <c r="DF257" i="6"/>
  <c r="DF258" i="6"/>
  <c r="DF259" i="6"/>
  <c r="DF260" i="6"/>
  <c r="DF261" i="6"/>
  <c r="DF262" i="6"/>
  <c r="DF263" i="6"/>
  <c r="DF264" i="6"/>
  <c r="DF265" i="6"/>
  <c r="DF266" i="6"/>
  <c r="DF267" i="6"/>
  <c r="DF268" i="6"/>
  <c r="DF269" i="6"/>
  <c r="DF270" i="6"/>
  <c r="DF271" i="6"/>
  <c r="DF272" i="6"/>
  <c r="DF273" i="6"/>
  <c r="DF274" i="6"/>
  <c r="DF275" i="6"/>
  <c r="DF276" i="6"/>
  <c r="DF277" i="6"/>
  <c r="DF278" i="6"/>
  <c r="DF279" i="6"/>
  <c r="DF280" i="6"/>
  <c r="DF281" i="6"/>
  <c r="DF282" i="6"/>
  <c r="DF283" i="6"/>
  <c r="DF284" i="6"/>
  <c r="DF285" i="6"/>
  <c r="DF286" i="6"/>
  <c r="DF287" i="6"/>
  <c r="DF288" i="6"/>
  <c r="DF289" i="6"/>
  <c r="DF290" i="6"/>
  <c r="DF291" i="6"/>
  <c r="DF292" i="6"/>
  <c r="DF293" i="6"/>
  <c r="DF294" i="6"/>
  <c r="DF295" i="6"/>
  <c r="DF296" i="6"/>
  <c r="DF297" i="6"/>
  <c r="DF298" i="6"/>
  <c r="DF299" i="6"/>
  <c r="DF300" i="6"/>
  <c r="DF301" i="6"/>
  <c r="DF302" i="6"/>
  <c r="DF303" i="6"/>
  <c r="DF304" i="6"/>
  <c r="DF305" i="6"/>
  <c r="DF306" i="6"/>
  <c r="DF307" i="6"/>
  <c r="DF308" i="6"/>
  <c r="DF309" i="6"/>
  <c r="DF310" i="6"/>
  <c r="DF311" i="6"/>
  <c r="DF312" i="6"/>
  <c r="DF313" i="6"/>
  <c r="DF314" i="6"/>
  <c r="DF315" i="6"/>
  <c r="DF316" i="6"/>
  <c r="DF317" i="6"/>
  <c r="DF318" i="6"/>
  <c r="DF319" i="6"/>
  <c r="DF320" i="6"/>
  <c r="DF321" i="6"/>
  <c r="DF322" i="6"/>
  <c r="DF323" i="6"/>
  <c r="DF324" i="6"/>
  <c r="DF325" i="6"/>
  <c r="DF326" i="6"/>
  <c r="DF327" i="6"/>
  <c r="DF328" i="6"/>
  <c r="DF329" i="6"/>
  <c r="DF330" i="6"/>
  <c r="DF331" i="6"/>
  <c r="DF332" i="6"/>
  <c r="DF333" i="6"/>
  <c r="DF334" i="6"/>
  <c r="DF335" i="6"/>
  <c r="DF336" i="6"/>
  <c r="DF337" i="6"/>
  <c r="DF338" i="6"/>
  <c r="DF339" i="6"/>
  <c r="DF340" i="6"/>
  <c r="DF341" i="6"/>
  <c r="DF342" i="6"/>
  <c r="DF343" i="6"/>
  <c r="DF344" i="6"/>
  <c r="DF345" i="6"/>
  <c r="DF346" i="6"/>
  <c r="DF347" i="6"/>
  <c r="DF348" i="6"/>
  <c r="DF349" i="6"/>
  <c r="DF350" i="6"/>
  <c r="DF351" i="6"/>
  <c r="DF352" i="6"/>
  <c r="DF353" i="6"/>
  <c r="DF354" i="6"/>
  <c r="DF355" i="6"/>
  <c r="DF356" i="6"/>
  <c r="DF357" i="6"/>
  <c r="DF358" i="6"/>
  <c r="DF359" i="6"/>
  <c r="DF360" i="6"/>
  <c r="DF361" i="6"/>
  <c r="DF362" i="6"/>
  <c r="DF363" i="6"/>
  <c r="DF364" i="6"/>
  <c r="DF365" i="6"/>
  <c r="DF366" i="6"/>
  <c r="DF367" i="6"/>
  <c r="DF368" i="6"/>
  <c r="DF369" i="6"/>
  <c r="DF370" i="6"/>
  <c r="DF371" i="6"/>
  <c r="DF372" i="6"/>
  <c r="DF373" i="6"/>
  <c r="DF374" i="6"/>
  <c r="DF375" i="6"/>
  <c r="DF376" i="6"/>
  <c r="DF377" i="6"/>
  <c r="DF378" i="6"/>
  <c r="DF379" i="6"/>
  <c r="DF380" i="6"/>
  <c r="DF381" i="6"/>
  <c r="DF382" i="6"/>
  <c r="DF383" i="6"/>
  <c r="DF384" i="6"/>
  <c r="DF385" i="6"/>
  <c r="DF386" i="6"/>
  <c r="DF387" i="6"/>
  <c r="DF388" i="6"/>
  <c r="DF389" i="6"/>
  <c r="DF390" i="6"/>
  <c r="DF391" i="6"/>
  <c r="DF392" i="6"/>
  <c r="DF393" i="6"/>
  <c r="DF394" i="6"/>
  <c r="DF395" i="6"/>
  <c r="DF396" i="6"/>
  <c r="DF397" i="6"/>
  <c r="DF398" i="6"/>
  <c r="DF399" i="6"/>
  <c r="DF400" i="6"/>
  <c r="DF401" i="6"/>
  <c r="DF402" i="6"/>
  <c r="DF403" i="6"/>
  <c r="DF404" i="6"/>
  <c r="DF405" i="6"/>
  <c r="DF406" i="6"/>
  <c r="DF407" i="6"/>
  <c r="DF408" i="6"/>
  <c r="DF409" i="6"/>
  <c r="DF410" i="6"/>
  <c r="DF411" i="6"/>
  <c r="DF412" i="6"/>
  <c r="DF413" i="6"/>
  <c r="DF414" i="6"/>
  <c r="DF415" i="6"/>
  <c r="DF416" i="6"/>
  <c r="DF417" i="6"/>
  <c r="DF418" i="6"/>
  <c r="DF419" i="6"/>
  <c r="DF420" i="6"/>
  <c r="DF421" i="6"/>
  <c r="DF422" i="6"/>
  <c r="DF423" i="6"/>
  <c r="DF424" i="6"/>
  <c r="DF425" i="6"/>
  <c r="DF426" i="6"/>
  <c r="DF427" i="6"/>
  <c r="DF428" i="6"/>
  <c r="DF429" i="6"/>
  <c r="DF430" i="6"/>
  <c r="DF431" i="6"/>
  <c r="DF432" i="6"/>
  <c r="DF433" i="6"/>
  <c r="DF434" i="6"/>
  <c r="DF435" i="6"/>
  <c r="DF436" i="6"/>
  <c r="DF437" i="6"/>
  <c r="DF438" i="6"/>
  <c r="DF439" i="6"/>
  <c r="DF440" i="6"/>
  <c r="DF441" i="6"/>
  <c r="DF442" i="6"/>
  <c r="DF443" i="6"/>
  <c r="DF444" i="6"/>
  <c r="DF445" i="6"/>
  <c r="DF446" i="6"/>
  <c r="DF447" i="6"/>
  <c r="DF448" i="6"/>
  <c r="DF449" i="6"/>
  <c r="DF450" i="6"/>
  <c r="DF451" i="6"/>
  <c r="DF452" i="6"/>
  <c r="DF453" i="6"/>
  <c r="DF454" i="6"/>
  <c r="DF455" i="6"/>
  <c r="DF456" i="6"/>
  <c r="DF457" i="6"/>
  <c r="DF458" i="6"/>
  <c r="DF459" i="6"/>
  <c r="DF460" i="6"/>
  <c r="DF461" i="6"/>
  <c r="DF462" i="6"/>
  <c r="DF463" i="6"/>
  <c r="DF464" i="6"/>
  <c r="DF465" i="6"/>
  <c r="DF466" i="6"/>
  <c r="DF467" i="6"/>
  <c r="DF468" i="6"/>
  <c r="DF469" i="6"/>
  <c r="DF470" i="6"/>
  <c r="DF471" i="6"/>
  <c r="DF472" i="6"/>
  <c r="DF473" i="6"/>
  <c r="DF474" i="6"/>
  <c r="DF475" i="6"/>
  <c r="DF476" i="6"/>
  <c r="DF477" i="6"/>
  <c r="DF478" i="6"/>
  <c r="DF479" i="6"/>
  <c r="DF480" i="6"/>
  <c r="DF481" i="6"/>
  <c r="DF482" i="6"/>
  <c r="DF483" i="6"/>
  <c r="DF484" i="6"/>
  <c r="DF485" i="6"/>
  <c r="DF486" i="6"/>
  <c r="DF487" i="6"/>
  <c r="DF488" i="6"/>
  <c r="DF489" i="6"/>
  <c r="DF490" i="6"/>
  <c r="DF491" i="6"/>
  <c r="DF492" i="6"/>
  <c r="DF493" i="6"/>
  <c r="DF494" i="6"/>
  <c r="DF495" i="6"/>
  <c r="DF496" i="6"/>
  <c r="DF497" i="6"/>
  <c r="DF498" i="6"/>
  <c r="DF499" i="6"/>
  <c r="DF500" i="6"/>
  <c r="DF501" i="6"/>
  <c r="DF502" i="6"/>
  <c r="DF503" i="6"/>
  <c r="DF504" i="6"/>
  <c r="DF10" i="6"/>
  <c r="DF6" i="6"/>
  <c r="M14" i="6"/>
  <c r="DE14" i="6"/>
  <c r="DG14" i="6"/>
  <c r="DE15" i="6"/>
  <c r="DG15" i="6"/>
  <c r="DE16" i="6"/>
  <c r="DG16" i="6"/>
  <c r="DE17" i="6"/>
  <c r="DG17" i="6"/>
  <c r="DE18" i="6"/>
  <c r="DG18" i="6"/>
  <c r="DE19" i="6"/>
  <c r="DG19" i="6"/>
  <c r="DE20" i="6"/>
  <c r="DG20" i="6"/>
  <c r="DE21" i="6"/>
  <c r="DG21" i="6"/>
  <c r="DE22" i="6"/>
  <c r="DG22" i="6"/>
  <c r="DE23" i="6"/>
  <c r="DG23" i="6"/>
  <c r="DE24" i="6"/>
  <c r="DG24" i="6"/>
  <c r="DE25" i="6"/>
  <c r="DG25" i="6"/>
  <c r="DE26" i="6"/>
  <c r="DG26" i="6"/>
  <c r="DE27" i="6"/>
  <c r="DG27" i="6"/>
  <c r="DE28" i="6"/>
  <c r="DG28" i="6"/>
  <c r="DE29" i="6"/>
  <c r="DG29" i="6"/>
  <c r="DE30" i="6"/>
  <c r="DG30" i="6"/>
  <c r="DE31" i="6"/>
  <c r="DG31" i="6"/>
  <c r="DE32" i="6"/>
  <c r="DG32" i="6"/>
  <c r="DE33" i="6"/>
  <c r="DG33" i="6"/>
  <c r="DE34" i="6"/>
  <c r="DG34" i="6"/>
  <c r="DE35" i="6"/>
  <c r="DG35" i="6"/>
  <c r="DE36" i="6"/>
  <c r="DG36" i="6"/>
  <c r="DE37" i="6"/>
  <c r="DG37" i="6"/>
  <c r="DE38" i="6"/>
  <c r="DG38" i="6"/>
  <c r="DE39" i="6"/>
  <c r="DG39" i="6"/>
  <c r="DE40" i="6"/>
  <c r="DG40" i="6"/>
  <c r="DE41" i="6"/>
  <c r="DG41" i="6"/>
  <c r="DE42" i="6"/>
  <c r="DG42" i="6"/>
  <c r="DE43" i="6"/>
  <c r="DG43" i="6"/>
  <c r="DE44" i="6"/>
  <c r="DG44" i="6"/>
  <c r="DE45" i="6"/>
  <c r="DG45" i="6"/>
  <c r="DE46" i="6"/>
  <c r="DG46" i="6"/>
  <c r="DE47" i="6"/>
  <c r="DG47" i="6"/>
  <c r="DE48" i="6"/>
  <c r="DG48" i="6"/>
  <c r="DE49" i="6"/>
  <c r="DG49" i="6"/>
  <c r="DE50" i="6"/>
  <c r="DG50" i="6"/>
  <c r="DE51" i="6"/>
  <c r="DG51" i="6"/>
  <c r="DE52" i="6"/>
  <c r="DG52" i="6"/>
  <c r="DE53" i="6"/>
  <c r="DG53" i="6"/>
  <c r="DE54" i="6"/>
  <c r="DG54" i="6"/>
  <c r="DE55" i="6"/>
  <c r="DG55" i="6"/>
  <c r="DE56" i="6"/>
  <c r="DG56" i="6"/>
  <c r="DE57" i="6"/>
  <c r="DG57" i="6"/>
  <c r="DE58" i="6"/>
  <c r="DG58" i="6"/>
  <c r="DE59" i="6"/>
  <c r="DG59" i="6"/>
  <c r="DE60" i="6"/>
  <c r="DG60" i="6"/>
  <c r="DE61" i="6"/>
  <c r="DG61" i="6"/>
  <c r="DE62" i="6"/>
  <c r="DG62" i="6"/>
  <c r="DE63" i="6"/>
  <c r="DG63" i="6"/>
  <c r="DE64" i="6"/>
  <c r="DG64" i="6"/>
  <c r="DE65" i="6"/>
  <c r="DG65" i="6"/>
  <c r="DE66" i="6"/>
  <c r="DG66" i="6"/>
  <c r="DE67" i="6"/>
  <c r="DG67" i="6"/>
  <c r="DE68" i="6"/>
  <c r="DG68" i="6"/>
  <c r="DE69" i="6"/>
  <c r="DG69" i="6"/>
  <c r="DE70" i="6"/>
  <c r="DG70" i="6"/>
  <c r="DE71" i="6"/>
  <c r="DG71" i="6"/>
  <c r="DE72" i="6"/>
  <c r="DG72" i="6"/>
  <c r="DE73" i="6"/>
  <c r="DG73" i="6"/>
  <c r="DG181" i="6"/>
  <c r="DG182" i="6"/>
  <c r="DG183" i="6"/>
  <c r="DG184" i="6"/>
  <c r="DG185" i="6"/>
  <c r="DG186" i="6"/>
  <c r="DG187" i="6"/>
  <c r="DG188" i="6"/>
  <c r="DG189" i="6"/>
  <c r="DG190" i="6"/>
  <c r="DG191" i="6"/>
  <c r="DG192" i="6"/>
  <c r="DG193" i="6"/>
  <c r="DG194" i="6"/>
  <c r="DG195" i="6"/>
  <c r="DG196" i="6"/>
  <c r="DG197" i="6"/>
  <c r="DG198" i="6"/>
  <c r="DG199" i="6"/>
  <c r="DG200" i="6"/>
  <c r="DG201" i="6"/>
  <c r="DG202" i="6"/>
  <c r="DG203" i="6"/>
  <c r="DG204" i="6"/>
  <c r="DG205" i="6"/>
  <c r="DG206" i="6"/>
  <c r="DG207" i="6"/>
  <c r="DG208" i="6"/>
  <c r="DG209" i="6"/>
  <c r="DG210" i="6"/>
  <c r="DG211" i="6"/>
  <c r="DG212" i="6"/>
  <c r="DG213" i="6"/>
  <c r="DG214" i="6"/>
  <c r="DG215" i="6"/>
  <c r="DG216" i="6"/>
  <c r="DG217" i="6"/>
  <c r="DG218" i="6"/>
  <c r="DG219" i="6"/>
  <c r="DG220" i="6"/>
  <c r="DG221" i="6"/>
  <c r="DG222" i="6"/>
  <c r="DG223" i="6"/>
  <c r="DG224" i="6"/>
  <c r="DG225" i="6"/>
  <c r="DG226" i="6"/>
  <c r="DG227" i="6"/>
  <c r="DG228" i="6"/>
  <c r="DG229" i="6"/>
  <c r="DG230" i="6"/>
  <c r="DG231" i="6"/>
  <c r="DG232" i="6"/>
  <c r="DG233" i="6"/>
  <c r="DG234" i="6"/>
  <c r="DG235" i="6"/>
  <c r="DG236" i="6"/>
  <c r="DG237" i="6"/>
  <c r="DG238" i="6"/>
  <c r="DG239" i="6"/>
  <c r="DG240" i="6"/>
  <c r="DG241" i="6"/>
  <c r="DG242" i="6"/>
  <c r="DG243" i="6"/>
  <c r="DG244" i="6"/>
  <c r="DG245" i="6"/>
  <c r="DG246" i="6"/>
  <c r="DG247" i="6"/>
  <c r="DG248" i="6"/>
  <c r="DG249" i="6"/>
  <c r="DG250" i="6"/>
  <c r="DG251" i="6"/>
  <c r="DG252" i="6"/>
  <c r="DG253" i="6"/>
  <c r="DG254" i="6"/>
  <c r="DG255" i="6"/>
  <c r="DG256" i="6"/>
  <c r="DG257" i="6"/>
  <c r="DG258" i="6"/>
  <c r="DG259" i="6"/>
  <c r="DG260" i="6"/>
  <c r="DG261" i="6"/>
  <c r="DG262" i="6"/>
  <c r="DG263" i="6"/>
  <c r="DG264" i="6"/>
  <c r="DG265" i="6"/>
  <c r="DG266" i="6"/>
  <c r="DG267" i="6"/>
  <c r="DG268" i="6"/>
  <c r="DG269" i="6"/>
  <c r="DG270" i="6"/>
  <c r="DG271" i="6"/>
  <c r="DG272" i="6"/>
  <c r="DG273" i="6"/>
  <c r="DG274" i="6"/>
  <c r="DG275" i="6"/>
  <c r="DG276" i="6"/>
  <c r="DG277" i="6"/>
  <c r="DG278" i="6"/>
  <c r="DG279" i="6"/>
  <c r="DG280" i="6"/>
  <c r="DG281" i="6"/>
  <c r="DG282" i="6"/>
  <c r="DG283" i="6"/>
  <c r="DG284" i="6"/>
  <c r="DG285" i="6"/>
  <c r="DG286" i="6"/>
  <c r="DG287" i="6"/>
  <c r="DG288" i="6"/>
  <c r="DG289" i="6"/>
  <c r="DG290" i="6"/>
  <c r="DG291" i="6"/>
  <c r="DG292" i="6"/>
  <c r="DG293" i="6"/>
  <c r="DG294" i="6"/>
  <c r="DG295" i="6"/>
  <c r="DG296" i="6"/>
  <c r="DG297" i="6"/>
  <c r="DG298" i="6"/>
  <c r="DG299" i="6"/>
  <c r="DG300" i="6"/>
  <c r="DG301" i="6"/>
  <c r="DG302" i="6"/>
  <c r="DG303" i="6"/>
  <c r="DG304" i="6"/>
  <c r="DG305" i="6"/>
  <c r="DG306" i="6"/>
  <c r="DG307" i="6"/>
  <c r="DG308" i="6"/>
  <c r="DG309" i="6"/>
  <c r="DG310" i="6"/>
  <c r="DG311" i="6"/>
  <c r="DG312" i="6"/>
  <c r="DG313" i="6"/>
  <c r="DG314" i="6"/>
  <c r="DG315" i="6"/>
  <c r="DG316" i="6"/>
  <c r="DG317" i="6"/>
  <c r="DG318" i="6"/>
  <c r="DG319" i="6"/>
  <c r="DG320" i="6"/>
  <c r="DG321" i="6"/>
  <c r="DG322" i="6"/>
  <c r="DG323" i="6"/>
  <c r="DG324" i="6"/>
  <c r="DG325" i="6"/>
  <c r="DG326" i="6"/>
  <c r="DG327" i="6"/>
  <c r="DG328" i="6"/>
  <c r="DG329" i="6"/>
  <c r="DG330" i="6"/>
  <c r="DG331" i="6"/>
  <c r="DG332" i="6"/>
  <c r="DG333" i="6"/>
  <c r="DG334" i="6"/>
  <c r="DG335" i="6"/>
  <c r="DG336" i="6"/>
  <c r="DG337" i="6"/>
  <c r="DG338" i="6"/>
  <c r="DG339" i="6"/>
  <c r="DG340" i="6"/>
  <c r="DG341" i="6"/>
  <c r="DG342" i="6"/>
  <c r="DG343" i="6"/>
  <c r="DG344" i="6"/>
  <c r="DG345" i="6"/>
  <c r="DG346" i="6"/>
  <c r="DG347" i="6"/>
  <c r="DG348" i="6"/>
  <c r="DG349" i="6"/>
  <c r="DG350" i="6"/>
  <c r="DG351" i="6"/>
  <c r="DG352" i="6"/>
  <c r="DG353" i="6"/>
  <c r="DG354" i="6"/>
  <c r="DG355" i="6"/>
  <c r="DG356" i="6"/>
  <c r="DG357" i="6"/>
  <c r="DG358" i="6"/>
  <c r="DG359" i="6"/>
  <c r="DG360" i="6"/>
  <c r="DG361" i="6"/>
  <c r="DG362" i="6"/>
  <c r="DG363" i="6"/>
  <c r="DG364" i="6"/>
  <c r="DG365" i="6"/>
  <c r="DG366" i="6"/>
  <c r="DG367" i="6"/>
  <c r="DG368" i="6"/>
  <c r="DG369" i="6"/>
  <c r="DG370" i="6"/>
  <c r="DG371" i="6"/>
  <c r="DG372" i="6"/>
  <c r="DG373" i="6"/>
  <c r="DG374" i="6"/>
  <c r="DG375" i="6"/>
  <c r="DG376" i="6"/>
  <c r="DG377" i="6"/>
  <c r="DG378" i="6"/>
  <c r="DG379" i="6"/>
  <c r="DG380" i="6"/>
  <c r="DG381" i="6"/>
  <c r="DG382" i="6"/>
  <c r="DG383" i="6"/>
  <c r="DG384" i="6"/>
  <c r="DG385" i="6"/>
  <c r="DG386" i="6"/>
  <c r="DG387" i="6"/>
  <c r="DG388" i="6"/>
  <c r="DG389" i="6"/>
  <c r="DG390" i="6"/>
  <c r="DG391" i="6"/>
  <c r="DG392" i="6"/>
  <c r="DG393" i="6"/>
  <c r="DG394" i="6"/>
  <c r="DG395" i="6"/>
  <c r="DG396" i="6"/>
  <c r="DG397" i="6"/>
  <c r="DG398" i="6"/>
  <c r="DG399" i="6"/>
  <c r="DG400" i="6"/>
  <c r="DG401" i="6"/>
  <c r="DG402" i="6"/>
  <c r="DG403" i="6"/>
  <c r="DG404" i="6"/>
  <c r="DG405" i="6"/>
  <c r="DG406" i="6"/>
  <c r="DG407" i="6"/>
  <c r="DG408" i="6"/>
  <c r="DG409" i="6"/>
  <c r="DG410" i="6"/>
  <c r="DG411" i="6"/>
  <c r="DG412" i="6"/>
  <c r="DG413" i="6"/>
  <c r="DG414" i="6"/>
  <c r="DG415" i="6"/>
  <c r="DG416" i="6"/>
  <c r="DG417" i="6"/>
  <c r="DG418" i="6"/>
  <c r="DG419" i="6"/>
  <c r="DG420" i="6"/>
  <c r="DG421" i="6"/>
  <c r="DG422" i="6"/>
  <c r="DG423" i="6"/>
  <c r="DG424" i="6"/>
  <c r="DG425" i="6"/>
  <c r="DG426" i="6"/>
  <c r="DG427" i="6"/>
  <c r="DG428" i="6"/>
  <c r="DG429" i="6"/>
  <c r="DG430" i="6"/>
  <c r="DG431" i="6"/>
  <c r="DG432" i="6"/>
  <c r="DG433" i="6"/>
  <c r="DG434" i="6"/>
  <c r="DG435" i="6"/>
  <c r="DG436" i="6"/>
  <c r="DG437" i="6"/>
  <c r="DG438" i="6"/>
  <c r="DG439" i="6"/>
  <c r="DG440" i="6"/>
  <c r="DG441" i="6"/>
  <c r="DG442" i="6"/>
  <c r="DG443" i="6"/>
  <c r="DG444" i="6"/>
  <c r="DG445" i="6"/>
  <c r="DG446" i="6"/>
  <c r="DG447" i="6"/>
  <c r="DG448" i="6"/>
  <c r="DG449" i="6"/>
  <c r="DG450" i="6"/>
  <c r="DG451" i="6"/>
  <c r="DG452" i="6"/>
  <c r="DG453" i="6"/>
  <c r="DG454" i="6"/>
  <c r="DG455" i="6"/>
  <c r="DG456" i="6"/>
  <c r="DG457" i="6"/>
  <c r="DG458" i="6"/>
  <c r="DG459" i="6"/>
  <c r="DG460" i="6"/>
  <c r="DG461" i="6"/>
  <c r="DG462" i="6"/>
  <c r="DG463" i="6"/>
  <c r="DG464" i="6"/>
  <c r="DG465" i="6"/>
  <c r="DG466" i="6"/>
  <c r="DG467" i="6"/>
  <c r="DG468" i="6"/>
  <c r="DG469" i="6"/>
  <c r="DG470" i="6"/>
  <c r="DG471" i="6"/>
  <c r="DG472" i="6"/>
  <c r="DG473" i="6"/>
  <c r="DG474" i="6"/>
  <c r="DG475" i="6"/>
  <c r="DG476" i="6"/>
  <c r="DG477" i="6"/>
  <c r="DG478" i="6"/>
  <c r="DG479" i="6"/>
  <c r="DG480" i="6"/>
  <c r="DG481" i="6"/>
  <c r="DG482" i="6"/>
  <c r="DG483" i="6"/>
  <c r="DG484" i="6"/>
  <c r="DG485" i="6"/>
  <c r="DG486" i="6"/>
  <c r="DG487" i="6"/>
  <c r="DG488" i="6"/>
  <c r="DG489" i="6"/>
  <c r="DG490" i="6"/>
  <c r="DG491" i="6"/>
  <c r="DG492" i="6"/>
  <c r="DG493" i="6"/>
  <c r="DG494" i="6"/>
  <c r="DG495" i="6"/>
  <c r="DG496" i="6"/>
  <c r="DG497" i="6"/>
  <c r="DG498" i="6"/>
  <c r="DG499" i="6"/>
  <c r="DG500" i="6"/>
  <c r="DG501" i="6"/>
  <c r="DG502" i="6"/>
  <c r="DG503" i="6"/>
  <c r="DG504" i="6"/>
  <c r="DG10" i="6"/>
  <c r="DG6" i="6"/>
  <c r="N14" i="6"/>
  <c r="O14" i="6"/>
  <c r="DE10" i="6"/>
  <c r="DE6" i="6"/>
  <c r="L14" i="6"/>
  <c r="K14" i="6"/>
  <c r="CR10" i="6"/>
  <c r="CR6" i="6"/>
  <c r="J14" i="6"/>
  <c r="CL10" i="6"/>
  <c r="CL6" i="6"/>
  <c r="I14" i="6"/>
  <c r="CK10" i="6"/>
  <c r="CK6" i="6"/>
  <c r="H14" i="6"/>
  <c r="CI10" i="6"/>
  <c r="CI6" i="6"/>
  <c r="CJ6" i="6"/>
  <c r="G14" i="6"/>
  <c r="F14" i="6"/>
  <c r="CH10" i="6"/>
  <c r="CH6" i="6"/>
  <c r="E14" i="6"/>
  <c r="CD6" i="6"/>
  <c r="B14" i="6"/>
  <c r="DG511" i="6"/>
  <c r="DF511" i="6"/>
  <c r="DG510" i="6"/>
  <c r="DF510" i="6"/>
  <c r="DG509" i="6"/>
  <c r="DF509" i="6"/>
  <c r="DG508" i="6"/>
  <c r="DF508" i="6"/>
  <c r="DG507" i="6"/>
  <c r="DF507" i="6"/>
  <c r="DG506" i="6"/>
  <c r="DF506" i="6"/>
  <c r="DG505" i="6"/>
  <c r="DF505" i="6"/>
  <c r="DG11" i="6"/>
  <c r="CM10" i="6"/>
  <c r="CM6" i="6"/>
  <c r="DG12" i="6"/>
  <c r="DF11" i="6"/>
  <c r="DF12" i="6"/>
  <c r="DC11" i="6"/>
  <c r="DC12" i="6"/>
  <c r="CR11" i="6"/>
  <c r="CR12" i="6"/>
  <c r="CO11" i="6"/>
  <c r="CO12" i="6"/>
  <c r="CN11" i="6"/>
  <c r="CN12" i="6"/>
  <c r="CM11" i="6"/>
  <c r="CM12" i="6"/>
  <c r="CL11" i="6"/>
  <c r="CL12" i="6"/>
  <c r="CK11" i="6"/>
  <c r="CK12" i="6"/>
  <c r="CH11" i="6"/>
  <c r="CH12" i="6"/>
  <c r="DD10" i="6"/>
  <c r="DC10" i="6"/>
  <c r="CO10" i="6"/>
  <c r="CN10" i="6"/>
  <c r="DG8" i="6"/>
  <c r="DF8" i="6"/>
  <c r="DC8" i="6"/>
  <c r="CR8" i="6"/>
  <c r="CO8" i="6"/>
  <c r="CN8" i="6"/>
  <c r="CM8" i="6"/>
  <c r="CL8" i="6"/>
  <c r="CK8" i="6"/>
  <c r="CH8" i="6"/>
  <c r="DG7" i="6"/>
  <c r="DF7" i="6"/>
  <c r="DC7" i="6"/>
  <c r="CR7" i="6"/>
  <c r="CO7" i="6"/>
  <c r="CN7" i="6"/>
  <c r="CM7" i="6"/>
  <c r="CL7" i="6"/>
  <c r="CK7" i="6"/>
  <c r="CH7" i="6"/>
  <c r="DD6" i="6"/>
  <c r="DC6" i="6"/>
  <c r="CO6" i="6"/>
  <c r="CN6" i="6"/>
  <c r="CF6" i="6"/>
  <c r="CE6" i="6"/>
  <c r="EI14" i="7"/>
  <c r="EJ14" i="7"/>
  <c r="EL14" i="7"/>
  <c r="EI15" i="7"/>
  <c r="EJ15" i="7"/>
  <c r="EL15" i="7"/>
  <c r="EI16" i="7"/>
  <c r="EJ16" i="7"/>
  <c r="EL16" i="7"/>
  <c r="EI17" i="7"/>
  <c r="EJ17" i="7"/>
  <c r="EL17" i="7"/>
  <c r="EI18" i="7"/>
  <c r="EJ18" i="7"/>
  <c r="EL18" i="7"/>
  <c r="EI19" i="7"/>
  <c r="EJ19" i="7"/>
  <c r="EL19" i="7"/>
  <c r="EI20" i="7"/>
  <c r="EJ20" i="7"/>
  <c r="EL20" i="7"/>
  <c r="EI21" i="7"/>
  <c r="EJ21" i="7"/>
  <c r="EL21" i="7"/>
  <c r="EI22" i="7"/>
  <c r="EJ22" i="7"/>
  <c r="EL22" i="7"/>
  <c r="EI23" i="7"/>
  <c r="EJ23" i="7"/>
  <c r="EL23" i="7"/>
  <c r="EI24" i="7"/>
  <c r="EJ24" i="7"/>
  <c r="EL24" i="7"/>
  <c r="EI25" i="7"/>
  <c r="EJ25" i="7"/>
  <c r="EL25" i="7"/>
  <c r="EI26" i="7"/>
  <c r="EJ26" i="7"/>
  <c r="EL26" i="7"/>
  <c r="EI27" i="7"/>
  <c r="EJ27" i="7"/>
  <c r="EL27" i="7"/>
  <c r="EI28" i="7"/>
  <c r="EJ28" i="7"/>
  <c r="EL28" i="7"/>
  <c r="EI29" i="7"/>
  <c r="EJ29" i="7"/>
  <c r="EL29" i="7"/>
  <c r="EI30" i="7"/>
  <c r="EJ30" i="7"/>
  <c r="EL30" i="7"/>
  <c r="EI31" i="7"/>
  <c r="EJ31" i="7"/>
  <c r="EL31" i="7"/>
  <c r="EI32" i="7"/>
  <c r="EJ32" i="7"/>
  <c r="EL32" i="7"/>
  <c r="EI33" i="7"/>
  <c r="EJ33" i="7"/>
  <c r="EL33" i="7"/>
  <c r="EI34" i="7"/>
  <c r="EJ34" i="7"/>
  <c r="EL34" i="7"/>
  <c r="EI35" i="7"/>
  <c r="EJ35" i="7"/>
  <c r="EL35" i="7"/>
  <c r="EI36" i="7"/>
  <c r="EJ36" i="7"/>
  <c r="EL36" i="7"/>
  <c r="EI37" i="7"/>
  <c r="EJ37" i="7"/>
  <c r="EL37" i="7"/>
  <c r="EI38" i="7"/>
  <c r="EJ38" i="7"/>
  <c r="EL38" i="7"/>
  <c r="EI39" i="7"/>
  <c r="EJ39" i="7"/>
  <c r="EL39" i="7"/>
  <c r="EI40" i="7"/>
  <c r="EJ40" i="7"/>
  <c r="EL40" i="7"/>
  <c r="EI41" i="7"/>
  <c r="EJ41" i="7"/>
  <c r="EL41" i="7"/>
  <c r="EI42" i="7"/>
  <c r="EJ42" i="7"/>
  <c r="EL42" i="7"/>
  <c r="EI43" i="7"/>
  <c r="EJ43" i="7"/>
  <c r="EL43" i="7"/>
  <c r="EI44" i="7"/>
  <c r="EJ44" i="7"/>
  <c r="EL44" i="7"/>
  <c r="EI45" i="7"/>
  <c r="EJ45" i="7"/>
  <c r="EL45" i="7"/>
  <c r="EI46" i="7"/>
  <c r="EJ46" i="7"/>
  <c r="EL46" i="7"/>
  <c r="EI47" i="7"/>
  <c r="EJ47" i="7"/>
  <c r="EL47" i="7"/>
  <c r="EI48" i="7"/>
  <c r="EJ48" i="7"/>
  <c r="EL48" i="7"/>
  <c r="EI49" i="7"/>
  <c r="EJ49" i="7"/>
  <c r="EL49" i="7"/>
  <c r="EI50" i="7"/>
  <c r="EJ50" i="7"/>
  <c r="EL50" i="7"/>
  <c r="EI51" i="7"/>
  <c r="EJ51" i="7"/>
  <c r="EL51" i="7"/>
  <c r="EI52" i="7"/>
  <c r="EJ52" i="7"/>
  <c r="EL52" i="7"/>
  <c r="EI53" i="7"/>
  <c r="EJ53" i="7"/>
  <c r="EL53" i="7"/>
  <c r="EI54" i="7"/>
  <c r="EJ54" i="7"/>
  <c r="EL54" i="7"/>
  <c r="EI55" i="7"/>
  <c r="EJ55" i="7"/>
  <c r="EL55" i="7"/>
  <c r="EI56" i="7"/>
  <c r="EJ56" i="7"/>
  <c r="EL56" i="7"/>
  <c r="EI57" i="7"/>
  <c r="EJ57" i="7"/>
  <c r="EL57" i="7"/>
  <c r="EI58" i="7"/>
  <c r="EJ58" i="7"/>
  <c r="EL58" i="7"/>
  <c r="EI59" i="7"/>
  <c r="EJ59" i="7"/>
  <c r="EL59" i="7"/>
  <c r="EI60" i="7"/>
  <c r="EJ60" i="7"/>
  <c r="EL60" i="7"/>
  <c r="EI61" i="7"/>
  <c r="EJ61" i="7"/>
  <c r="EL61" i="7"/>
  <c r="EI62" i="7"/>
  <c r="EJ62" i="7"/>
  <c r="EL62" i="7"/>
  <c r="EI63" i="7"/>
  <c r="EJ63" i="7"/>
  <c r="EL63" i="7"/>
  <c r="EI64" i="7"/>
  <c r="EJ64" i="7"/>
  <c r="EL64" i="7"/>
  <c r="EI65" i="7"/>
  <c r="EJ65" i="7"/>
  <c r="EL65" i="7"/>
  <c r="EI66" i="7"/>
  <c r="EJ66" i="7"/>
  <c r="EL66" i="7"/>
  <c r="EI67" i="7"/>
  <c r="EJ67" i="7"/>
  <c r="EL67" i="7"/>
  <c r="EI68" i="7"/>
  <c r="EJ68" i="7"/>
  <c r="EL68" i="7"/>
  <c r="EI69" i="7"/>
  <c r="EJ69" i="7"/>
  <c r="EL69" i="7"/>
  <c r="EI70" i="7"/>
  <c r="EJ70" i="7"/>
  <c r="EL70" i="7"/>
  <c r="EI71" i="7"/>
  <c r="EJ71" i="7"/>
  <c r="EL71" i="7"/>
  <c r="EI72" i="7"/>
  <c r="EJ72" i="7"/>
  <c r="EL72" i="7"/>
  <c r="EI73" i="7"/>
  <c r="EJ73" i="7"/>
  <c r="EL73" i="7"/>
  <c r="EI74" i="7"/>
  <c r="EJ74" i="7"/>
  <c r="EL74" i="7"/>
  <c r="EI75" i="7"/>
  <c r="EJ75" i="7"/>
  <c r="EL75" i="7"/>
  <c r="EI76" i="7"/>
  <c r="EJ76" i="7"/>
  <c r="EL76" i="7"/>
  <c r="EI77" i="7"/>
  <c r="EJ77" i="7"/>
  <c r="EL77" i="7"/>
  <c r="EI78" i="7"/>
  <c r="EJ78" i="7"/>
  <c r="EL78" i="7"/>
  <c r="EI79" i="7"/>
  <c r="EJ79" i="7"/>
  <c r="EL79" i="7"/>
  <c r="EI80" i="7"/>
  <c r="EJ80" i="7"/>
  <c r="EL80" i="7"/>
  <c r="EI81" i="7"/>
  <c r="EJ81" i="7"/>
  <c r="EL81" i="7"/>
  <c r="EI82" i="7"/>
  <c r="EJ82" i="7"/>
  <c r="EL82" i="7"/>
  <c r="EI83" i="7"/>
  <c r="EJ83" i="7"/>
  <c r="EL83" i="7"/>
  <c r="EI84" i="7"/>
  <c r="EJ84" i="7"/>
  <c r="EL84" i="7"/>
  <c r="EI85" i="7"/>
  <c r="EJ85" i="7"/>
  <c r="EL85" i="7"/>
  <c r="EI86" i="7"/>
  <c r="EJ86" i="7"/>
  <c r="EL86" i="7"/>
  <c r="EI87" i="7"/>
  <c r="EJ87" i="7"/>
  <c r="EL87" i="7"/>
  <c r="EI88" i="7"/>
  <c r="EJ88" i="7"/>
  <c r="EL88" i="7"/>
  <c r="EI89" i="7"/>
  <c r="EJ89" i="7"/>
  <c r="EL89" i="7"/>
  <c r="EI90" i="7"/>
  <c r="EJ90" i="7"/>
  <c r="EL90" i="7"/>
  <c r="EI91" i="7"/>
  <c r="EJ91" i="7"/>
  <c r="EL91" i="7"/>
  <c r="EI92" i="7"/>
  <c r="EJ92" i="7"/>
  <c r="EL92" i="7"/>
  <c r="EI93" i="7"/>
  <c r="EJ93" i="7"/>
  <c r="EL93" i="7"/>
  <c r="EI94" i="7"/>
  <c r="EJ94" i="7"/>
  <c r="EL94" i="7"/>
  <c r="EI95" i="7"/>
  <c r="EJ95" i="7"/>
  <c r="EL95" i="7"/>
  <c r="EI96" i="7"/>
  <c r="EJ96" i="7"/>
  <c r="EL96" i="7"/>
  <c r="EI97" i="7"/>
  <c r="EJ97" i="7"/>
  <c r="EL97" i="7"/>
  <c r="EI98" i="7"/>
  <c r="EJ98" i="7"/>
  <c r="EL98" i="7"/>
  <c r="EI99" i="7"/>
  <c r="EJ99" i="7"/>
  <c r="EL99" i="7"/>
  <c r="EI100" i="7"/>
  <c r="EJ100" i="7"/>
  <c r="EL100" i="7"/>
  <c r="EI101" i="7"/>
  <c r="EJ101" i="7"/>
  <c r="EL101" i="7"/>
  <c r="EI102" i="7"/>
  <c r="EJ102" i="7"/>
  <c r="EL102" i="7"/>
  <c r="EI103" i="7"/>
  <c r="EJ103" i="7"/>
  <c r="EL103" i="7"/>
  <c r="EI104" i="7"/>
  <c r="EJ104" i="7"/>
  <c r="EL104" i="7"/>
  <c r="EI105" i="7"/>
  <c r="EJ105" i="7"/>
  <c r="EL105" i="7"/>
  <c r="EL268" i="7"/>
  <c r="EL269" i="7"/>
  <c r="EL270" i="7"/>
  <c r="EL271" i="7"/>
  <c r="EL272" i="7"/>
  <c r="EL273" i="7"/>
  <c r="EL274" i="7"/>
  <c r="EL275" i="7"/>
  <c r="EL276" i="7"/>
  <c r="EL277" i="7"/>
  <c r="EL278" i="7"/>
  <c r="EL279" i="7"/>
  <c r="EL280" i="7"/>
  <c r="EL281" i="7"/>
  <c r="EL282" i="7"/>
  <c r="EL283" i="7"/>
  <c r="EL284" i="7"/>
  <c r="EL285" i="7"/>
  <c r="EL286" i="7"/>
  <c r="EL287" i="7"/>
  <c r="EL288" i="7"/>
  <c r="EL289" i="7"/>
  <c r="EL290" i="7"/>
  <c r="EL291" i="7"/>
  <c r="EL292" i="7"/>
  <c r="EL293" i="7"/>
  <c r="EL294" i="7"/>
  <c r="EL295" i="7"/>
  <c r="EL296" i="7"/>
  <c r="EL297" i="7"/>
  <c r="EL298" i="7"/>
  <c r="EL299" i="7"/>
  <c r="EL300" i="7"/>
  <c r="EL301" i="7"/>
  <c r="EL302" i="7"/>
  <c r="EL303" i="7"/>
  <c r="EL304" i="7"/>
  <c r="EL305" i="7"/>
  <c r="EL306" i="7"/>
  <c r="EL307" i="7"/>
  <c r="EL308" i="7"/>
  <c r="EL309" i="7"/>
  <c r="EL310" i="7"/>
  <c r="EL311" i="7"/>
  <c r="EL312" i="7"/>
  <c r="EL313" i="7"/>
  <c r="EL314" i="7"/>
  <c r="EL315" i="7"/>
  <c r="EL316" i="7"/>
  <c r="EL317" i="7"/>
  <c r="EL318" i="7"/>
  <c r="EL319" i="7"/>
  <c r="EL320" i="7"/>
  <c r="EL321" i="7"/>
  <c r="EL322" i="7"/>
  <c r="EL323" i="7"/>
  <c r="EL324" i="7"/>
  <c r="EL325" i="7"/>
  <c r="EL326" i="7"/>
  <c r="EL327" i="7"/>
  <c r="EL328" i="7"/>
  <c r="EL329" i="7"/>
  <c r="EL330" i="7"/>
  <c r="EL331" i="7"/>
  <c r="EL332" i="7"/>
  <c r="EL333" i="7"/>
  <c r="EL334" i="7"/>
  <c r="EL335" i="7"/>
  <c r="EL336" i="7"/>
  <c r="EL337" i="7"/>
  <c r="EL338" i="7"/>
  <c r="EL339" i="7"/>
  <c r="EL340" i="7"/>
  <c r="EL341" i="7"/>
  <c r="EL342" i="7"/>
  <c r="EL343" i="7"/>
  <c r="EL344" i="7"/>
  <c r="EL345" i="7"/>
  <c r="EL346" i="7"/>
  <c r="EL347" i="7"/>
  <c r="EL348" i="7"/>
  <c r="EL349" i="7"/>
  <c r="EL350" i="7"/>
  <c r="EL351" i="7"/>
  <c r="EL352" i="7"/>
  <c r="EL353" i="7"/>
  <c r="EL354" i="7"/>
  <c r="EL355" i="7"/>
  <c r="EL356" i="7"/>
  <c r="EL357" i="7"/>
  <c r="EL358" i="7"/>
  <c r="EL359" i="7"/>
  <c r="EL360" i="7"/>
  <c r="EL361" i="7"/>
  <c r="EL362" i="7"/>
  <c r="EL363" i="7"/>
  <c r="EL364" i="7"/>
  <c r="EL365" i="7"/>
  <c r="EL366" i="7"/>
  <c r="EL367" i="7"/>
  <c r="EL368" i="7"/>
  <c r="EL369" i="7"/>
  <c r="EL370" i="7"/>
  <c r="EL371" i="7"/>
  <c r="EL372" i="7"/>
  <c r="EL373" i="7"/>
  <c r="EL374" i="7"/>
  <c r="EL375" i="7"/>
  <c r="EL376" i="7"/>
  <c r="EL377" i="7"/>
  <c r="EL378" i="7"/>
  <c r="EL379" i="7"/>
  <c r="EL380" i="7"/>
  <c r="EL381" i="7"/>
  <c r="EL382" i="7"/>
  <c r="EL383" i="7"/>
  <c r="EL384" i="7"/>
  <c r="EL385" i="7"/>
  <c r="EL386" i="7"/>
  <c r="EL387" i="7"/>
  <c r="EL388" i="7"/>
  <c r="EL389" i="7"/>
  <c r="EL390" i="7"/>
  <c r="EL391" i="7"/>
  <c r="EL392" i="7"/>
  <c r="EL393" i="7"/>
  <c r="EL394" i="7"/>
  <c r="EL395" i="7"/>
  <c r="EL396" i="7"/>
  <c r="EL397" i="7"/>
  <c r="EL398" i="7"/>
  <c r="EL399" i="7"/>
  <c r="EL400" i="7"/>
  <c r="EL401" i="7"/>
  <c r="EL402" i="7"/>
  <c r="EL403" i="7"/>
  <c r="EL404" i="7"/>
  <c r="EL405" i="7"/>
  <c r="EL406" i="7"/>
  <c r="EL407" i="7"/>
  <c r="EL408" i="7"/>
  <c r="EL409" i="7"/>
  <c r="EL410" i="7"/>
  <c r="EL411" i="7"/>
  <c r="EL412" i="7"/>
  <c r="EL413" i="7"/>
  <c r="EL414" i="7"/>
  <c r="EL415" i="7"/>
  <c r="EL416" i="7"/>
  <c r="EL417" i="7"/>
  <c r="EL418" i="7"/>
  <c r="EL419" i="7"/>
  <c r="EL420" i="7"/>
  <c r="EL421" i="7"/>
  <c r="EL422" i="7"/>
  <c r="EL423" i="7"/>
  <c r="EL424" i="7"/>
  <c r="EL425" i="7"/>
  <c r="EL426" i="7"/>
  <c r="EL427" i="7"/>
  <c r="EL428" i="7"/>
  <c r="EL429" i="7"/>
  <c r="EL430" i="7"/>
  <c r="EL431" i="7"/>
  <c r="EL432" i="7"/>
  <c r="EL433" i="7"/>
  <c r="EL434" i="7"/>
  <c r="EL435" i="7"/>
  <c r="EL436" i="7"/>
  <c r="EL437" i="7"/>
  <c r="EL438" i="7"/>
  <c r="EL439" i="7"/>
  <c r="EL440" i="7"/>
  <c r="EL441" i="7"/>
  <c r="EL442" i="7"/>
  <c r="EL443" i="7"/>
  <c r="EL444" i="7"/>
  <c r="EL445" i="7"/>
  <c r="EL446" i="7"/>
  <c r="EL447" i="7"/>
  <c r="EL448" i="7"/>
  <c r="EL449" i="7"/>
  <c r="EL450" i="7"/>
  <c r="EL451" i="7"/>
  <c r="EL452" i="7"/>
  <c r="EL453" i="7"/>
  <c r="EL454" i="7"/>
  <c r="EL455" i="7"/>
  <c r="EL456" i="7"/>
  <c r="EL457" i="7"/>
  <c r="EL458" i="7"/>
  <c r="EL459" i="7"/>
  <c r="EL460" i="7"/>
  <c r="EL461" i="7"/>
  <c r="EL462" i="7"/>
  <c r="EL463" i="7"/>
  <c r="EL464" i="7"/>
  <c r="EL465" i="7"/>
  <c r="EL466" i="7"/>
  <c r="EL467" i="7"/>
  <c r="EL468" i="7"/>
  <c r="EL469" i="7"/>
  <c r="EL470" i="7"/>
  <c r="EL471" i="7"/>
  <c r="EL472" i="7"/>
  <c r="EL473" i="7"/>
  <c r="EL474" i="7"/>
  <c r="EL475" i="7"/>
  <c r="EL476" i="7"/>
  <c r="EL477" i="7"/>
  <c r="EL478" i="7"/>
  <c r="EL479" i="7"/>
  <c r="EL480" i="7"/>
  <c r="EL481" i="7"/>
  <c r="EL482" i="7"/>
  <c r="EL483" i="7"/>
  <c r="EL484" i="7"/>
  <c r="EL485" i="7"/>
  <c r="EL486" i="7"/>
  <c r="EL487" i="7"/>
  <c r="EL488" i="7"/>
  <c r="EL489" i="7"/>
  <c r="EL490" i="7"/>
  <c r="EL491" i="7"/>
  <c r="EL492" i="7"/>
  <c r="EL493" i="7"/>
  <c r="EL494" i="7"/>
  <c r="EL495" i="7"/>
  <c r="EL496" i="7"/>
  <c r="EL497" i="7"/>
  <c r="EL498" i="7"/>
  <c r="EL499" i="7"/>
  <c r="EL500" i="7"/>
  <c r="EL501" i="7"/>
  <c r="EL502" i="7"/>
  <c r="EL503" i="7"/>
  <c r="EL504" i="7"/>
  <c r="EL10" i="7"/>
  <c r="EL6" i="7"/>
  <c r="M15" i="7"/>
  <c r="EK14" i="7"/>
  <c r="EM14" i="7"/>
  <c r="EK15" i="7"/>
  <c r="EM15" i="7"/>
  <c r="EK16" i="7"/>
  <c r="EM16" i="7"/>
  <c r="EK17" i="7"/>
  <c r="EM17" i="7"/>
  <c r="EK18" i="7"/>
  <c r="EM18" i="7"/>
  <c r="EK19" i="7"/>
  <c r="EM19" i="7"/>
  <c r="EK20" i="7"/>
  <c r="EM20" i="7"/>
  <c r="EK21" i="7"/>
  <c r="EM21" i="7"/>
  <c r="EK22" i="7"/>
  <c r="EM22" i="7"/>
  <c r="EK23" i="7"/>
  <c r="EM23" i="7"/>
  <c r="EK24" i="7"/>
  <c r="EM24" i="7"/>
  <c r="EK25" i="7"/>
  <c r="EM25" i="7"/>
  <c r="EK26" i="7"/>
  <c r="EM26" i="7"/>
  <c r="EK27" i="7"/>
  <c r="EM27" i="7"/>
  <c r="EK28" i="7"/>
  <c r="EM28" i="7"/>
  <c r="EK29" i="7"/>
  <c r="EM29" i="7"/>
  <c r="EK30" i="7"/>
  <c r="EM30" i="7"/>
  <c r="EK31" i="7"/>
  <c r="EM31" i="7"/>
  <c r="EK32" i="7"/>
  <c r="EM32" i="7"/>
  <c r="EK33" i="7"/>
  <c r="EM33" i="7"/>
  <c r="EK34" i="7"/>
  <c r="EM34" i="7"/>
  <c r="EK35" i="7"/>
  <c r="EM35" i="7"/>
  <c r="EK36" i="7"/>
  <c r="EM36" i="7"/>
  <c r="EK37" i="7"/>
  <c r="EM37" i="7"/>
  <c r="EK38" i="7"/>
  <c r="EM38" i="7"/>
  <c r="EK39" i="7"/>
  <c r="EM39" i="7"/>
  <c r="EK40" i="7"/>
  <c r="EM40" i="7"/>
  <c r="EK41" i="7"/>
  <c r="EM41" i="7"/>
  <c r="EK42" i="7"/>
  <c r="EM42" i="7"/>
  <c r="EK43" i="7"/>
  <c r="EM43" i="7"/>
  <c r="EK44" i="7"/>
  <c r="EM44" i="7"/>
  <c r="EK45" i="7"/>
  <c r="EM45" i="7"/>
  <c r="EK46" i="7"/>
  <c r="EM46" i="7"/>
  <c r="EK47" i="7"/>
  <c r="EM47" i="7"/>
  <c r="EK48" i="7"/>
  <c r="EM48" i="7"/>
  <c r="EK49" i="7"/>
  <c r="EM49" i="7"/>
  <c r="EK50" i="7"/>
  <c r="EM50" i="7"/>
  <c r="EK51" i="7"/>
  <c r="EM51" i="7"/>
  <c r="EK52" i="7"/>
  <c r="EM52" i="7"/>
  <c r="EK53" i="7"/>
  <c r="EM53" i="7"/>
  <c r="EK54" i="7"/>
  <c r="EM54" i="7"/>
  <c r="EK55" i="7"/>
  <c r="EM55" i="7"/>
  <c r="EK56" i="7"/>
  <c r="EM56" i="7"/>
  <c r="EK57" i="7"/>
  <c r="EM57" i="7"/>
  <c r="EK58" i="7"/>
  <c r="EM58" i="7"/>
  <c r="EK59" i="7"/>
  <c r="EM59" i="7"/>
  <c r="EK60" i="7"/>
  <c r="EM60" i="7"/>
  <c r="EK61" i="7"/>
  <c r="EM61" i="7"/>
  <c r="EK62" i="7"/>
  <c r="EM62" i="7"/>
  <c r="EK63" i="7"/>
  <c r="EM63" i="7"/>
  <c r="EK64" i="7"/>
  <c r="EM64" i="7"/>
  <c r="EK65" i="7"/>
  <c r="EM65" i="7"/>
  <c r="EK66" i="7"/>
  <c r="EM66" i="7"/>
  <c r="EK67" i="7"/>
  <c r="EM67" i="7"/>
  <c r="EK68" i="7"/>
  <c r="EM68" i="7"/>
  <c r="EK69" i="7"/>
  <c r="EM69" i="7"/>
  <c r="EK70" i="7"/>
  <c r="EM70" i="7"/>
  <c r="EK71" i="7"/>
  <c r="EM71" i="7"/>
  <c r="EK72" i="7"/>
  <c r="EM72" i="7"/>
  <c r="EK73" i="7"/>
  <c r="EM73" i="7"/>
  <c r="EK74" i="7"/>
  <c r="EM74" i="7"/>
  <c r="EK75" i="7"/>
  <c r="EM75" i="7"/>
  <c r="EK76" i="7"/>
  <c r="EM76" i="7"/>
  <c r="EK77" i="7"/>
  <c r="EM77" i="7"/>
  <c r="EK78" i="7"/>
  <c r="EM78" i="7"/>
  <c r="EK79" i="7"/>
  <c r="EM79" i="7"/>
  <c r="EK80" i="7"/>
  <c r="EM80" i="7"/>
  <c r="EK81" i="7"/>
  <c r="EM81" i="7"/>
  <c r="EK82" i="7"/>
  <c r="EM82" i="7"/>
  <c r="EK83" i="7"/>
  <c r="EM83" i="7"/>
  <c r="EK84" i="7"/>
  <c r="EM84" i="7"/>
  <c r="EK85" i="7"/>
  <c r="EM85" i="7"/>
  <c r="EK86" i="7"/>
  <c r="EM86" i="7"/>
  <c r="EK87" i="7"/>
  <c r="EM87" i="7"/>
  <c r="EK88" i="7"/>
  <c r="EM88" i="7"/>
  <c r="EK89" i="7"/>
  <c r="EM89" i="7"/>
  <c r="EK90" i="7"/>
  <c r="EM90" i="7"/>
  <c r="EK91" i="7"/>
  <c r="EM91" i="7"/>
  <c r="EK92" i="7"/>
  <c r="EM92" i="7"/>
  <c r="EK93" i="7"/>
  <c r="EM93" i="7"/>
  <c r="EK94" i="7"/>
  <c r="EM94" i="7"/>
  <c r="EK95" i="7"/>
  <c r="EM95" i="7"/>
  <c r="EK96" i="7"/>
  <c r="EM96" i="7"/>
  <c r="EK97" i="7"/>
  <c r="EM97" i="7"/>
  <c r="EK98" i="7"/>
  <c r="EM98" i="7"/>
  <c r="EK99" i="7"/>
  <c r="EM99" i="7"/>
  <c r="EK100" i="7"/>
  <c r="EM100" i="7"/>
  <c r="EK101" i="7"/>
  <c r="EM101" i="7"/>
  <c r="EK102" i="7"/>
  <c r="EM102" i="7"/>
  <c r="EK103" i="7"/>
  <c r="EM103" i="7"/>
  <c r="EK104" i="7"/>
  <c r="EM104" i="7"/>
  <c r="EK105" i="7"/>
  <c r="EM105" i="7"/>
  <c r="EM268" i="7"/>
  <c r="EM269" i="7"/>
  <c r="EM270" i="7"/>
  <c r="EM271" i="7"/>
  <c r="EM272" i="7"/>
  <c r="EM273" i="7"/>
  <c r="EM274" i="7"/>
  <c r="EM275" i="7"/>
  <c r="EM276" i="7"/>
  <c r="EM277" i="7"/>
  <c r="EM278" i="7"/>
  <c r="EM279" i="7"/>
  <c r="EM280" i="7"/>
  <c r="EM281" i="7"/>
  <c r="EM282" i="7"/>
  <c r="EM283" i="7"/>
  <c r="EM284" i="7"/>
  <c r="EM285" i="7"/>
  <c r="EM286" i="7"/>
  <c r="EM287" i="7"/>
  <c r="EM288" i="7"/>
  <c r="EM289" i="7"/>
  <c r="EM290" i="7"/>
  <c r="EM291" i="7"/>
  <c r="EM292" i="7"/>
  <c r="EM293" i="7"/>
  <c r="EM294" i="7"/>
  <c r="EM295" i="7"/>
  <c r="EM296" i="7"/>
  <c r="EM297" i="7"/>
  <c r="EM298" i="7"/>
  <c r="EM299" i="7"/>
  <c r="EM300" i="7"/>
  <c r="EM301" i="7"/>
  <c r="EM302" i="7"/>
  <c r="EM303" i="7"/>
  <c r="EM304" i="7"/>
  <c r="EM305" i="7"/>
  <c r="EM306" i="7"/>
  <c r="EM307" i="7"/>
  <c r="EM308" i="7"/>
  <c r="EM309" i="7"/>
  <c r="EM310" i="7"/>
  <c r="EM311" i="7"/>
  <c r="EM312" i="7"/>
  <c r="EM313" i="7"/>
  <c r="EM314" i="7"/>
  <c r="EM315" i="7"/>
  <c r="EM316" i="7"/>
  <c r="EM317" i="7"/>
  <c r="EM318" i="7"/>
  <c r="EM319" i="7"/>
  <c r="EM320" i="7"/>
  <c r="EM321" i="7"/>
  <c r="EM322" i="7"/>
  <c r="EM323" i="7"/>
  <c r="EM324" i="7"/>
  <c r="EM325" i="7"/>
  <c r="EM326" i="7"/>
  <c r="EM327" i="7"/>
  <c r="EM328" i="7"/>
  <c r="EM329" i="7"/>
  <c r="EM330" i="7"/>
  <c r="EM331" i="7"/>
  <c r="EM332" i="7"/>
  <c r="EM333" i="7"/>
  <c r="EM334" i="7"/>
  <c r="EM335" i="7"/>
  <c r="EM336" i="7"/>
  <c r="EM337" i="7"/>
  <c r="EM338" i="7"/>
  <c r="EM339" i="7"/>
  <c r="EM340" i="7"/>
  <c r="EM341" i="7"/>
  <c r="EM342" i="7"/>
  <c r="EM343" i="7"/>
  <c r="EM344" i="7"/>
  <c r="EM345" i="7"/>
  <c r="EM346" i="7"/>
  <c r="EM347" i="7"/>
  <c r="EM348" i="7"/>
  <c r="EM349" i="7"/>
  <c r="EM350" i="7"/>
  <c r="EM351" i="7"/>
  <c r="EM352" i="7"/>
  <c r="EM353" i="7"/>
  <c r="EM354" i="7"/>
  <c r="EM355" i="7"/>
  <c r="EM356" i="7"/>
  <c r="EM357" i="7"/>
  <c r="EM358" i="7"/>
  <c r="EM359" i="7"/>
  <c r="EM360" i="7"/>
  <c r="EM361" i="7"/>
  <c r="EM362" i="7"/>
  <c r="EM363" i="7"/>
  <c r="EM364" i="7"/>
  <c r="EM365" i="7"/>
  <c r="EM366" i="7"/>
  <c r="EM367" i="7"/>
  <c r="EM368" i="7"/>
  <c r="EM369" i="7"/>
  <c r="EM370" i="7"/>
  <c r="EM371" i="7"/>
  <c r="EM372" i="7"/>
  <c r="EM373" i="7"/>
  <c r="EM374" i="7"/>
  <c r="EM375" i="7"/>
  <c r="EM376" i="7"/>
  <c r="EM377" i="7"/>
  <c r="EM378" i="7"/>
  <c r="EM379" i="7"/>
  <c r="EM380" i="7"/>
  <c r="EM381" i="7"/>
  <c r="EM382" i="7"/>
  <c r="EM383" i="7"/>
  <c r="EM384" i="7"/>
  <c r="EM385" i="7"/>
  <c r="EM386" i="7"/>
  <c r="EM387" i="7"/>
  <c r="EM388" i="7"/>
  <c r="EM389" i="7"/>
  <c r="EM390" i="7"/>
  <c r="EM391" i="7"/>
  <c r="EM392" i="7"/>
  <c r="EM393" i="7"/>
  <c r="EM394" i="7"/>
  <c r="EM395" i="7"/>
  <c r="EM396" i="7"/>
  <c r="EM397" i="7"/>
  <c r="EM398" i="7"/>
  <c r="EM399" i="7"/>
  <c r="EM400" i="7"/>
  <c r="EM401" i="7"/>
  <c r="EM402" i="7"/>
  <c r="EM403" i="7"/>
  <c r="EM404" i="7"/>
  <c r="EM405" i="7"/>
  <c r="EM406" i="7"/>
  <c r="EM407" i="7"/>
  <c r="EM408" i="7"/>
  <c r="EM409" i="7"/>
  <c r="EM410" i="7"/>
  <c r="EM411" i="7"/>
  <c r="EM412" i="7"/>
  <c r="EM413" i="7"/>
  <c r="EM414" i="7"/>
  <c r="EM415" i="7"/>
  <c r="EM416" i="7"/>
  <c r="EM417" i="7"/>
  <c r="EM418" i="7"/>
  <c r="EM419" i="7"/>
  <c r="EM420" i="7"/>
  <c r="EM421" i="7"/>
  <c r="EM422" i="7"/>
  <c r="EM423" i="7"/>
  <c r="EM424" i="7"/>
  <c r="EM425" i="7"/>
  <c r="EM426" i="7"/>
  <c r="EM427" i="7"/>
  <c r="EM428" i="7"/>
  <c r="EM429" i="7"/>
  <c r="EM430" i="7"/>
  <c r="EM431" i="7"/>
  <c r="EM432" i="7"/>
  <c r="EM433" i="7"/>
  <c r="EM434" i="7"/>
  <c r="EM435" i="7"/>
  <c r="EM436" i="7"/>
  <c r="EM437" i="7"/>
  <c r="EM438" i="7"/>
  <c r="EM439" i="7"/>
  <c r="EM440" i="7"/>
  <c r="EM441" i="7"/>
  <c r="EM442" i="7"/>
  <c r="EM443" i="7"/>
  <c r="EM444" i="7"/>
  <c r="EM445" i="7"/>
  <c r="EM446" i="7"/>
  <c r="EM447" i="7"/>
  <c r="EM448" i="7"/>
  <c r="EM449" i="7"/>
  <c r="EM450" i="7"/>
  <c r="EM451" i="7"/>
  <c r="EM452" i="7"/>
  <c r="EM453" i="7"/>
  <c r="EM454" i="7"/>
  <c r="EM455" i="7"/>
  <c r="EM456" i="7"/>
  <c r="EM457" i="7"/>
  <c r="EM458" i="7"/>
  <c r="EM459" i="7"/>
  <c r="EM460" i="7"/>
  <c r="EM461" i="7"/>
  <c r="EM462" i="7"/>
  <c r="EM463" i="7"/>
  <c r="EM464" i="7"/>
  <c r="EM465" i="7"/>
  <c r="EM466" i="7"/>
  <c r="EM467" i="7"/>
  <c r="EM468" i="7"/>
  <c r="EM469" i="7"/>
  <c r="EM470" i="7"/>
  <c r="EM471" i="7"/>
  <c r="EM472" i="7"/>
  <c r="EM473" i="7"/>
  <c r="EM474" i="7"/>
  <c r="EM475" i="7"/>
  <c r="EM476" i="7"/>
  <c r="EM477" i="7"/>
  <c r="EM478" i="7"/>
  <c r="EM479" i="7"/>
  <c r="EM480" i="7"/>
  <c r="EM481" i="7"/>
  <c r="EM482" i="7"/>
  <c r="EM483" i="7"/>
  <c r="EM484" i="7"/>
  <c r="EM485" i="7"/>
  <c r="EM486" i="7"/>
  <c r="EM487" i="7"/>
  <c r="EM488" i="7"/>
  <c r="EM489" i="7"/>
  <c r="EM490" i="7"/>
  <c r="EM491" i="7"/>
  <c r="EM492" i="7"/>
  <c r="EM493" i="7"/>
  <c r="EM494" i="7"/>
  <c r="EM495" i="7"/>
  <c r="EM496" i="7"/>
  <c r="EM497" i="7"/>
  <c r="EM498" i="7"/>
  <c r="EM499" i="7"/>
  <c r="EM500" i="7"/>
  <c r="EM501" i="7"/>
  <c r="EM502" i="7"/>
  <c r="EM503" i="7"/>
  <c r="EM504" i="7"/>
  <c r="EM10" i="7"/>
  <c r="EM6" i="7"/>
  <c r="N15" i="7"/>
  <c r="O15" i="7"/>
  <c r="EK10" i="7"/>
  <c r="EK6" i="7"/>
  <c r="L15" i="7"/>
  <c r="K15" i="7"/>
  <c r="DX10" i="7"/>
  <c r="DX6" i="7"/>
  <c r="J15" i="7"/>
  <c r="DR10" i="7"/>
  <c r="DR6" i="7"/>
  <c r="I15" i="7"/>
  <c r="DQ10" i="7"/>
  <c r="DQ6" i="7"/>
  <c r="H15" i="7"/>
  <c r="DO10" i="7"/>
  <c r="DO6" i="7"/>
  <c r="DI6" i="7"/>
  <c r="DP6" i="7"/>
  <c r="G15" i="7"/>
  <c r="F15" i="7"/>
  <c r="DN10" i="7"/>
  <c r="DN6" i="7"/>
  <c r="E15" i="7"/>
  <c r="D15" i="7"/>
  <c r="A15" i="7"/>
  <c r="C15" i="7"/>
  <c r="DJ6" i="7"/>
  <c r="B15" i="7"/>
  <c r="EM511" i="7"/>
  <c r="EL511" i="7"/>
  <c r="EM510" i="7"/>
  <c r="EL510" i="7"/>
  <c r="EM509" i="7"/>
  <c r="EL509" i="7"/>
  <c r="EM508" i="7"/>
  <c r="EL508" i="7"/>
  <c r="EM507" i="7"/>
  <c r="EL507" i="7"/>
  <c r="EM506" i="7"/>
  <c r="EL506" i="7"/>
  <c r="EM505" i="7"/>
  <c r="EL505" i="7"/>
  <c r="EM11" i="7"/>
  <c r="DS10" i="7"/>
  <c r="DS6" i="7"/>
  <c r="EM12" i="7"/>
  <c r="EL11" i="7"/>
  <c r="EL12" i="7"/>
  <c r="EI11" i="7"/>
  <c r="EI12" i="7"/>
  <c r="DX11" i="7"/>
  <c r="DX12" i="7"/>
  <c r="DU11" i="7"/>
  <c r="DU12" i="7"/>
  <c r="DT11" i="7"/>
  <c r="DT12" i="7"/>
  <c r="DS11" i="7"/>
  <c r="DS12" i="7"/>
  <c r="DR11" i="7"/>
  <c r="DR12" i="7"/>
  <c r="DQ11" i="7"/>
  <c r="DQ12" i="7"/>
  <c r="DN11" i="7"/>
  <c r="DN12" i="7"/>
  <c r="EJ10" i="7"/>
  <c r="EI10" i="7"/>
  <c r="DU10" i="7"/>
  <c r="DT10" i="7"/>
  <c r="EM8" i="7"/>
  <c r="EL8" i="7"/>
  <c r="EI8" i="7"/>
  <c r="DX8" i="7"/>
  <c r="DU8" i="7"/>
  <c r="DT8" i="7"/>
  <c r="DS8" i="7"/>
  <c r="DR8" i="7"/>
  <c r="DQ8" i="7"/>
  <c r="DN8" i="7"/>
  <c r="EM7" i="7"/>
  <c r="EL7" i="7"/>
  <c r="EI7" i="7"/>
  <c r="DX7" i="7"/>
  <c r="DU7" i="7"/>
  <c r="DT7" i="7"/>
  <c r="DS7" i="7"/>
  <c r="DR7" i="7"/>
  <c r="DQ7" i="7"/>
  <c r="DN7" i="7"/>
  <c r="EJ6" i="7"/>
  <c r="EI6" i="7"/>
  <c r="DU6" i="7"/>
  <c r="DT6" i="7"/>
  <c r="DL6" i="7"/>
  <c r="DK6" i="7"/>
  <c r="DC14" i="7"/>
  <c r="DD14" i="7"/>
  <c r="DF14" i="7"/>
  <c r="DC15" i="7"/>
  <c r="DD15" i="7"/>
  <c r="DF15" i="7"/>
  <c r="DC16" i="7"/>
  <c r="DD16" i="7"/>
  <c r="DF16" i="7"/>
  <c r="DC17" i="7"/>
  <c r="DD17" i="7"/>
  <c r="DF17" i="7"/>
  <c r="DC18" i="7"/>
  <c r="DD18" i="7"/>
  <c r="DF18" i="7"/>
  <c r="DC19" i="7"/>
  <c r="DD19" i="7"/>
  <c r="DF19" i="7"/>
  <c r="DC20" i="7"/>
  <c r="DD20" i="7"/>
  <c r="DF20" i="7"/>
  <c r="DC21" i="7"/>
  <c r="DD21" i="7"/>
  <c r="DF21" i="7"/>
  <c r="DC22" i="7"/>
  <c r="DD22" i="7"/>
  <c r="DF22" i="7"/>
  <c r="DC23" i="7"/>
  <c r="DD23" i="7"/>
  <c r="DF23" i="7"/>
  <c r="DC24" i="7"/>
  <c r="DD24" i="7"/>
  <c r="DF24" i="7"/>
  <c r="DC25" i="7"/>
  <c r="DD25" i="7"/>
  <c r="DF25" i="7"/>
  <c r="DC26" i="7"/>
  <c r="DD26" i="7"/>
  <c r="DF26" i="7"/>
  <c r="DC27" i="7"/>
  <c r="DD27" i="7"/>
  <c r="DF27" i="7"/>
  <c r="DC28" i="7"/>
  <c r="DD28" i="7"/>
  <c r="DF28" i="7"/>
  <c r="DC29" i="7"/>
  <c r="DD29" i="7"/>
  <c r="DF29" i="7"/>
  <c r="DC30" i="7"/>
  <c r="DD30" i="7"/>
  <c r="DF30" i="7"/>
  <c r="DC31" i="7"/>
  <c r="DD31" i="7"/>
  <c r="DF31" i="7"/>
  <c r="DC32" i="7"/>
  <c r="DD32" i="7"/>
  <c r="DF32" i="7"/>
  <c r="DC33" i="7"/>
  <c r="DD33" i="7"/>
  <c r="DF33" i="7"/>
  <c r="DC34" i="7"/>
  <c r="DD34" i="7"/>
  <c r="DF34" i="7"/>
  <c r="DC35" i="7"/>
  <c r="DD35" i="7"/>
  <c r="DF35" i="7"/>
  <c r="DC36" i="7"/>
  <c r="DD36" i="7"/>
  <c r="DF36" i="7"/>
  <c r="DC37" i="7"/>
  <c r="DD37" i="7"/>
  <c r="DF37" i="7"/>
  <c r="DC38" i="7"/>
  <c r="DD38" i="7"/>
  <c r="DF38" i="7"/>
  <c r="DC39" i="7"/>
  <c r="DD39" i="7"/>
  <c r="DF39" i="7"/>
  <c r="DC40" i="7"/>
  <c r="DD40" i="7"/>
  <c r="DF40" i="7"/>
  <c r="DC41" i="7"/>
  <c r="DD41" i="7"/>
  <c r="DF41" i="7"/>
  <c r="DC42" i="7"/>
  <c r="DD42" i="7"/>
  <c r="DF42" i="7"/>
  <c r="DC43" i="7"/>
  <c r="DD43" i="7"/>
  <c r="DF43" i="7"/>
  <c r="DC44" i="7"/>
  <c r="DD44" i="7"/>
  <c r="DF44" i="7"/>
  <c r="DC45" i="7"/>
  <c r="DD45" i="7"/>
  <c r="DF45" i="7"/>
  <c r="DC46" i="7"/>
  <c r="DD46" i="7"/>
  <c r="DF46" i="7"/>
  <c r="DC47" i="7"/>
  <c r="DD47" i="7"/>
  <c r="DF47" i="7"/>
  <c r="DC48" i="7"/>
  <c r="DD48" i="7"/>
  <c r="DF48" i="7"/>
  <c r="DC49" i="7"/>
  <c r="DD49" i="7"/>
  <c r="DF49" i="7"/>
  <c r="DC50" i="7"/>
  <c r="DD50" i="7"/>
  <c r="DF50" i="7"/>
  <c r="DC51" i="7"/>
  <c r="DD51" i="7"/>
  <c r="DF51" i="7"/>
  <c r="DC52" i="7"/>
  <c r="DD52" i="7"/>
  <c r="DF52" i="7"/>
  <c r="DC53" i="7"/>
  <c r="DD53" i="7"/>
  <c r="DF53" i="7"/>
  <c r="DC54" i="7"/>
  <c r="DD54" i="7"/>
  <c r="DF54" i="7"/>
  <c r="DC55" i="7"/>
  <c r="DD55" i="7"/>
  <c r="DF55" i="7"/>
  <c r="DC56" i="7"/>
  <c r="DD56" i="7"/>
  <c r="DF56" i="7"/>
  <c r="DC57" i="7"/>
  <c r="DD57" i="7"/>
  <c r="DF57" i="7"/>
  <c r="DC58" i="7"/>
  <c r="DD58" i="7"/>
  <c r="DF58" i="7"/>
  <c r="DC59" i="7"/>
  <c r="DD59" i="7"/>
  <c r="DF59" i="7"/>
  <c r="DC60" i="7"/>
  <c r="DD60" i="7"/>
  <c r="DF60" i="7"/>
  <c r="DC61" i="7"/>
  <c r="DD61" i="7"/>
  <c r="DF61" i="7"/>
  <c r="DC62" i="7"/>
  <c r="DD62" i="7"/>
  <c r="DF62" i="7"/>
  <c r="DC63" i="7"/>
  <c r="DD63" i="7"/>
  <c r="DF63" i="7"/>
  <c r="DC64" i="7"/>
  <c r="DD64" i="7"/>
  <c r="DF64" i="7"/>
  <c r="DC65" i="7"/>
  <c r="DD65" i="7"/>
  <c r="DF65" i="7"/>
  <c r="DC66" i="7"/>
  <c r="DD66" i="7"/>
  <c r="DF66" i="7"/>
  <c r="DC67" i="7"/>
  <c r="DD67" i="7"/>
  <c r="DF67" i="7"/>
  <c r="DC68" i="7"/>
  <c r="DD68" i="7"/>
  <c r="DF68" i="7"/>
  <c r="DC69" i="7"/>
  <c r="DD69" i="7"/>
  <c r="DF69" i="7"/>
  <c r="DC70" i="7"/>
  <c r="DD70" i="7"/>
  <c r="DF70" i="7"/>
  <c r="DC71" i="7"/>
  <c r="DD71" i="7"/>
  <c r="DF71" i="7"/>
  <c r="DC72" i="7"/>
  <c r="DD72" i="7"/>
  <c r="DF72" i="7"/>
  <c r="DC73" i="7"/>
  <c r="DD73" i="7"/>
  <c r="DF73" i="7"/>
  <c r="DC74" i="7"/>
  <c r="DD74" i="7"/>
  <c r="DF74" i="7"/>
  <c r="DC75" i="7"/>
  <c r="DD75" i="7"/>
  <c r="DF75" i="7"/>
  <c r="DC76" i="7"/>
  <c r="DD76" i="7"/>
  <c r="DF76" i="7"/>
  <c r="DC77" i="7"/>
  <c r="DD77" i="7"/>
  <c r="DF77" i="7"/>
  <c r="DC78" i="7"/>
  <c r="DD78" i="7"/>
  <c r="DF78" i="7"/>
  <c r="DC79" i="7"/>
  <c r="DD79" i="7"/>
  <c r="DF79" i="7"/>
  <c r="DC80" i="7"/>
  <c r="DD80" i="7"/>
  <c r="DF80" i="7"/>
  <c r="DC81" i="7"/>
  <c r="DD81" i="7"/>
  <c r="DF81" i="7"/>
  <c r="DC82" i="7"/>
  <c r="DD82" i="7"/>
  <c r="DF82" i="7"/>
  <c r="DC83" i="7"/>
  <c r="DD83" i="7"/>
  <c r="DF83" i="7"/>
  <c r="DC84" i="7"/>
  <c r="DD84" i="7"/>
  <c r="DF84" i="7"/>
  <c r="DC85" i="7"/>
  <c r="DD85" i="7"/>
  <c r="DF85" i="7"/>
  <c r="DC86" i="7"/>
  <c r="DD86" i="7"/>
  <c r="DF86" i="7"/>
  <c r="DC87" i="7"/>
  <c r="DD87" i="7"/>
  <c r="DF87" i="7"/>
  <c r="DC88" i="7"/>
  <c r="DD88" i="7"/>
  <c r="DF88" i="7"/>
  <c r="DC89" i="7"/>
  <c r="DD89" i="7"/>
  <c r="DF89" i="7"/>
  <c r="DC90" i="7"/>
  <c r="DD90" i="7"/>
  <c r="DF90" i="7"/>
  <c r="DC91" i="7"/>
  <c r="DD91" i="7"/>
  <c r="DF91" i="7"/>
  <c r="DC92" i="7"/>
  <c r="DD92" i="7"/>
  <c r="DF92" i="7"/>
  <c r="DC93" i="7"/>
  <c r="DD93" i="7"/>
  <c r="DF93" i="7"/>
  <c r="DC94" i="7"/>
  <c r="DD94" i="7"/>
  <c r="DF94" i="7"/>
  <c r="DC95" i="7"/>
  <c r="DD95" i="7"/>
  <c r="DF95" i="7"/>
  <c r="DC96" i="7"/>
  <c r="DD96" i="7"/>
  <c r="DF96" i="7"/>
  <c r="DC97" i="7"/>
  <c r="DD97" i="7"/>
  <c r="DF97" i="7"/>
  <c r="DC98" i="7"/>
  <c r="DD98" i="7"/>
  <c r="DF98" i="7"/>
  <c r="DC99" i="7"/>
  <c r="DD99" i="7"/>
  <c r="DF99" i="7"/>
  <c r="DC100" i="7"/>
  <c r="DD100" i="7"/>
  <c r="DF100" i="7"/>
  <c r="DC101" i="7"/>
  <c r="DD101" i="7"/>
  <c r="DF101" i="7"/>
  <c r="DC102" i="7"/>
  <c r="DD102" i="7"/>
  <c r="DF102" i="7"/>
  <c r="DC103" i="7"/>
  <c r="DD103" i="7"/>
  <c r="DF103" i="7"/>
  <c r="DC104" i="7"/>
  <c r="DD104" i="7"/>
  <c r="DF104" i="7"/>
  <c r="DC105" i="7"/>
  <c r="DD105" i="7"/>
  <c r="DF105" i="7"/>
  <c r="DC106" i="7"/>
  <c r="DD106" i="7"/>
  <c r="DF106" i="7"/>
  <c r="DC107" i="7"/>
  <c r="DD107" i="7"/>
  <c r="DF107" i="7"/>
  <c r="DC108" i="7"/>
  <c r="DD108" i="7"/>
  <c r="DF108" i="7"/>
  <c r="DC109" i="7"/>
  <c r="DD109" i="7"/>
  <c r="DF109" i="7"/>
  <c r="DC110" i="7"/>
  <c r="DD110" i="7"/>
  <c r="DF110" i="7"/>
  <c r="DC111" i="7"/>
  <c r="DD111" i="7"/>
  <c r="DF111" i="7"/>
  <c r="DC112" i="7"/>
  <c r="DD112" i="7"/>
  <c r="DF112" i="7"/>
  <c r="DC113" i="7"/>
  <c r="DD113" i="7"/>
  <c r="DF113" i="7"/>
  <c r="DC114" i="7"/>
  <c r="DD114" i="7"/>
  <c r="DF114" i="7"/>
  <c r="DC115" i="7"/>
  <c r="DD115" i="7"/>
  <c r="DF115" i="7"/>
  <c r="DC116" i="7"/>
  <c r="DD116" i="7"/>
  <c r="DF116" i="7"/>
  <c r="DC117" i="7"/>
  <c r="DD117" i="7"/>
  <c r="DF117" i="7"/>
  <c r="DC118" i="7"/>
  <c r="DD118" i="7"/>
  <c r="DF118" i="7"/>
  <c r="DC119" i="7"/>
  <c r="DD119" i="7"/>
  <c r="DF119" i="7"/>
  <c r="DC120" i="7"/>
  <c r="DD120" i="7"/>
  <c r="DF120" i="7"/>
  <c r="DC121" i="7"/>
  <c r="DD121" i="7"/>
  <c r="DF121" i="7"/>
  <c r="DC122" i="7"/>
  <c r="DD122" i="7"/>
  <c r="DF122" i="7"/>
  <c r="DC123" i="7"/>
  <c r="DD123" i="7"/>
  <c r="DF123" i="7"/>
  <c r="DC124" i="7"/>
  <c r="DD124" i="7"/>
  <c r="DF124" i="7"/>
  <c r="DC125" i="7"/>
  <c r="DD125" i="7"/>
  <c r="DF125" i="7"/>
  <c r="DC126" i="7"/>
  <c r="DD126" i="7"/>
  <c r="DF126" i="7"/>
  <c r="DC127" i="7"/>
  <c r="DD127" i="7"/>
  <c r="DF127" i="7"/>
  <c r="DC128" i="7"/>
  <c r="DD128" i="7"/>
  <c r="DF128" i="7"/>
  <c r="DC129" i="7"/>
  <c r="DD129" i="7"/>
  <c r="DF129" i="7"/>
  <c r="DC130" i="7"/>
  <c r="DD130" i="7"/>
  <c r="DF130" i="7"/>
  <c r="DC131" i="7"/>
  <c r="DD131" i="7"/>
  <c r="DF131" i="7"/>
  <c r="DC132" i="7"/>
  <c r="DD132" i="7"/>
  <c r="DF132" i="7"/>
  <c r="DC133" i="7"/>
  <c r="DD133" i="7"/>
  <c r="DF133" i="7"/>
  <c r="DC134" i="7"/>
  <c r="DD134" i="7"/>
  <c r="DF134" i="7"/>
  <c r="DC135" i="7"/>
  <c r="DD135" i="7"/>
  <c r="DF135" i="7"/>
  <c r="DC136" i="7"/>
  <c r="DD136" i="7"/>
  <c r="DF136" i="7"/>
  <c r="DC137" i="7"/>
  <c r="DD137" i="7"/>
  <c r="DF137" i="7"/>
  <c r="DC138" i="7"/>
  <c r="DD138" i="7"/>
  <c r="DF138" i="7"/>
  <c r="DC139" i="7"/>
  <c r="DD139" i="7"/>
  <c r="DF139" i="7"/>
  <c r="DC140" i="7"/>
  <c r="DD140" i="7"/>
  <c r="DF140" i="7"/>
  <c r="DC141" i="7"/>
  <c r="DD141" i="7"/>
  <c r="DF141" i="7"/>
  <c r="DC142" i="7"/>
  <c r="DD142" i="7"/>
  <c r="DF142" i="7"/>
  <c r="DC143" i="7"/>
  <c r="DD143" i="7"/>
  <c r="DF143" i="7"/>
  <c r="DC144" i="7"/>
  <c r="DD144" i="7"/>
  <c r="DF144" i="7"/>
  <c r="DC145" i="7"/>
  <c r="DD145" i="7"/>
  <c r="DF145" i="7"/>
  <c r="DC146" i="7"/>
  <c r="DD146" i="7"/>
  <c r="DF146" i="7"/>
  <c r="DC147" i="7"/>
  <c r="DD147" i="7"/>
  <c r="DF147" i="7"/>
  <c r="DC148" i="7"/>
  <c r="DD148" i="7"/>
  <c r="DF148" i="7"/>
  <c r="DC149" i="7"/>
  <c r="DD149" i="7"/>
  <c r="DF149" i="7"/>
  <c r="DC150" i="7"/>
  <c r="DD150" i="7"/>
  <c r="DF150" i="7"/>
  <c r="DC151" i="7"/>
  <c r="DD151" i="7"/>
  <c r="DF151" i="7"/>
  <c r="DC152" i="7"/>
  <c r="DD152" i="7"/>
  <c r="DF152" i="7"/>
  <c r="DC153" i="7"/>
  <c r="DD153" i="7"/>
  <c r="DF153" i="7"/>
  <c r="DC154" i="7"/>
  <c r="DD154" i="7"/>
  <c r="DF154" i="7"/>
  <c r="DC155" i="7"/>
  <c r="DD155" i="7"/>
  <c r="DF155" i="7"/>
  <c r="DC156" i="7"/>
  <c r="DD156" i="7"/>
  <c r="DF156" i="7"/>
  <c r="DC157" i="7"/>
  <c r="DD157" i="7"/>
  <c r="DF157" i="7"/>
  <c r="DC158" i="7"/>
  <c r="DD158" i="7"/>
  <c r="DF158" i="7"/>
  <c r="DC159" i="7"/>
  <c r="DD159" i="7"/>
  <c r="DF159" i="7"/>
  <c r="DC160" i="7"/>
  <c r="DD160" i="7"/>
  <c r="DF160" i="7"/>
  <c r="DC161" i="7"/>
  <c r="DD161" i="7"/>
  <c r="DF161" i="7"/>
  <c r="DC162" i="7"/>
  <c r="DD162" i="7"/>
  <c r="DF162" i="7"/>
  <c r="DC163" i="7"/>
  <c r="DD163" i="7"/>
  <c r="DF163" i="7"/>
  <c r="DC164" i="7"/>
  <c r="DD164" i="7"/>
  <c r="DF164" i="7"/>
  <c r="DC165" i="7"/>
  <c r="DD165" i="7"/>
  <c r="DF165" i="7"/>
  <c r="DC166" i="7"/>
  <c r="DD166" i="7"/>
  <c r="DF166" i="7"/>
  <c r="DC167" i="7"/>
  <c r="DD167" i="7"/>
  <c r="DF167" i="7"/>
  <c r="DC168" i="7"/>
  <c r="DD168" i="7"/>
  <c r="DF168" i="7"/>
  <c r="DC169" i="7"/>
  <c r="DD169" i="7"/>
  <c r="DF169" i="7"/>
  <c r="DC170" i="7"/>
  <c r="DD170" i="7"/>
  <c r="DF170" i="7"/>
  <c r="DC171" i="7"/>
  <c r="DD171" i="7"/>
  <c r="DF171" i="7"/>
  <c r="DC172" i="7"/>
  <c r="DD172" i="7"/>
  <c r="DF172" i="7"/>
  <c r="DC173" i="7"/>
  <c r="DD173" i="7"/>
  <c r="DF173" i="7"/>
  <c r="DC174" i="7"/>
  <c r="DD174" i="7"/>
  <c r="DF174" i="7"/>
  <c r="DC175" i="7"/>
  <c r="DD175" i="7"/>
  <c r="DF175" i="7"/>
  <c r="DC176" i="7"/>
  <c r="DD176" i="7"/>
  <c r="DF176" i="7"/>
  <c r="DF193" i="7"/>
  <c r="DF194" i="7"/>
  <c r="DF195" i="7"/>
  <c r="DF196" i="7"/>
  <c r="DF197" i="7"/>
  <c r="DF198" i="7"/>
  <c r="DF199" i="7"/>
  <c r="DF200" i="7"/>
  <c r="DF201" i="7"/>
  <c r="DF202" i="7"/>
  <c r="DF203" i="7"/>
  <c r="DF204" i="7"/>
  <c r="DF205" i="7"/>
  <c r="DF206" i="7"/>
  <c r="DF207" i="7"/>
  <c r="DF208" i="7"/>
  <c r="DF209" i="7"/>
  <c r="DF210" i="7"/>
  <c r="DF211" i="7"/>
  <c r="DF212" i="7"/>
  <c r="DF213" i="7"/>
  <c r="DF214" i="7"/>
  <c r="DF215" i="7"/>
  <c r="DF216" i="7"/>
  <c r="DF217" i="7"/>
  <c r="DF218" i="7"/>
  <c r="DF219" i="7"/>
  <c r="DF220" i="7"/>
  <c r="DF221" i="7"/>
  <c r="DF222" i="7"/>
  <c r="DF223" i="7"/>
  <c r="DF224" i="7"/>
  <c r="DF225" i="7"/>
  <c r="DF226" i="7"/>
  <c r="DF227" i="7"/>
  <c r="DF228" i="7"/>
  <c r="DF229" i="7"/>
  <c r="DF230" i="7"/>
  <c r="DF231" i="7"/>
  <c r="DF232" i="7"/>
  <c r="DF233" i="7"/>
  <c r="DF234" i="7"/>
  <c r="DF235" i="7"/>
  <c r="DF236" i="7"/>
  <c r="DF237" i="7"/>
  <c r="DF238" i="7"/>
  <c r="DF239" i="7"/>
  <c r="DF240" i="7"/>
  <c r="DF241" i="7"/>
  <c r="DF242" i="7"/>
  <c r="DF243" i="7"/>
  <c r="DF244" i="7"/>
  <c r="DF245" i="7"/>
  <c r="DF246" i="7"/>
  <c r="DF247" i="7"/>
  <c r="DF248" i="7"/>
  <c r="DF249" i="7"/>
  <c r="DF250" i="7"/>
  <c r="DF251" i="7"/>
  <c r="DF252" i="7"/>
  <c r="DF253" i="7"/>
  <c r="DF254" i="7"/>
  <c r="DF255" i="7"/>
  <c r="DF256" i="7"/>
  <c r="DF257" i="7"/>
  <c r="DF258" i="7"/>
  <c r="DF259" i="7"/>
  <c r="DF260" i="7"/>
  <c r="DF261" i="7"/>
  <c r="DF262" i="7"/>
  <c r="DF263" i="7"/>
  <c r="DF264" i="7"/>
  <c r="DF265" i="7"/>
  <c r="DF266" i="7"/>
  <c r="DF267" i="7"/>
  <c r="DF268" i="7"/>
  <c r="DF269" i="7"/>
  <c r="DF270" i="7"/>
  <c r="DF271" i="7"/>
  <c r="DF272" i="7"/>
  <c r="DF273" i="7"/>
  <c r="DF274" i="7"/>
  <c r="DF275" i="7"/>
  <c r="DF276" i="7"/>
  <c r="DF277" i="7"/>
  <c r="DF278" i="7"/>
  <c r="DF279" i="7"/>
  <c r="DF280" i="7"/>
  <c r="DF281" i="7"/>
  <c r="DF282" i="7"/>
  <c r="DF283" i="7"/>
  <c r="DF284" i="7"/>
  <c r="DF285" i="7"/>
  <c r="DF286" i="7"/>
  <c r="DF287" i="7"/>
  <c r="DF288" i="7"/>
  <c r="DF289" i="7"/>
  <c r="DF290" i="7"/>
  <c r="DF291" i="7"/>
  <c r="DF292" i="7"/>
  <c r="DF293" i="7"/>
  <c r="DF294" i="7"/>
  <c r="DF295" i="7"/>
  <c r="DF296" i="7"/>
  <c r="DF297" i="7"/>
  <c r="DF298" i="7"/>
  <c r="DF299" i="7"/>
  <c r="DF300" i="7"/>
  <c r="DF301" i="7"/>
  <c r="DF302" i="7"/>
  <c r="DF303" i="7"/>
  <c r="DF304" i="7"/>
  <c r="DF305" i="7"/>
  <c r="DF306" i="7"/>
  <c r="DF307" i="7"/>
  <c r="DF308" i="7"/>
  <c r="DF309" i="7"/>
  <c r="DF310" i="7"/>
  <c r="DF311" i="7"/>
  <c r="DF312" i="7"/>
  <c r="DF313" i="7"/>
  <c r="DF314" i="7"/>
  <c r="DF315" i="7"/>
  <c r="DF316" i="7"/>
  <c r="DF317" i="7"/>
  <c r="DF318" i="7"/>
  <c r="DF319" i="7"/>
  <c r="DF320" i="7"/>
  <c r="DF321" i="7"/>
  <c r="DF322" i="7"/>
  <c r="DF323" i="7"/>
  <c r="DF324" i="7"/>
  <c r="DF325" i="7"/>
  <c r="DF326" i="7"/>
  <c r="DF327" i="7"/>
  <c r="DF328" i="7"/>
  <c r="DF329" i="7"/>
  <c r="DF330" i="7"/>
  <c r="DF331" i="7"/>
  <c r="DF332" i="7"/>
  <c r="DF333" i="7"/>
  <c r="DF334" i="7"/>
  <c r="DF335" i="7"/>
  <c r="DF336" i="7"/>
  <c r="DF337" i="7"/>
  <c r="DF338" i="7"/>
  <c r="DF339" i="7"/>
  <c r="DF340" i="7"/>
  <c r="DF341" i="7"/>
  <c r="DF342" i="7"/>
  <c r="DF343" i="7"/>
  <c r="DF344" i="7"/>
  <c r="DF345" i="7"/>
  <c r="DF346" i="7"/>
  <c r="DF347" i="7"/>
  <c r="DF348" i="7"/>
  <c r="DF349" i="7"/>
  <c r="DF350" i="7"/>
  <c r="DF351" i="7"/>
  <c r="DF352" i="7"/>
  <c r="DF353" i="7"/>
  <c r="DF354" i="7"/>
  <c r="DF355" i="7"/>
  <c r="DF356" i="7"/>
  <c r="DF357" i="7"/>
  <c r="DF358" i="7"/>
  <c r="DF359" i="7"/>
  <c r="DF360" i="7"/>
  <c r="DF361" i="7"/>
  <c r="DF362" i="7"/>
  <c r="DF363" i="7"/>
  <c r="DF364" i="7"/>
  <c r="DF365" i="7"/>
  <c r="DF366" i="7"/>
  <c r="DF367" i="7"/>
  <c r="DF368" i="7"/>
  <c r="DF369" i="7"/>
  <c r="DF370" i="7"/>
  <c r="DF371" i="7"/>
  <c r="DF372" i="7"/>
  <c r="DF373" i="7"/>
  <c r="DF374" i="7"/>
  <c r="DF375" i="7"/>
  <c r="DF376" i="7"/>
  <c r="DF377" i="7"/>
  <c r="DF378" i="7"/>
  <c r="DF379" i="7"/>
  <c r="DF380" i="7"/>
  <c r="DF381" i="7"/>
  <c r="DF382" i="7"/>
  <c r="DF383" i="7"/>
  <c r="DF384" i="7"/>
  <c r="DF385" i="7"/>
  <c r="DF386" i="7"/>
  <c r="DF387" i="7"/>
  <c r="DF388" i="7"/>
  <c r="DF389" i="7"/>
  <c r="DF390" i="7"/>
  <c r="DF391" i="7"/>
  <c r="DF392" i="7"/>
  <c r="DF393" i="7"/>
  <c r="DF394" i="7"/>
  <c r="DF395" i="7"/>
  <c r="DF396" i="7"/>
  <c r="DF397" i="7"/>
  <c r="DF398" i="7"/>
  <c r="DF399" i="7"/>
  <c r="DF400" i="7"/>
  <c r="DF401" i="7"/>
  <c r="DF402" i="7"/>
  <c r="DF403" i="7"/>
  <c r="DF404" i="7"/>
  <c r="DF405" i="7"/>
  <c r="DF406" i="7"/>
  <c r="DF407" i="7"/>
  <c r="DF408" i="7"/>
  <c r="DF409" i="7"/>
  <c r="DF410" i="7"/>
  <c r="DF411" i="7"/>
  <c r="DF412" i="7"/>
  <c r="DF413" i="7"/>
  <c r="DF414" i="7"/>
  <c r="DF415" i="7"/>
  <c r="DF416" i="7"/>
  <c r="DF417" i="7"/>
  <c r="DF418" i="7"/>
  <c r="DF419" i="7"/>
  <c r="DF420" i="7"/>
  <c r="DF421" i="7"/>
  <c r="DF422" i="7"/>
  <c r="DF423" i="7"/>
  <c r="DF424" i="7"/>
  <c r="DF425" i="7"/>
  <c r="DF426" i="7"/>
  <c r="DF427" i="7"/>
  <c r="DF428" i="7"/>
  <c r="DF429" i="7"/>
  <c r="DF430" i="7"/>
  <c r="DF431" i="7"/>
  <c r="DF432" i="7"/>
  <c r="DF433" i="7"/>
  <c r="DF434" i="7"/>
  <c r="DF435" i="7"/>
  <c r="DF436" i="7"/>
  <c r="DF437" i="7"/>
  <c r="DF438" i="7"/>
  <c r="DF439" i="7"/>
  <c r="DF440" i="7"/>
  <c r="DF441" i="7"/>
  <c r="DF442" i="7"/>
  <c r="DF443" i="7"/>
  <c r="DF444" i="7"/>
  <c r="DF445" i="7"/>
  <c r="DF446" i="7"/>
  <c r="DF447" i="7"/>
  <c r="DF448" i="7"/>
  <c r="DF449" i="7"/>
  <c r="DF450" i="7"/>
  <c r="DF451" i="7"/>
  <c r="DF452" i="7"/>
  <c r="DF453" i="7"/>
  <c r="DF454" i="7"/>
  <c r="DF455" i="7"/>
  <c r="DF456" i="7"/>
  <c r="DF457" i="7"/>
  <c r="DF458" i="7"/>
  <c r="DF459" i="7"/>
  <c r="DF460" i="7"/>
  <c r="DF461" i="7"/>
  <c r="DF462" i="7"/>
  <c r="DF463" i="7"/>
  <c r="DF464" i="7"/>
  <c r="DF465" i="7"/>
  <c r="DF466" i="7"/>
  <c r="DF467" i="7"/>
  <c r="DF468" i="7"/>
  <c r="DF469" i="7"/>
  <c r="DF470" i="7"/>
  <c r="DF471" i="7"/>
  <c r="DF472" i="7"/>
  <c r="DF473" i="7"/>
  <c r="DF474" i="7"/>
  <c r="DF475" i="7"/>
  <c r="DF476" i="7"/>
  <c r="DF477" i="7"/>
  <c r="DF478" i="7"/>
  <c r="DF479" i="7"/>
  <c r="DF480" i="7"/>
  <c r="DF481" i="7"/>
  <c r="DF482" i="7"/>
  <c r="DF483" i="7"/>
  <c r="DF484" i="7"/>
  <c r="DF485" i="7"/>
  <c r="DF486" i="7"/>
  <c r="DF487" i="7"/>
  <c r="DF488" i="7"/>
  <c r="DF489" i="7"/>
  <c r="DF490" i="7"/>
  <c r="DF491" i="7"/>
  <c r="DF492" i="7"/>
  <c r="DF493" i="7"/>
  <c r="DF494" i="7"/>
  <c r="DF495" i="7"/>
  <c r="DF496" i="7"/>
  <c r="DF497" i="7"/>
  <c r="DF498" i="7"/>
  <c r="DF499" i="7"/>
  <c r="DF500" i="7"/>
  <c r="DF501" i="7"/>
  <c r="DF502" i="7"/>
  <c r="DF503" i="7"/>
  <c r="DF504" i="7"/>
  <c r="DF10" i="7"/>
  <c r="DF6" i="7"/>
  <c r="M14" i="7"/>
  <c r="DE14" i="7"/>
  <c r="DG14" i="7"/>
  <c r="DE15" i="7"/>
  <c r="DG15" i="7"/>
  <c r="DE16" i="7"/>
  <c r="DG16" i="7"/>
  <c r="DE17" i="7"/>
  <c r="DG17" i="7"/>
  <c r="DE18" i="7"/>
  <c r="DG18" i="7"/>
  <c r="DE19" i="7"/>
  <c r="DG19" i="7"/>
  <c r="DE20" i="7"/>
  <c r="DG20" i="7"/>
  <c r="DE21" i="7"/>
  <c r="DG21" i="7"/>
  <c r="DE22" i="7"/>
  <c r="DG22" i="7"/>
  <c r="DE23" i="7"/>
  <c r="DG23" i="7"/>
  <c r="DE24" i="7"/>
  <c r="DG24" i="7"/>
  <c r="DE25" i="7"/>
  <c r="DG25" i="7"/>
  <c r="DE26" i="7"/>
  <c r="DG26" i="7"/>
  <c r="DE27" i="7"/>
  <c r="DG27" i="7"/>
  <c r="DE28" i="7"/>
  <c r="DG28" i="7"/>
  <c r="DE29" i="7"/>
  <c r="DG29" i="7"/>
  <c r="DE30" i="7"/>
  <c r="DG30" i="7"/>
  <c r="DE31" i="7"/>
  <c r="DG31" i="7"/>
  <c r="DE32" i="7"/>
  <c r="DG32" i="7"/>
  <c r="DE33" i="7"/>
  <c r="DG33" i="7"/>
  <c r="DE34" i="7"/>
  <c r="DG34" i="7"/>
  <c r="DE35" i="7"/>
  <c r="DG35" i="7"/>
  <c r="DE36" i="7"/>
  <c r="DG36" i="7"/>
  <c r="DE37" i="7"/>
  <c r="DG37" i="7"/>
  <c r="DE38" i="7"/>
  <c r="DG38" i="7"/>
  <c r="DE39" i="7"/>
  <c r="DG39" i="7"/>
  <c r="DE40" i="7"/>
  <c r="DG40" i="7"/>
  <c r="DE41" i="7"/>
  <c r="DG41" i="7"/>
  <c r="DE42" i="7"/>
  <c r="DG42" i="7"/>
  <c r="DE43" i="7"/>
  <c r="DG43" i="7"/>
  <c r="DE44" i="7"/>
  <c r="DG44" i="7"/>
  <c r="DE45" i="7"/>
  <c r="DG45" i="7"/>
  <c r="DE46" i="7"/>
  <c r="DG46" i="7"/>
  <c r="DE47" i="7"/>
  <c r="DG47" i="7"/>
  <c r="DE48" i="7"/>
  <c r="DG48" i="7"/>
  <c r="DE49" i="7"/>
  <c r="DG49" i="7"/>
  <c r="DE50" i="7"/>
  <c r="DG50" i="7"/>
  <c r="DE51" i="7"/>
  <c r="DG51" i="7"/>
  <c r="DE52" i="7"/>
  <c r="DG52" i="7"/>
  <c r="DE53" i="7"/>
  <c r="DG53" i="7"/>
  <c r="DE54" i="7"/>
  <c r="DG54" i="7"/>
  <c r="DE55" i="7"/>
  <c r="DG55" i="7"/>
  <c r="DE56" i="7"/>
  <c r="DG56" i="7"/>
  <c r="DE57" i="7"/>
  <c r="DG57" i="7"/>
  <c r="DE58" i="7"/>
  <c r="DG58" i="7"/>
  <c r="DE59" i="7"/>
  <c r="DG59" i="7"/>
  <c r="DE60" i="7"/>
  <c r="DG60" i="7"/>
  <c r="DE61" i="7"/>
  <c r="DG61" i="7"/>
  <c r="DE62" i="7"/>
  <c r="DG62" i="7"/>
  <c r="DE63" i="7"/>
  <c r="DG63" i="7"/>
  <c r="DE64" i="7"/>
  <c r="DG64" i="7"/>
  <c r="DE65" i="7"/>
  <c r="DG65" i="7"/>
  <c r="DE66" i="7"/>
  <c r="DG66" i="7"/>
  <c r="DE67" i="7"/>
  <c r="DG67" i="7"/>
  <c r="DE68" i="7"/>
  <c r="DG68" i="7"/>
  <c r="DE69" i="7"/>
  <c r="DG69" i="7"/>
  <c r="DE70" i="7"/>
  <c r="DG70" i="7"/>
  <c r="DE71" i="7"/>
  <c r="DG71" i="7"/>
  <c r="DE72" i="7"/>
  <c r="DG72" i="7"/>
  <c r="DE73" i="7"/>
  <c r="DG73" i="7"/>
  <c r="DE74" i="7"/>
  <c r="DG74" i="7"/>
  <c r="DE75" i="7"/>
  <c r="DG75" i="7"/>
  <c r="DE76" i="7"/>
  <c r="DG76" i="7"/>
  <c r="DE77" i="7"/>
  <c r="DG77" i="7"/>
  <c r="DE78" i="7"/>
  <c r="DG78" i="7"/>
  <c r="DE79" i="7"/>
  <c r="DG79" i="7"/>
  <c r="DE80" i="7"/>
  <c r="DG80" i="7"/>
  <c r="DE81" i="7"/>
  <c r="DG81" i="7"/>
  <c r="DE82" i="7"/>
  <c r="DG82" i="7"/>
  <c r="DE83" i="7"/>
  <c r="DG83" i="7"/>
  <c r="DE84" i="7"/>
  <c r="DG84" i="7"/>
  <c r="DE85" i="7"/>
  <c r="DG85" i="7"/>
  <c r="DE86" i="7"/>
  <c r="DG86" i="7"/>
  <c r="DE87" i="7"/>
  <c r="DG87" i="7"/>
  <c r="DE88" i="7"/>
  <c r="DG88" i="7"/>
  <c r="DE89" i="7"/>
  <c r="DG89" i="7"/>
  <c r="DE90" i="7"/>
  <c r="DG90" i="7"/>
  <c r="DE91" i="7"/>
  <c r="DG91" i="7"/>
  <c r="DE92" i="7"/>
  <c r="DG92" i="7"/>
  <c r="DE93" i="7"/>
  <c r="DG93" i="7"/>
  <c r="DE94" i="7"/>
  <c r="DG94" i="7"/>
  <c r="DE95" i="7"/>
  <c r="DG95" i="7"/>
  <c r="DE96" i="7"/>
  <c r="DG96" i="7"/>
  <c r="DE97" i="7"/>
  <c r="DG97" i="7"/>
  <c r="DE98" i="7"/>
  <c r="DG98" i="7"/>
  <c r="DE99" i="7"/>
  <c r="DG99" i="7"/>
  <c r="DE100" i="7"/>
  <c r="DG100" i="7"/>
  <c r="DE101" i="7"/>
  <c r="DG101" i="7"/>
  <c r="DE102" i="7"/>
  <c r="DG102" i="7"/>
  <c r="DE103" i="7"/>
  <c r="DG103" i="7"/>
  <c r="DE104" i="7"/>
  <c r="DG104" i="7"/>
  <c r="DE105" i="7"/>
  <c r="DG105" i="7"/>
  <c r="DE106" i="7"/>
  <c r="DG106" i="7"/>
  <c r="DE107" i="7"/>
  <c r="DG107" i="7"/>
  <c r="DE108" i="7"/>
  <c r="DG108" i="7"/>
  <c r="DE109" i="7"/>
  <c r="DG109" i="7"/>
  <c r="DE110" i="7"/>
  <c r="DG110" i="7"/>
  <c r="DE111" i="7"/>
  <c r="DG111" i="7"/>
  <c r="DE112" i="7"/>
  <c r="DG112" i="7"/>
  <c r="DE113" i="7"/>
  <c r="DG113" i="7"/>
  <c r="DE114" i="7"/>
  <c r="DG114" i="7"/>
  <c r="DE115" i="7"/>
  <c r="DG115" i="7"/>
  <c r="DE116" i="7"/>
  <c r="DG116" i="7"/>
  <c r="DE117" i="7"/>
  <c r="DG117" i="7"/>
  <c r="DE118" i="7"/>
  <c r="DG118" i="7"/>
  <c r="DE119" i="7"/>
  <c r="DG119" i="7"/>
  <c r="DE120" i="7"/>
  <c r="DG120" i="7"/>
  <c r="DE121" i="7"/>
  <c r="DG121" i="7"/>
  <c r="DE122" i="7"/>
  <c r="DG122" i="7"/>
  <c r="DE123" i="7"/>
  <c r="DG123" i="7"/>
  <c r="DE124" i="7"/>
  <c r="DG124" i="7"/>
  <c r="DE125" i="7"/>
  <c r="DG125" i="7"/>
  <c r="DE126" i="7"/>
  <c r="DG126" i="7"/>
  <c r="DE127" i="7"/>
  <c r="DG127" i="7"/>
  <c r="DE128" i="7"/>
  <c r="DG128" i="7"/>
  <c r="DE129" i="7"/>
  <c r="DG129" i="7"/>
  <c r="DE130" i="7"/>
  <c r="DG130" i="7"/>
  <c r="DE131" i="7"/>
  <c r="DG131" i="7"/>
  <c r="DE132" i="7"/>
  <c r="DG132" i="7"/>
  <c r="DE133" i="7"/>
  <c r="DG133" i="7"/>
  <c r="DE134" i="7"/>
  <c r="DG134" i="7"/>
  <c r="DE135" i="7"/>
  <c r="DG135" i="7"/>
  <c r="DE136" i="7"/>
  <c r="DG136" i="7"/>
  <c r="DE137" i="7"/>
  <c r="DG137" i="7"/>
  <c r="DE138" i="7"/>
  <c r="DG138" i="7"/>
  <c r="DE139" i="7"/>
  <c r="DG139" i="7"/>
  <c r="DE140" i="7"/>
  <c r="DG140" i="7"/>
  <c r="DE141" i="7"/>
  <c r="DG141" i="7"/>
  <c r="DE142" i="7"/>
  <c r="DG142" i="7"/>
  <c r="DE143" i="7"/>
  <c r="DG143" i="7"/>
  <c r="DE144" i="7"/>
  <c r="DG144" i="7"/>
  <c r="DE145" i="7"/>
  <c r="DG145" i="7"/>
  <c r="DE146" i="7"/>
  <c r="DG146" i="7"/>
  <c r="DE147" i="7"/>
  <c r="DG147" i="7"/>
  <c r="DE148" i="7"/>
  <c r="DG148" i="7"/>
  <c r="DE149" i="7"/>
  <c r="DG149" i="7"/>
  <c r="DE150" i="7"/>
  <c r="DG150" i="7"/>
  <c r="DE151" i="7"/>
  <c r="DG151" i="7"/>
  <c r="DE152" i="7"/>
  <c r="DG152" i="7"/>
  <c r="DE153" i="7"/>
  <c r="DG153" i="7"/>
  <c r="DE154" i="7"/>
  <c r="DG154" i="7"/>
  <c r="DE155" i="7"/>
  <c r="DG155" i="7"/>
  <c r="DE156" i="7"/>
  <c r="DG156" i="7"/>
  <c r="DE157" i="7"/>
  <c r="DG157" i="7"/>
  <c r="DE158" i="7"/>
  <c r="DG158" i="7"/>
  <c r="DE159" i="7"/>
  <c r="DG159" i="7"/>
  <c r="DE160" i="7"/>
  <c r="DG160" i="7"/>
  <c r="DE161" i="7"/>
  <c r="DG161" i="7"/>
  <c r="DE162" i="7"/>
  <c r="DG162" i="7"/>
  <c r="DE163" i="7"/>
  <c r="DG163" i="7"/>
  <c r="DE164" i="7"/>
  <c r="DG164" i="7"/>
  <c r="DE165" i="7"/>
  <c r="DG165" i="7"/>
  <c r="DE166" i="7"/>
  <c r="DG166" i="7"/>
  <c r="DE167" i="7"/>
  <c r="DG167" i="7"/>
  <c r="DE168" i="7"/>
  <c r="DG168" i="7"/>
  <c r="DE169" i="7"/>
  <c r="DG169" i="7"/>
  <c r="DE170" i="7"/>
  <c r="DG170" i="7"/>
  <c r="DE171" i="7"/>
  <c r="DG171" i="7"/>
  <c r="DE172" i="7"/>
  <c r="DG172" i="7"/>
  <c r="DE173" i="7"/>
  <c r="DG173" i="7"/>
  <c r="DE174" i="7"/>
  <c r="DG174" i="7"/>
  <c r="DE175" i="7"/>
  <c r="DG175" i="7"/>
  <c r="DE176" i="7"/>
  <c r="DG176" i="7"/>
  <c r="DG193" i="7"/>
  <c r="DG194" i="7"/>
  <c r="DG195" i="7"/>
  <c r="DG196" i="7"/>
  <c r="DG197" i="7"/>
  <c r="DG198" i="7"/>
  <c r="DG199" i="7"/>
  <c r="DG200" i="7"/>
  <c r="DG201" i="7"/>
  <c r="DG202" i="7"/>
  <c r="DG203" i="7"/>
  <c r="DG204" i="7"/>
  <c r="DG205" i="7"/>
  <c r="DG206" i="7"/>
  <c r="DG207" i="7"/>
  <c r="DG208" i="7"/>
  <c r="DG209" i="7"/>
  <c r="DG210" i="7"/>
  <c r="DG211" i="7"/>
  <c r="DG212" i="7"/>
  <c r="DG213" i="7"/>
  <c r="DG214" i="7"/>
  <c r="DG215" i="7"/>
  <c r="DG216" i="7"/>
  <c r="DG217" i="7"/>
  <c r="DG218" i="7"/>
  <c r="DG219" i="7"/>
  <c r="DG220" i="7"/>
  <c r="DG221" i="7"/>
  <c r="DG222" i="7"/>
  <c r="DG223" i="7"/>
  <c r="DG224" i="7"/>
  <c r="DG225" i="7"/>
  <c r="DG226" i="7"/>
  <c r="DG227" i="7"/>
  <c r="DG228" i="7"/>
  <c r="DG229" i="7"/>
  <c r="DG230" i="7"/>
  <c r="DG231" i="7"/>
  <c r="DG232" i="7"/>
  <c r="DG233" i="7"/>
  <c r="DG234" i="7"/>
  <c r="DG235" i="7"/>
  <c r="DG236" i="7"/>
  <c r="DG237" i="7"/>
  <c r="DG238" i="7"/>
  <c r="DG239" i="7"/>
  <c r="DG240" i="7"/>
  <c r="DG241" i="7"/>
  <c r="DG242" i="7"/>
  <c r="DG243" i="7"/>
  <c r="DG244" i="7"/>
  <c r="DG245" i="7"/>
  <c r="DG246" i="7"/>
  <c r="DG247" i="7"/>
  <c r="DG248" i="7"/>
  <c r="DG249" i="7"/>
  <c r="DG250" i="7"/>
  <c r="DG251" i="7"/>
  <c r="DG252" i="7"/>
  <c r="DG253" i="7"/>
  <c r="DG254" i="7"/>
  <c r="DG255" i="7"/>
  <c r="DG256" i="7"/>
  <c r="DG257" i="7"/>
  <c r="DG258" i="7"/>
  <c r="DG259" i="7"/>
  <c r="DG260" i="7"/>
  <c r="DG261" i="7"/>
  <c r="DG262" i="7"/>
  <c r="DG263" i="7"/>
  <c r="DG264" i="7"/>
  <c r="DG265" i="7"/>
  <c r="DG266" i="7"/>
  <c r="DG267" i="7"/>
  <c r="DG268" i="7"/>
  <c r="DG269" i="7"/>
  <c r="DG270" i="7"/>
  <c r="DG271" i="7"/>
  <c r="DG272" i="7"/>
  <c r="DG273" i="7"/>
  <c r="DG274" i="7"/>
  <c r="DG275" i="7"/>
  <c r="DG276" i="7"/>
  <c r="DG277" i="7"/>
  <c r="DG278" i="7"/>
  <c r="DG279" i="7"/>
  <c r="DG280" i="7"/>
  <c r="DG281" i="7"/>
  <c r="DG282" i="7"/>
  <c r="DG283" i="7"/>
  <c r="DG284" i="7"/>
  <c r="DG285" i="7"/>
  <c r="DG286" i="7"/>
  <c r="DG287" i="7"/>
  <c r="DG288" i="7"/>
  <c r="DG289" i="7"/>
  <c r="DG290" i="7"/>
  <c r="DG291" i="7"/>
  <c r="DG292" i="7"/>
  <c r="DG293" i="7"/>
  <c r="DG294" i="7"/>
  <c r="DG295" i="7"/>
  <c r="DG296" i="7"/>
  <c r="DG297" i="7"/>
  <c r="DG298" i="7"/>
  <c r="DG299" i="7"/>
  <c r="DG300" i="7"/>
  <c r="DG301" i="7"/>
  <c r="DG302" i="7"/>
  <c r="DG303" i="7"/>
  <c r="DG304" i="7"/>
  <c r="DG305" i="7"/>
  <c r="DG306" i="7"/>
  <c r="DG307" i="7"/>
  <c r="DG308" i="7"/>
  <c r="DG309" i="7"/>
  <c r="DG310" i="7"/>
  <c r="DG311" i="7"/>
  <c r="DG312" i="7"/>
  <c r="DG313" i="7"/>
  <c r="DG314" i="7"/>
  <c r="DG315" i="7"/>
  <c r="DG316" i="7"/>
  <c r="DG317" i="7"/>
  <c r="DG318" i="7"/>
  <c r="DG319" i="7"/>
  <c r="DG320" i="7"/>
  <c r="DG321" i="7"/>
  <c r="DG322" i="7"/>
  <c r="DG323" i="7"/>
  <c r="DG324" i="7"/>
  <c r="DG325" i="7"/>
  <c r="DG326" i="7"/>
  <c r="DG327" i="7"/>
  <c r="DG328" i="7"/>
  <c r="DG329" i="7"/>
  <c r="DG330" i="7"/>
  <c r="DG331" i="7"/>
  <c r="DG332" i="7"/>
  <c r="DG333" i="7"/>
  <c r="DG334" i="7"/>
  <c r="DG335" i="7"/>
  <c r="DG336" i="7"/>
  <c r="DG337" i="7"/>
  <c r="DG338" i="7"/>
  <c r="DG339" i="7"/>
  <c r="DG340" i="7"/>
  <c r="DG341" i="7"/>
  <c r="DG342" i="7"/>
  <c r="DG343" i="7"/>
  <c r="DG344" i="7"/>
  <c r="DG345" i="7"/>
  <c r="DG346" i="7"/>
  <c r="DG347" i="7"/>
  <c r="DG348" i="7"/>
  <c r="DG349" i="7"/>
  <c r="DG350" i="7"/>
  <c r="DG351" i="7"/>
  <c r="DG352" i="7"/>
  <c r="DG353" i="7"/>
  <c r="DG354" i="7"/>
  <c r="DG355" i="7"/>
  <c r="DG356" i="7"/>
  <c r="DG357" i="7"/>
  <c r="DG358" i="7"/>
  <c r="DG359" i="7"/>
  <c r="DG360" i="7"/>
  <c r="DG361" i="7"/>
  <c r="DG362" i="7"/>
  <c r="DG363" i="7"/>
  <c r="DG364" i="7"/>
  <c r="DG365" i="7"/>
  <c r="DG366" i="7"/>
  <c r="DG367" i="7"/>
  <c r="DG368" i="7"/>
  <c r="DG369" i="7"/>
  <c r="DG370" i="7"/>
  <c r="DG371" i="7"/>
  <c r="DG372" i="7"/>
  <c r="DG373" i="7"/>
  <c r="DG374" i="7"/>
  <c r="DG375" i="7"/>
  <c r="DG376" i="7"/>
  <c r="DG377" i="7"/>
  <c r="DG378" i="7"/>
  <c r="DG379" i="7"/>
  <c r="DG380" i="7"/>
  <c r="DG381" i="7"/>
  <c r="DG382" i="7"/>
  <c r="DG383" i="7"/>
  <c r="DG384" i="7"/>
  <c r="DG385" i="7"/>
  <c r="DG386" i="7"/>
  <c r="DG387" i="7"/>
  <c r="DG388" i="7"/>
  <c r="DG389" i="7"/>
  <c r="DG390" i="7"/>
  <c r="DG391" i="7"/>
  <c r="DG392" i="7"/>
  <c r="DG393" i="7"/>
  <c r="DG394" i="7"/>
  <c r="DG395" i="7"/>
  <c r="DG396" i="7"/>
  <c r="DG397" i="7"/>
  <c r="DG398" i="7"/>
  <c r="DG399" i="7"/>
  <c r="DG400" i="7"/>
  <c r="DG401" i="7"/>
  <c r="DG402" i="7"/>
  <c r="DG403" i="7"/>
  <c r="DG404" i="7"/>
  <c r="DG405" i="7"/>
  <c r="DG406" i="7"/>
  <c r="DG407" i="7"/>
  <c r="DG408" i="7"/>
  <c r="DG409" i="7"/>
  <c r="DG410" i="7"/>
  <c r="DG411" i="7"/>
  <c r="DG412" i="7"/>
  <c r="DG413" i="7"/>
  <c r="DG414" i="7"/>
  <c r="DG415" i="7"/>
  <c r="DG416" i="7"/>
  <c r="DG417" i="7"/>
  <c r="DG418" i="7"/>
  <c r="DG419" i="7"/>
  <c r="DG420" i="7"/>
  <c r="DG421" i="7"/>
  <c r="DG422" i="7"/>
  <c r="DG423" i="7"/>
  <c r="DG424" i="7"/>
  <c r="DG425" i="7"/>
  <c r="DG426" i="7"/>
  <c r="DG427" i="7"/>
  <c r="DG428" i="7"/>
  <c r="DG429" i="7"/>
  <c r="DG430" i="7"/>
  <c r="DG431" i="7"/>
  <c r="DG432" i="7"/>
  <c r="DG433" i="7"/>
  <c r="DG434" i="7"/>
  <c r="DG435" i="7"/>
  <c r="DG436" i="7"/>
  <c r="DG437" i="7"/>
  <c r="DG438" i="7"/>
  <c r="DG439" i="7"/>
  <c r="DG440" i="7"/>
  <c r="DG441" i="7"/>
  <c r="DG442" i="7"/>
  <c r="DG443" i="7"/>
  <c r="DG444" i="7"/>
  <c r="DG445" i="7"/>
  <c r="DG446" i="7"/>
  <c r="DG447" i="7"/>
  <c r="DG448" i="7"/>
  <c r="DG449" i="7"/>
  <c r="DG450" i="7"/>
  <c r="DG451" i="7"/>
  <c r="DG452" i="7"/>
  <c r="DG453" i="7"/>
  <c r="DG454" i="7"/>
  <c r="DG455" i="7"/>
  <c r="DG456" i="7"/>
  <c r="DG457" i="7"/>
  <c r="DG458" i="7"/>
  <c r="DG459" i="7"/>
  <c r="DG460" i="7"/>
  <c r="DG461" i="7"/>
  <c r="DG462" i="7"/>
  <c r="DG463" i="7"/>
  <c r="DG464" i="7"/>
  <c r="DG465" i="7"/>
  <c r="DG466" i="7"/>
  <c r="DG467" i="7"/>
  <c r="DG468" i="7"/>
  <c r="DG469" i="7"/>
  <c r="DG470" i="7"/>
  <c r="DG471" i="7"/>
  <c r="DG472" i="7"/>
  <c r="DG473" i="7"/>
  <c r="DG474" i="7"/>
  <c r="DG475" i="7"/>
  <c r="DG476" i="7"/>
  <c r="DG477" i="7"/>
  <c r="DG478" i="7"/>
  <c r="DG479" i="7"/>
  <c r="DG480" i="7"/>
  <c r="DG481" i="7"/>
  <c r="DG482" i="7"/>
  <c r="DG483" i="7"/>
  <c r="DG484" i="7"/>
  <c r="DG485" i="7"/>
  <c r="DG486" i="7"/>
  <c r="DG487" i="7"/>
  <c r="DG488" i="7"/>
  <c r="DG489" i="7"/>
  <c r="DG490" i="7"/>
  <c r="DG491" i="7"/>
  <c r="DG492" i="7"/>
  <c r="DG493" i="7"/>
  <c r="DG494" i="7"/>
  <c r="DG495" i="7"/>
  <c r="DG496" i="7"/>
  <c r="DG497" i="7"/>
  <c r="DG498" i="7"/>
  <c r="DG499" i="7"/>
  <c r="DG500" i="7"/>
  <c r="DG501" i="7"/>
  <c r="DG502" i="7"/>
  <c r="DG503" i="7"/>
  <c r="DG504" i="7"/>
  <c r="DG10" i="7"/>
  <c r="DG6" i="7"/>
  <c r="N14" i="7"/>
  <c r="O14" i="7"/>
  <c r="DE10" i="7"/>
  <c r="DE6" i="7"/>
  <c r="L14" i="7"/>
  <c r="K14" i="7"/>
  <c r="CR10" i="7"/>
  <c r="CR6" i="7"/>
  <c r="J14" i="7"/>
  <c r="CL10" i="7"/>
  <c r="CL6" i="7"/>
  <c r="I14" i="7"/>
  <c r="CK10" i="7"/>
  <c r="CK6" i="7"/>
  <c r="H14" i="7"/>
  <c r="CI10" i="7"/>
  <c r="CI6" i="7"/>
  <c r="CC6" i="7"/>
  <c r="CJ6" i="7"/>
  <c r="G14" i="7"/>
  <c r="F14" i="7"/>
  <c r="CH10" i="7"/>
  <c r="CH6" i="7"/>
  <c r="E14" i="7"/>
  <c r="D14" i="7"/>
  <c r="A14" i="7"/>
  <c r="C14" i="7"/>
  <c r="CD6" i="7"/>
  <c r="B14" i="7"/>
  <c r="DG511" i="7"/>
  <c r="DF511" i="7"/>
  <c r="DG510" i="7"/>
  <c r="DF510" i="7"/>
  <c r="DG509" i="7"/>
  <c r="DF509" i="7"/>
  <c r="DG508" i="7"/>
  <c r="DF508" i="7"/>
  <c r="DG507" i="7"/>
  <c r="DF507" i="7"/>
  <c r="DG506" i="7"/>
  <c r="DF506" i="7"/>
  <c r="DG505" i="7"/>
  <c r="DF505" i="7"/>
  <c r="DG11" i="7"/>
  <c r="CM10" i="7"/>
  <c r="CM6" i="7"/>
  <c r="DG12" i="7"/>
  <c r="DF11" i="7"/>
  <c r="DF12" i="7"/>
  <c r="DC11" i="7"/>
  <c r="DC12" i="7"/>
  <c r="CR11" i="7"/>
  <c r="CR12" i="7"/>
  <c r="CO11" i="7"/>
  <c r="CO12" i="7"/>
  <c r="CN11" i="7"/>
  <c r="CN12" i="7"/>
  <c r="CM11" i="7"/>
  <c r="CM12" i="7"/>
  <c r="CL11" i="7"/>
  <c r="CL12" i="7"/>
  <c r="CK11" i="7"/>
  <c r="CK12" i="7"/>
  <c r="CH11" i="7"/>
  <c r="CH12" i="7"/>
  <c r="DD10" i="7"/>
  <c r="DC10" i="7"/>
  <c r="CO10" i="7"/>
  <c r="CN10" i="7"/>
  <c r="DG8" i="7"/>
  <c r="DF8" i="7"/>
  <c r="DC8" i="7"/>
  <c r="CR8" i="7"/>
  <c r="CO8" i="7"/>
  <c r="CN8" i="7"/>
  <c r="CM8" i="7"/>
  <c r="CL8" i="7"/>
  <c r="CK8" i="7"/>
  <c r="CH8" i="7"/>
  <c r="DG7" i="7"/>
  <c r="DF7" i="7"/>
  <c r="DC7" i="7"/>
  <c r="CR7" i="7"/>
  <c r="CO7" i="7"/>
  <c r="CN7" i="7"/>
  <c r="CM7" i="7"/>
  <c r="CL7" i="7"/>
  <c r="CK7" i="7"/>
  <c r="CH7" i="7"/>
  <c r="DD6" i="7"/>
  <c r="DC6" i="7"/>
  <c r="CO6" i="7"/>
  <c r="CN6" i="7"/>
  <c r="CF6" i="7"/>
  <c r="CE6" i="7"/>
  <c r="BW34" i="8"/>
  <c r="BY34" i="8"/>
  <c r="CA34" i="8"/>
  <c r="BX34" i="8"/>
  <c r="BZ34" i="8"/>
  <c r="BW33" i="8"/>
  <c r="BY33" i="8"/>
  <c r="CA33" i="8"/>
  <c r="BX33" i="8"/>
  <c r="BZ33" i="8"/>
  <c r="BW32" i="8"/>
  <c r="BY32" i="8"/>
  <c r="CA32" i="8"/>
  <c r="BX32" i="8"/>
  <c r="BZ32" i="8"/>
  <c r="BW31" i="8"/>
  <c r="BY31" i="8"/>
  <c r="CA31" i="8"/>
  <c r="BX31" i="8"/>
  <c r="BZ31" i="8"/>
  <c r="BW30" i="8"/>
  <c r="BY30" i="8"/>
  <c r="CA30" i="8"/>
  <c r="BX30" i="8"/>
  <c r="BZ30" i="8"/>
  <c r="BW29" i="8"/>
  <c r="BY29" i="8"/>
  <c r="CA29" i="8"/>
  <c r="BX29" i="8"/>
  <c r="BZ29" i="8"/>
  <c r="BW28" i="8"/>
  <c r="BY28" i="8"/>
  <c r="CA28" i="8"/>
  <c r="BX28" i="8"/>
  <c r="BZ28" i="8"/>
  <c r="BW27" i="8"/>
  <c r="BY27" i="8"/>
  <c r="CA27" i="8"/>
  <c r="BX27" i="8"/>
  <c r="BZ27" i="8"/>
  <c r="BW26" i="8"/>
  <c r="BY26" i="8"/>
  <c r="CA26" i="8"/>
  <c r="BX26" i="8"/>
  <c r="BZ26" i="8"/>
  <c r="BW25" i="8"/>
  <c r="BY25" i="8"/>
  <c r="CA25" i="8"/>
  <c r="BX25" i="8"/>
  <c r="BZ25" i="8"/>
  <c r="BW24" i="8"/>
  <c r="BY24" i="8"/>
  <c r="CA24" i="8"/>
  <c r="BX24" i="8"/>
  <c r="BZ24" i="8"/>
  <c r="BW23" i="8"/>
  <c r="BY23" i="8"/>
  <c r="CA23" i="8"/>
  <c r="BX23" i="8"/>
  <c r="BZ23" i="8"/>
  <c r="BW22" i="8"/>
  <c r="BY22" i="8"/>
  <c r="CA22" i="8"/>
  <c r="BX22" i="8"/>
  <c r="BZ22" i="8"/>
  <c r="BW21" i="8"/>
  <c r="BY21" i="8"/>
  <c r="CA21" i="8"/>
  <c r="BX21" i="8"/>
  <c r="BZ21" i="8"/>
  <c r="BW20" i="8"/>
  <c r="BY20" i="8"/>
  <c r="CA20" i="8"/>
  <c r="BX20" i="8"/>
  <c r="BZ20" i="8"/>
  <c r="BW19" i="8"/>
  <c r="BY19" i="8"/>
  <c r="CA19" i="8"/>
  <c r="BX19" i="8"/>
  <c r="BZ19" i="8"/>
  <c r="BW18" i="8"/>
  <c r="BY18" i="8"/>
  <c r="CA18" i="8"/>
  <c r="BX18" i="8"/>
  <c r="BZ18" i="8"/>
  <c r="BW17" i="8"/>
  <c r="BY17" i="8"/>
  <c r="CA17" i="8"/>
  <c r="BX17" i="8"/>
  <c r="BZ17" i="8"/>
  <c r="BW16" i="8"/>
  <c r="BY16" i="8"/>
  <c r="CA16" i="8"/>
  <c r="BX16" i="8"/>
  <c r="BZ16" i="8"/>
  <c r="BW15" i="8"/>
  <c r="BY15" i="8"/>
  <c r="CA15" i="8"/>
  <c r="BX15" i="8"/>
  <c r="BZ15" i="8"/>
  <c r="BW14" i="8"/>
  <c r="BY14" i="8"/>
  <c r="CA14" i="8"/>
  <c r="BX14" i="8"/>
  <c r="BZ14" i="8"/>
  <c r="CA198" i="8"/>
  <c r="CA199" i="8"/>
  <c r="CA200" i="8"/>
  <c r="CA201" i="8"/>
  <c r="CA202" i="8"/>
  <c r="CA203" i="8"/>
  <c r="CA204" i="8"/>
  <c r="CA205" i="8"/>
  <c r="CA206" i="8"/>
  <c r="CA207" i="8"/>
  <c r="CA208" i="8"/>
  <c r="CA209" i="8"/>
  <c r="CA210" i="8"/>
  <c r="CA211" i="8"/>
  <c r="CA212" i="8"/>
  <c r="CA213" i="8"/>
  <c r="CA214" i="8"/>
  <c r="CA215" i="8"/>
  <c r="CA216" i="8"/>
  <c r="CA217" i="8"/>
  <c r="CA218" i="8"/>
  <c r="CA219" i="8"/>
  <c r="CA220" i="8"/>
  <c r="CA221" i="8"/>
  <c r="CA222" i="8"/>
  <c r="CA223" i="8"/>
  <c r="CA224" i="8"/>
  <c r="CA225" i="8"/>
  <c r="CA226" i="8"/>
  <c r="CA227" i="8"/>
  <c r="CA228" i="8"/>
  <c r="CA229" i="8"/>
  <c r="CA230" i="8"/>
  <c r="CA231" i="8"/>
  <c r="CA232" i="8"/>
  <c r="CA233" i="8"/>
  <c r="CA234" i="8"/>
  <c r="CA235" i="8"/>
  <c r="CA236" i="8"/>
  <c r="CA237" i="8"/>
  <c r="CA238" i="8"/>
  <c r="CA239" i="8"/>
  <c r="CA240" i="8"/>
  <c r="CA241" i="8"/>
  <c r="CA242" i="8"/>
  <c r="CA243" i="8"/>
  <c r="CA244" i="8"/>
  <c r="CA245" i="8"/>
  <c r="CA246" i="8"/>
  <c r="CA247" i="8"/>
  <c r="CA248" i="8"/>
  <c r="CA249" i="8"/>
  <c r="CA250" i="8"/>
  <c r="CA251" i="8"/>
  <c r="CA252" i="8"/>
  <c r="CA253" i="8"/>
  <c r="CA254" i="8"/>
  <c r="CA255" i="8"/>
  <c r="CA256" i="8"/>
  <c r="CA257" i="8"/>
  <c r="CA258" i="8"/>
  <c r="CA259" i="8"/>
  <c r="CA260" i="8"/>
  <c r="CA261" i="8"/>
  <c r="CA262" i="8"/>
  <c r="CA263" i="8"/>
  <c r="CA264" i="8"/>
  <c r="CA265" i="8"/>
  <c r="CA266" i="8"/>
  <c r="CA267" i="8"/>
  <c r="CA268" i="8"/>
  <c r="CA269" i="8"/>
  <c r="CA270" i="8"/>
  <c r="CA271" i="8"/>
  <c r="CA272" i="8"/>
  <c r="CA273" i="8"/>
  <c r="CA274" i="8"/>
  <c r="CA275" i="8"/>
  <c r="CA276" i="8"/>
  <c r="CA277" i="8"/>
  <c r="CA278" i="8"/>
  <c r="CA279" i="8"/>
  <c r="CA280" i="8"/>
  <c r="CA281" i="8"/>
  <c r="CA282" i="8"/>
  <c r="CA283" i="8"/>
  <c r="CA284" i="8"/>
  <c r="CA285" i="8"/>
  <c r="CA286" i="8"/>
  <c r="CA287" i="8"/>
  <c r="CA288" i="8"/>
  <c r="CA289" i="8"/>
  <c r="CA290" i="8"/>
  <c r="CA291" i="8"/>
  <c r="CA292" i="8"/>
  <c r="CA293" i="8"/>
  <c r="CA294" i="8"/>
  <c r="CA295" i="8"/>
  <c r="CA296" i="8"/>
  <c r="CA297" i="8"/>
  <c r="CA298" i="8"/>
  <c r="CA299" i="8"/>
  <c r="CA300" i="8"/>
  <c r="CA301" i="8"/>
  <c r="CA302" i="8"/>
  <c r="CA303" i="8"/>
  <c r="CA304" i="8"/>
  <c r="CA305" i="8"/>
  <c r="CA306" i="8"/>
  <c r="CA307" i="8"/>
  <c r="CA308" i="8"/>
  <c r="CA309" i="8"/>
  <c r="CA310" i="8"/>
  <c r="CA311" i="8"/>
  <c r="CA312" i="8"/>
  <c r="CA313" i="8"/>
  <c r="CA314" i="8"/>
  <c r="CA315" i="8"/>
  <c r="CA316" i="8"/>
  <c r="CA317" i="8"/>
  <c r="CA318" i="8"/>
  <c r="CA319" i="8"/>
  <c r="CA320" i="8"/>
  <c r="CA321" i="8"/>
  <c r="CA322" i="8"/>
  <c r="CA323" i="8"/>
  <c r="CA324" i="8"/>
  <c r="CA325" i="8"/>
  <c r="CA326" i="8"/>
  <c r="CA327" i="8"/>
  <c r="CA328" i="8"/>
  <c r="CA329" i="8"/>
  <c r="CA330" i="8"/>
  <c r="CA331" i="8"/>
  <c r="CA332" i="8"/>
  <c r="CA333" i="8"/>
  <c r="CA334" i="8"/>
  <c r="CA335" i="8"/>
  <c r="CA336" i="8"/>
  <c r="CA337" i="8"/>
  <c r="CA338" i="8"/>
  <c r="CA339" i="8"/>
  <c r="CA340" i="8"/>
  <c r="CA341" i="8"/>
  <c r="CA342" i="8"/>
  <c r="CA343" i="8"/>
  <c r="CA344" i="8"/>
  <c r="CA345" i="8"/>
  <c r="CA346" i="8"/>
  <c r="CA347" i="8"/>
  <c r="CA348" i="8"/>
  <c r="CA349" i="8"/>
  <c r="CA350" i="8"/>
  <c r="CA351" i="8"/>
  <c r="CA352" i="8"/>
  <c r="CA353" i="8"/>
  <c r="CA354" i="8"/>
  <c r="CA355" i="8"/>
  <c r="CA356" i="8"/>
  <c r="CA357" i="8"/>
  <c r="CA358" i="8"/>
  <c r="CA359" i="8"/>
  <c r="CA360" i="8"/>
  <c r="CA361" i="8"/>
  <c r="CA362" i="8"/>
  <c r="CA363" i="8"/>
  <c r="CA364" i="8"/>
  <c r="CA365" i="8"/>
  <c r="CA366" i="8"/>
  <c r="CA367" i="8"/>
  <c r="CA368" i="8"/>
  <c r="CA369" i="8"/>
  <c r="CA370" i="8"/>
  <c r="CA371" i="8"/>
  <c r="CA372" i="8"/>
  <c r="CA373" i="8"/>
  <c r="CA374" i="8"/>
  <c r="CA375" i="8"/>
  <c r="CA376" i="8"/>
  <c r="CA377" i="8"/>
  <c r="CA378" i="8"/>
  <c r="CA379" i="8"/>
  <c r="CA380" i="8"/>
  <c r="CA381" i="8"/>
  <c r="CA382" i="8"/>
  <c r="CA383" i="8"/>
  <c r="CA384" i="8"/>
  <c r="CA385" i="8"/>
  <c r="CA386" i="8"/>
  <c r="CA387" i="8"/>
  <c r="CA388" i="8"/>
  <c r="CA389" i="8"/>
  <c r="CA390" i="8"/>
  <c r="CA391" i="8"/>
  <c r="CA392" i="8"/>
  <c r="CA393" i="8"/>
  <c r="CA394" i="8"/>
  <c r="CA395" i="8"/>
  <c r="CA396" i="8"/>
  <c r="CA397" i="8"/>
  <c r="CA398" i="8"/>
  <c r="CA399" i="8"/>
  <c r="CA400" i="8"/>
  <c r="CA401" i="8"/>
  <c r="CA402" i="8"/>
  <c r="CA403" i="8"/>
  <c r="CA404" i="8"/>
  <c r="CA405" i="8"/>
  <c r="CA406" i="8"/>
  <c r="CA407" i="8"/>
  <c r="CA408" i="8"/>
  <c r="CA409" i="8"/>
  <c r="CA410" i="8"/>
  <c r="CA411" i="8"/>
  <c r="CA412" i="8"/>
  <c r="CA413" i="8"/>
  <c r="CA414" i="8"/>
  <c r="CA415" i="8"/>
  <c r="CA416" i="8"/>
  <c r="CA417" i="8"/>
  <c r="CA418" i="8"/>
  <c r="CA419" i="8"/>
  <c r="CA420" i="8"/>
  <c r="CA421" i="8"/>
  <c r="CA422" i="8"/>
  <c r="CA423" i="8"/>
  <c r="CA424" i="8"/>
  <c r="CA425" i="8"/>
  <c r="CA426" i="8"/>
  <c r="CA427" i="8"/>
  <c r="CA428" i="8"/>
  <c r="CA429" i="8"/>
  <c r="CA430" i="8"/>
  <c r="CA431" i="8"/>
  <c r="CA432" i="8"/>
  <c r="CA433" i="8"/>
  <c r="CA434" i="8"/>
  <c r="CA435" i="8"/>
  <c r="CA436" i="8"/>
  <c r="CA437" i="8"/>
  <c r="CA438" i="8"/>
  <c r="CA439" i="8"/>
  <c r="CA440" i="8"/>
  <c r="CA441" i="8"/>
  <c r="CA442" i="8"/>
  <c r="CA443" i="8"/>
  <c r="CA444" i="8"/>
  <c r="CA445" i="8"/>
  <c r="CA446" i="8"/>
  <c r="CA447" i="8"/>
  <c r="CA448" i="8"/>
  <c r="CA449" i="8"/>
  <c r="CA450" i="8"/>
  <c r="CA451" i="8"/>
  <c r="CA452" i="8"/>
  <c r="CA453" i="8"/>
  <c r="CA454" i="8"/>
  <c r="CA455" i="8"/>
  <c r="CA456" i="8"/>
  <c r="CA457" i="8"/>
  <c r="CA458" i="8"/>
  <c r="CA459" i="8"/>
  <c r="CA460" i="8"/>
  <c r="CA461" i="8"/>
  <c r="CA462" i="8"/>
  <c r="CA463" i="8"/>
  <c r="CA464" i="8"/>
  <c r="CA465" i="8"/>
  <c r="CA466" i="8"/>
  <c r="CA467" i="8"/>
  <c r="CA468" i="8"/>
  <c r="CA469" i="8"/>
  <c r="CA470" i="8"/>
  <c r="CA471" i="8"/>
  <c r="CA472" i="8"/>
  <c r="CA473" i="8"/>
  <c r="CA474" i="8"/>
  <c r="CA475" i="8"/>
  <c r="CA476" i="8"/>
  <c r="CA477" i="8"/>
  <c r="CA478" i="8"/>
  <c r="CA479" i="8"/>
  <c r="CA480" i="8"/>
  <c r="CA481" i="8"/>
  <c r="CA482" i="8"/>
  <c r="CA483" i="8"/>
  <c r="CA484" i="8"/>
  <c r="CA485" i="8"/>
  <c r="CA486" i="8"/>
  <c r="CA487" i="8"/>
  <c r="CA488" i="8"/>
  <c r="CA489" i="8"/>
  <c r="CA490" i="8"/>
  <c r="CA491" i="8"/>
  <c r="CA492" i="8"/>
  <c r="CA493" i="8"/>
  <c r="CA494" i="8"/>
  <c r="CA495" i="8"/>
  <c r="CA496" i="8"/>
  <c r="CA497" i="8"/>
  <c r="CA498" i="8"/>
  <c r="CA499" i="8"/>
  <c r="CA500" i="8"/>
  <c r="CA501" i="8"/>
  <c r="CA502" i="8"/>
  <c r="CA503" i="8"/>
  <c r="CA504" i="8"/>
  <c r="CA11" i="8"/>
  <c r="BG10" i="8"/>
  <c r="BG6" i="8"/>
  <c r="CA12" i="8"/>
  <c r="BZ198" i="8"/>
  <c r="BZ199" i="8"/>
  <c r="BZ200" i="8"/>
  <c r="BZ201" i="8"/>
  <c r="BZ202" i="8"/>
  <c r="BZ203" i="8"/>
  <c r="BZ204" i="8"/>
  <c r="BZ205" i="8"/>
  <c r="BZ206" i="8"/>
  <c r="BZ207" i="8"/>
  <c r="BZ208" i="8"/>
  <c r="BZ209" i="8"/>
  <c r="BZ210" i="8"/>
  <c r="BZ211" i="8"/>
  <c r="BZ212" i="8"/>
  <c r="BZ213" i="8"/>
  <c r="BZ214" i="8"/>
  <c r="BZ215" i="8"/>
  <c r="BZ216" i="8"/>
  <c r="BZ217" i="8"/>
  <c r="BZ218" i="8"/>
  <c r="BZ219" i="8"/>
  <c r="BZ220" i="8"/>
  <c r="BZ221" i="8"/>
  <c r="BZ222" i="8"/>
  <c r="BZ223" i="8"/>
  <c r="BZ224" i="8"/>
  <c r="BZ225" i="8"/>
  <c r="BZ226" i="8"/>
  <c r="BZ227" i="8"/>
  <c r="BZ228" i="8"/>
  <c r="BZ229" i="8"/>
  <c r="BZ230" i="8"/>
  <c r="BZ231" i="8"/>
  <c r="BZ232" i="8"/>
  <c r="BZ233" i="8"/>
  <c r="BZ234" i="8"/>
  <c r="BZ235" i="8"/>
  <c r="BZ236" i="8"/>
  <c r="BZ237" i="8"/>
  <c r="BZ238" i="8"/>
  <c r="BZ239" i="8"/>
  <c r="BZ240" i="8"/>
  <c r="BZ241" i="8"/>
  <c r="BZ242" i="8"/>
  <c r="BZ243" i="8"/>
  <c r="BZ244" i="8"/>
  <c r="BZ245" i="8"/>
  <c r="BZ246" i="8"/>
  <c r="BZ247" i="8"/>
  <c r="BZ248" i="8"/>
  <c r="BZ249" i="8"/>
  <c r="BZ250" i="8"/>
  <c r="BZ251" i="8"/>
  <c r="BZ252" i="8"/>
  <c r="BZ253" i="8"/>
  <c r="BZ254" i="8"/>
  <c r="BZ255" i="8"/>
  <c r="BZ256" i="8"/>
  <c r="BZ257" i="8"/>
  <c r="BZ258" i="8"/>
  <c r="BZ259" i="8"/>
  <c r="BZ260" i="8"/>
  <c r="BZ261" i="8"/>
  <c r="BZ262" i="8"/>
  <c r="BZ263" i="8"/>
  <c r="BZ264" i="8"/>
  <c r="BZ265" i="8"/>
  <c r="BZ266" i="8"/>
  <c r="BZ267" i="8"/>
  <c r="BZ268" i="8"/>
  <c r="BZ269" i="8"/>
  <c r="BZ270" i="8"/>
  <c r="BZ271" i="8"/>
  <c r="BZ272" i="8"/>
  <c r="BZ273" i="8"/>
  <c r="BZ274" i="8"/>
  <c r="BZ275" i="8"/>
  <c r="BZ276" i="8"/>
  <c r="BZ277" i="8"/>
  <c r="BZ278" i="8"/>
  <c r="BZ279" i="8"/>
  <c r="BZ280" i="8"/>
  <c r="BZ281" i="8"/>
  <c r="BZ282" i="8"/>
  <c r="BZ283" i="8"/>
  <c r="BZ284" i="8"/>
  <c r="BZ285" i="8"/>
  <c r="BZ286" i="8"/>
  <c r="BZ287" i="8"/>
  <c r="BZ288" i="8"/>
  <c r="BZ289" i="8"/>
  <c r="BZ290" i="8"/>
  <c r="BZ291" i="8"/>
  <c r="BZ292" i="8"/>
  <c r="BZ293" i="8"/>
  <c r="BZ294" i="8"/>
  <c r="BZ295" i="8"/>
  <c r="BZ296" i="8"/>
  <c r="BZ297" i="8"/>
  <c r="BZ298" i="8"/>
  <c r="BZ299" i="8"/>
  <c r="BZ300" i="8"/>
  <c r="BZ301" i="8"/>
  <c r="BZ302" i="8"/>
  <c r="BZ303" i="8"/>
  <c r="BZ304" i="8"/>
  <c r="BZ305" i="8"/>
  <c r="BZ306" i="8"/>
  <c r="BZ307" i="8"/>
  <c r="BZ308" i="8"/>
  <c r="BZ309" i="8"/>
  <c r="BZ310" i="8"/>
  <c r="BZ311" i="8"/>
  <c r="BZ312" i="8"/>
  <c r="BZ313" i="8"/>
  <c r="BZ314" i="8"/>
  <c r="BZ315" i="8"/>
  <c r="BZ316" i="8"/>
  <c r="BZ317" i="8"/>
  <c r="BZ318" i="8"/>
  <c r="BZ319" i="8"/>
  <c r="BZ320" i="8"/>
  <c r="BZ321" i="8"/>
  <c r="BZ322" i="8"/>
  <c r="BZ323" i="8"/>
  <c r="BZ324" i="8"/>
  <c r="BZ325" i="8"/>
  <c r="BZ326" i="8"/>
  <c r="BZ327" i="8"/>
  <c r="BZ328" i="8"/>
  <c r="BZ329" i="8"/>
  <c r="BZ330" i="8"/>
  <c r="BZ331" i="8"/>
  <c r="BZ332" i="8"/>
  <c r="BZ333" i="8"/>
  <c r="BZ334" i="8"/>
  <c r="BZ335" i="8"/>
  <c r="BZ336" i="8"/>
  <c r="BZ337" i="8"/>
  <c r="BZ338" i="8"/>
  <c r="BZ339" i="8"/>
  <c r="BZ340" i="8"/>
  <c r="BZ341" i="8"/>
  <c r="BZ342" i="8"/>
  <c r="BZ343" i="8"/>
  <c r="BZ344" i="8"/>
  <c r="BZ345" i="8"/>
  <c r="BZ346" i="8"/>
  <c r="BZ347" i="8"/>
  <c r="BZ348" i="8"/>
  <c r="BZ349" i="8"/>
  <c r="BZ350" i="8"/>
  <c r="BZ351" i="8"/>
  <c r="BZ352" i="8"/>
  <c r="BZ353" i="8"/>
  <c r="BZ354" i="8"/>
  <c r="BZ355" i="8"/>
  <c r="BZ356" i="8"/>
  <c r="BZ357" i="8"/>
  <c r="BZ358" i="8"/>
  <c r="BZ359" i="8"/>
  <c r="BZ360" i="8"/>
  <c r="BZ361" i="8"/>
  <c r="BZ362" i="8"/>
  <c r="BZ363" i="8"/>
  <c r="BZ364" i="8"/>
  <c r="BZ365" i="8"/>
  <c r="BZ366" i="8"/>
  <c r="BZ367" i="8"/>
  <c r="BZ368" i="8"/>
  <c r="BZ369" i="8"/>
  <c r="BZ370" i="8"/>
  <c r="BZ371" i="8"/>
  <c r="BZ372" i="8"/>
  <c r="BZ373" i="8"/>
  <c r="BZ374" i="8"/>
  <c r="BZ375" i="8"/>
  <c r="BZ376" i="8"/>
  <c r="BZ377" i="8"/>
  <c r="BZ378" i="8"/>
  <c r="BZ379" i="8"/>
  <c r="BZ380" i="8"/>
  <c r="BZ381" i="8"/>
  <c r="BZ382" i="8"/>
  <c r="BZ383" i="8"/>
  <c r="BZ384" i="8"/>
  <c r="BZ385" i="8"/>
  <c r="BZ386" i="8"/>
  <c r="BZ387" i="8"/>
  <c r="BZ388" i="8"/>
  <c r="BZ389" i="8"/>
  <c r="BZ390" i="8"/>
  <c r="BZ391" i="8"/>
  <c r="BZ392" i="8"/>
  <c r="BZ393" i="8"/>
  <c r="BZ394" i="8"/>
  <c r="BZ395" i="8"/>
  <c r="BZ396" i="8"/>
  <c r="BZ397" i="8"/>
  <c r="BZ398" i="8"/>
  <c r="BZ399" i="8"/>
  <c r="BZ400" i="8"/>
  <c r="BZ401" i="8"/>
  <c r="BZ402" i="8"/>
  <c r="BZ403" i="8"/>
  <c r="BZ404" i="8"/>
  <c r="BZ405" i="8"/>
  <c r="BZ406" i="8"/>
  <c r="BZ407" i="8"/>
  <c r="BZ408" i="8"/>
  <c r="BZ409" i="8"/>
  <c r="BZ410" i="8"/>
  <c r="BZ411" i="8"/>
  <c r="BZ412" i="8"/>
  <c r="BZ413" i="8"/>
  <c r="BZ414" i="8"/>
  <c r="BZ415" i="8"/>
  <c r="BZ416" i="8"/>
  <c r="BZ417" i="8"/>
  <c r="BZ418" i="8"/>
  <c r="BZ419" i="8"/>
  <c r="BZ420" i="8"/>
  <c r="BZ421" i="8"/>
  <c r="BZ422" i="8"/>
  <c r="BZ423" i="8"/>
  <c r="BZ424" i="8"/>
  <c r="BZ425" i="8"/>
  <c r="BZ426" i="8"/>
  <c r="BZ427" i="8"/>
  <c r="BZ428" i="8"/>
  <c r="BZ429" i="8"/>
  <c r="BZ430" i="8"/>
  <c r="BZ431" i="8"/>
  <c r="BZ432" i="8"/>
  <c r="BZ433" i="8"/>
  <c r="BZ434" i="8"/>
  <c r="BZ435" i="8"/>
  <c r="BZ436" i="8"/>
  <c r="BZ437" i="8"/>
  <c r="BZ438" i="8"/>
  <c r="BZ439" i="8"/>
  <c r="BZ440" i="8"/>
  <c r="BZ441" i="8"/>
  <c r="BZ442" i="8"/>
  <c r="BZ443" i="8"/>
  <c r="BZ444" i="8"/>
  <c r="BZ445" i="8"/>
  <c r="BZ446" i="8"/>
  <c r="BZ447" i="8"/>
  <c r="BZ448" i="8"/>
  <c r="BZ449" i="8"/>
  <c r="BZ450" i="8"/>
  <c r="BZ451" i="8"/>
  <c r="BZ452" i="8"/>
  <c r="BZ453" i="8"/>
  <c r="BZ454" i="8"/>
  <c r="BZ455" i="8"/>
  <c r="BZ456" i="8"/>
  <c r="BZ457" i="8"/>
  <c r="BZ458" i="8"/>
  <c r="BZ459" i="8"/>
  <c r="BZ460" i="8"/>
  <c r="BZ461" i="8"/>
  <c r="BZ462" i="8"/>
  <c r="BZ463" i="8"/>
  <c r="BZ464" i="8"/>
  <c r="BZ465" i="8"/>
  <c r="BZ466" i="8"/>
  <c r="BZ467" i="8"/>
  <c r="BZ468" i="8"/>
  <c r="BZ469" i="8"/>
  <c r="BZ470" i="8"/>
  <c r="BZ471" i="8"/>
  <c r="BZ472" i="8"/>
  <c r="BZ473" i="8"/>
  <c r="BZ474" i="8"/>
  <c r="BZ475" i="8"/>
  <c r="BZ476" i="8"/>
  <c r="BZ477" i="8"/>
  <c r="BZ478" i="8"/>
  <c r="BZ479" i="8"/>
  <c r="BZ480" i="8"/>
  <c r="BZ481" i="8"/>
  <c r="BZ482" i="8"/>
  <c r="BZ483" i="8"/>
  <c r="BZ484" i="8"/>
  <c r="BZ485" i="8"/>
  <c r="BZ486" i="8"/>
  <c r="BZ487" i="8"/>
  <c r="BZ488" i="8"/>
  <c r="BZ489" i="8"/>
  <c r="BZ490" i="8"/>
  <c r="BZ491" i="8"/>
  <c r="BZ492" i="8"/>
  <c r="BZ493" i="8"/>
  <c r="BZ494" i="8"/>
  <c r="BZ495" i="8"/>
  <c r="BZ496" i="8"/>
  <c r="BZ497" i="8"/>
  <c r="BZ498" i="8"/>
  <c r="BZ499" i="8"/>
  <c r="BZ500" i="8"/>
  <c r="BZ501" i="8"/>
  <c r="BZ502" i="8"/>
  <c r="BZ503" i="8"/>
  <c r="BZ504" i="8"/>
  <c r="BZ11" i="8"/>
  <c r="BF10" i="8"/>
  <c r="BF6" i="8"/>
  <c r="BZ12" i="8"/>
  <c r="BW11" i="8"/>
  <c r="BA10" i="8"/>
  <c r="BA6" i="8"/>
  <c r="BW12" i="8"/>
  <c r="BL11" i="8"/>
  <c r="BL12" i="8"/>
  <c r="BI11" i="8"/>
  <c r="BI12" i="8"/>
  <c r="BH11" i="8"/>
  <c r="BH12" i="8"/>
  <c r="BG11" i="8"/>
  <c r="BG12" i="8"/>
  <c r="BF11" i="8"/>
  <c r="BF12" i="8"/>
  <c r="BE11" i="8"/>
  <c r="BE12" i="8"/>
  <c r="BB11" i="8"/>
  <c r="BB12" i="8"/>
  <c r="CA10" i="8"/>
  <c r="BZ10" i="8"/>
  <c r="BY10" i="8"/>
  <c r="BX10" i="8"/>
  <c r="BW10" i="8"/>
  <c r="BL10" i="8"/>
  <c r="BI10" i="8"/>
  <c r="BH10" i="8"/>
  <c r="BE10" i="8"/>
  <c r="BC10" i="8"/>
  <c r="BB10" i="8"/>
  <c r="CA8" i="8"/>
  <c r="BZ8" i="8"/>
  <c r="BW8" i="8"/>
  <c r="BL8" i="8"/>
  <c r="BI8" i="8"/>
  <c r="BH8" i="8"/>
  <c r="BG8" i="8"/>
  <c r="BF8" i="8"/>
  <c r="BE8" i="8"/>
  <c r="BB8" i="8"/>
  <c r="CA7" i="8"/>
  <c r="BZ7" i="8"/>
  <c r="BW7" i="8"/>
  <c r="BL7" i="8"/>
  <c r="BI7" i="8"/>
  <c r="BH7" i="8"/>
  <c r="BG7" i="8"/>
  <c r="BF7" i="8"/>
  <c r="BE7" i="8"/>
  <c r="BB7" i="8"/>
  <c r="CA6" i="8"/>
  <c r="BZ6" i="8"/>
  <c r="BY6" i="8"/>
  <c r="BX6" i="8"/>
  <c r="BW6" i="8"/>
  <c r="BL6" i="8"/>
  <c r="BI6" i="8"/>
  <c r="BH6" i="8"/>
  <c r="BE6" i="8"/>
  <c r="BC6" i="8"/>
  <c r="AW6" i="8"/>
  <c r="BD6" i="8"/>
  <c r="BB6" i="8"/>
  <c r="AZ6" i="8"/>
  <c r="AY6" i="8"/>
  <c r="AX6" i="8"/>
  <c r="CS437" i="3"/>
  <c r="CS438" i="3"/>
  <c r="CS439" i="3"/>
  <c r="CS440" i="3"/>
  <c r="CS441" i="3"/>
  <c r="CS442" i="3"/>
  <c r="CS443" i="3"/>
  <c r="CS271" i="3"/>
  <c r="CS272" i="3"/>
  <c r="CS273" i="3"/>
  <c r="CS274" i="3"/>
  <c r="CS275" i="3"/>
  <c r="CS276" i="3"/>
  <c r="CS277" i="3"/>
  <c r="CS278" i="3"/>
  <c r="CS279" i="3"/>
  <c r="CS280" i="3"/>
  <c r="CS281" i="3"/>
  <c r="CS282" i="3"/>
  <c r="CS283" i="3"/>
  <c r="CS284" i="3"/>
  <c r="CS285" i="3"/>
  <c r="CS286" i="3"/>
  <c r="CS287" i="3"/>
  <c r="CS288" i="3"/>
  <c r="CS289" i="3"/>
  <c r="CS290" i="3"/>
  <c r="CS291" i="3"/>
  <c r="CS292" i="3"/>
  <c r="CS293" i="3"/>
  <c r="CS294" i="3"/>
  <c r="CS295" i="3"/>
  <c r="CS296" i="3"/>
  <c r="CS297" i="3"/>
  <c r="CS298" i="3"/>
  <c r="CS299" i="3"/>
  <c r="CS300" i="3"/>
  <c r="CS301" i="3"/>
  <c r="CS302" i="3"/>
  <c r="CS303" i="3"/>
  <c r="CS304" i="3"/>
  <c r="CS305" i="3"/>
  <c r="CS306" i="3"/>
  <c r="CS307" i="3"/>
  <c r="CS308" i="3"/>
  <c r="CS309" i="3"/>
  <c r="CS310" i="3"/>
  <c r="CS311" i="3"/>
  <c r="CS312" i="3"/>
  <c r="CS313" i="3"/>
  <c r="CS314" i="3"/>
  <c r="CS315" i="3"/>
  <c r="CS316" i="3"/>
  <c r="CS317" i="3"/>
  <c r="CS318" i="3"/>
  <c r="CS319" i="3"/>
  <c r="CS320" i="3"/>
  <c r="CS321" i="3"/>
  <c r="CS322" i="3"/>
  <c r="CS323" i="3"/>
  <c r="CS324" i="3"/>
  <c r="CS325" i="3"/>
  <c r="CS326" i="3"/>
  <c r="CS327" i="3"/>
  <c r="CS328" i="3"/>
  <c r="CS329" i="3"/>
  <c r="CS330" i="3"/>
  <c r="CS331" i="3"/>
  <c r="CS332" i="3"/>
  <c r="CS333" i="3"/>
  <c r="CS334" i="3"/>
  <c r="CS335" i="3"/>
  <c r="CS336" i="3"/>
  <c r="CS337" i="3"/>
  <c r="CS338" i="3"/>
  <c r="CS339" i="3"/>
  <c r="CS340" i="3"/>
  <c r="CS341" i="3"/>
  <c r="CS342" i="3"/>
  <c r="CS343" i="3"/>
  <c r="CS344" i="3"/>
  <c r="CS345" i="3"/>
  <c r="CS346" i="3"/>
  <c r="CS347" i="3"/>
  <c r="CS348" i="3"/>
  <c r="CS349" i="3"/>
  <c r="CS350" i="3"/>
  <c r="CS351" i="3"/>
  <c r="CS352" i="3"/>
  <c r="CS353" i="3"/>
  <c r="CS354" i="3"/>
  <c r="CS355" i="3"/>
  <c r="CS356" i="3"/>
  <c r="CS357" i="3"/>
  <c r="CS358" i="3"/>
  <c r="CS359" i="3"/>
  <c r="CS360" i="3"/>
  <c r="CS361" i="3"/>
  <c r="CS362" i="3"/>
  <c r="CS363" i="3"/>
  <c r="CS364" i="3"/>
  <c r="CS365" i="3"/>
  <c r="CS366" i="3"/>
  <c r="CS367" i="3"/>
  <c r="CS368" i="3"/>
  <c r="CS369" i="3"/>
  <c r="CS370" i="3"/>
  <c r="CS371" i="3"/>
  <c r="CS372" i="3"/>
  <c r="CS373" i="3"/>
  <c r="CS374" i="3"/>
  <c r="CS375" i="3"/>
  <c r="CS376" i="3"/>
  <c r="CS377" i="3"/>
  <c r="CS378" i="3"/>
  <c r="CS379" i="3"/>
  <c r="CS380" i="3"/>
  <c r="CS381" i="3"/>
  <c r="CS382" i="3"/>
  <c r="CS383" i="3"/>
  <c r="CS384" i="3"/>
  <c r="CS385" i="3"/>
  <c r="CS386" i="3"/>
  <c r="CS387" i="3"/>
  <c r="CS388" i="3"/>
  <c r="CS389" i="3"/>
  <c r="CS390" i="3"/>
  <c r="CS391" i="3"/>
  <c r="CS392" i="3"/>
  <c r="CS393" i="3"/>
  <c r="CS394" i="3"/>
  <c r="CS395" i="3"/>
  <c r="CS396" i="3"/>
  <c r="CS397" i="3"/>
  <c r="CS398" i="3"/>
  <c r="CS399" i="3"/>
  <c r="CS400" i="3"/>
  <c r="CS401" i="3"/>
  <c r="CS402" i="3"/>
  <c r="CS403" i="3"/>
  <c r="CS404" i="3"/>
  <c r="CS405" i="3"/>
  <c r="CS406" i="3"/>
  <c r="CS407" i="3"/>
  <c r="CS408" i="3"/>
  <c r="CS409" i="3"/>
  <c r="CS410" i="3"/>
  <c r="CS411" i="3"/>
  <c r="CS412" i="3"/>
  <c r="CS413" i="3"/>
  <c r="CS414" i="3"/>
  <c r="CS415" i="3"/>
  <c r="CS416" i="3"/>
  <c r="CS417" i="3"/>
  <c r="CS418" i="3"/>
  <c r="CS419" i="3"/>
  <c r="CS420" i="3"/>
  <c r="CS421" i="3"/>
  <c r="CS422" i="3"/>
  <c r="CS423" i="3"/>
  <c r="CS424" i="3"/>
  <c r="CS425" i="3"/>
  <c r="CS426" i="3"/>
  <c r="CS427" i="3"/>
  <c r="CS428" i="3"/>
  <c r="CS429" i="3"/>
  <c r="CS430" i="3"/>
  <c r="CS431" i="3"/>
  <c r="CS432" i="3"/>
  <c r="CS433" i="3"/>
  <c r="CS434" i="3"/>
  <c r="CS435" i="3"/>
  <c r="CS436" i="3"/>
  <c r="CS270" i="3"/>
  <c r="CS269" i="3"/>
  <c r="CS268" i="3"/>
  <c r="CS267" i="3"/>
  <c r="CS266" i="3"/>
  <c r="CS265" i="3"/>
  <c r="CS264" i="3"/>
  <c r="CS263" i="3"/>
  <c r="CS262" i="3"/>
  <c r="CS261" i="3"/>
  <c r="CS260" i="3"/>
  <c r="CS259" i="3"/>
  <c r="CS258" i="3"/>
  <c r="CS257" i="3"/>
  <c r="CS256" i="3"/>
  <c r="CS255" i="3"/>
  <c r="CS254" i="3"/>
  <c r="CS253" i="3"/>
  <c r="CS252" i="3"/>
  <c r="CS251" i="3"/>
  <c r="CS250" i="3"/>
  <c r="BM271" i="3"/>
  <c r="BM272" i="3"/>
  <c r="BM273" i="3"/>
  <c r="BM274" i="3"/>
  <c r="BM275" i="3"/>
  <c r="BM276" i="3"/>
  <c r="BM277" i="3"/>
  <c r="BM278" i="3"/>
  <c r="BM279" i="3"/>
  <c r="BM280" i="3"/>
  <c r="BM281" i="3"/>
  <c r="BM282" i="3"/>
  <c r="BM283" i="3"/>
  <c r="BM284" i="3"/>
  <c r="BM285" i="3"/>
  <c r="BM286" i="3"/>
  <c r="BM287" i="3"/>
  <c r="BM288" i="3"/>
  <c r="BM289" i="3"/>
  <c r="BM290" i="3"/>
  <c r="BM291" i="3"/>
  <c r="BM292" i="3"/>
  <c r="BM293" i="3"/>
  <c r="BM294" i="3"/>
  <c r="BM295" i="3"/>
  <c r="BM296" i="3"/>
  <c r="BM297" i="3"/>
  <c r="BM298" i="3"/>
  <c r="BM299" i="3"/>
  <c r="BM300" i="3"/>
  <c r="BM301" i="3"/>
  <c r="BM302" i="3"/>
  <c r="BM303" i="3"/>
  <c r="BM304" i="3"/>
  <c r="BM305" i="3"/>
  <c r="BM306" i="3"/>
  <c r="BM307" i="3"/>
  <c r="BM308" i="3"/>
  <c r="BM309" i="3"/>
  <c r="BM310" i="3"/>
  <c r="BM311" i="3"/>
  <c r="BM312" i="3"/>
  <c r="BM313" i="3"/>
  <c r="BM314" i="3"/>
  <c r="BM315" i="3"/>
  <c r="BM316" i="3"/>
  <c r="BM317" i="3"/>
  <c r="BM318" i="3"/>
  <c r="BM319" i="3"/>
  <c r="BM320" i="3"/>
  <c r="BM321" i="3"/>
  <c r="BM322" i="3"/>
  <c r="BM323" i="3"/>
  <c r="BM324" i="3"/>
  <c r="BM325" i="3"/>
  <c r="BM326" i="3"/>
  <c r="BM327" i="3"/>
  <c r="BM328" i="3"/>
  <c r="BM329" i="3"/>
  <c r="BM330" i="3"/>
  <c r="BM331" i="3"/>
  <c r="BM332" i="3"/>
  <c r="BM333" i="3"/>
  <c r="BM334" i="3"/>
  <c r="BM335" i="3"/>
  <c r="BM336" i="3"/>
  <c r="BM337" i="3"/>
  <c r="BM338" i="3"/>
  <c r="BM339" i="3"/>
  <c r="BM340" i="3"/>
  <c r="BM341" i="3"/>
  <c r="BM342" i="3"/>
  <c r="BM343" i="3"/>
  <c r="BM344" i="3"/>
  <c r="BM345" i="3"/>
  <c r="BM346" i="3"/>
  <c r="BM347" i="3"/>
  <c r="BM348" i="3"/>
  <c r="BM349" i="3"/>
  <c r="BM350" i="3"/>
  <c r="BM351" i="3"/>
  <c r="BM352" i="3"/>
  <c r="BM353" i="3"/>
  <c r="BM354" i="3"/>
  <c r="BM355" i="3"/>
  <c r="BM356" i="3"/>
  <c r="BM357" i="3"/>
  <c r="BM358" i="3"/>
  <c r="BM359" i="3"/>
  <c r="BM360" i="3"/>
  <c r="BM361" i="3"/>
  <c r="BM362" i="3"/>
  <c r="BM363" i="3"/>
  <c r="BM364" i="3"/>
  <c r="BM365" i="3"/>
  <c r="BM366" i="3"/>
  <c r="BM367" i="3"/>
  <c r="BM368" i="3"/>
  <c r="BM369" i="3"/>
  <c r="BM370" i="3"/>
  <c r="BM371" i="3"/>
  <c r="BM372" i="3"/>
  <c r="BM373" i="3"/>
  <c r="BM374" i="3"/>
  <c r="BM375" i="3"/>
  <c r="BM376" i="3"/>
  <c r="BM270" i="3"/>
  <c r="BM269" i="3"/>
  <c r="BM268" i="3"/>
  <c r="BM267" i="3"/>
  <c r="BM266" i="3"/>
  <c r="BM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BM252" i="3"/>
  <c r="BM251" i="3"/>
  <c r="BM25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CS470" i="2"/>
  <c r="CS471" i="2"/>
  <c r="CS472" i="2"/>
  <c r="CS418" i="2"/>
  <c r="CS419" i="2"/>
  <c r="CS420" i="2"/>
  <c r="CS421" i="2"/>
  <c r="CS422" i="2"/>
  <c r="CS423" i="2"/>
  <c r="CS424" i="2"/>
  <c r="CS425" i="2"/>
  <c r="CS426" i="2"/>
  <c r="CS427" i="2"/>
  <c r="CS428" i="2"/>
  <c r="CS429" i="2"/>
  <c r="CS430" i="2"/>
  <c r="CS431" i="2"/>
  <c r="CS432" i="2"/>
  <c r="CS433" i="2"/>
  <c r="CS434" i="2"/>
  <c r="CS435" i="2"/>
  <c r="CS436" i="2"/>
  <c r="CS437" i="2"/>
  <c r="CS438" i="2"/>
  <c r="CS439" i="2"/>
  <c r="CS440" i="2"/>
  <c r="CS441" i="2"/>
  <c r="CS442" i="2"/>
  <c r="CS443" i="2"/>
  <c r="CS444" i="2"/>
  <c r="CS445" i="2"/>
  <c r="CS446" i="2"/>
  <c r="CS447" i="2"/>
  <c r="CS448" i="2"/>
  <c r="CS449" i="2"/>
  <c r="CS450" i="2"/>
  <c r="CS451" i="2"/>
  <c r="CS452" i="2"/>
  <c r="CS453" i="2"/>
  <c r="CS454" i="2"/>
  <c r="CS455" i="2"/>
  <c r="CS456" i="2"/>
  <c r="CS457" i="2"/>
  <c r="CS458" i="2"/>
  <c r="CS459" i="2"/>
  <c r="CS460" i="2"/>
  <c r="CS461" i="2"/>
  <c r="CS462" i="2"/>
  <c r="CS463" i="2"/>
  <c r="CS464" i="2"/>
  <c r="CS465" i="2"/>
  <c r="CS466" i="2"/>
  <c r="CS467" i="2"/>
  <c r="CS468" i="2"/>
  <c r="CS469" i="2"/>
  <c r="CS342" i="2"/>
  <c r="CS343" i="2"/>
  <c r="CS344" i="2"/>
  <c r="CS345" i="2"/>
  <c r="CS346" i="2"/>
  <c r="CS347" i="2"/>
  <c r="CS348" i="2"/>
  <c r="CS349" i="2"/>
  <c r="CS350" i="2"/>
  <c r="CS351" i="2"/>
  <c r="CS352" i="2"/>
  <c r="CS353" i="2"/>
  <c r="CS354" i="2"/>
  <c r="CS355" i="2"/>
  <c r="CS356" i="2"/>
  <c r="CS357" i="2"/>
  <c r="CS358" i="2"/>
  <c r="CS359" i="2"/>
  <c r="CS360" i="2"/>
  <c r="CS361" i="2"/>
  <c r="CS362" i="2"/>
  <c r="CS363" i="2"/>
  <c r="CS364" i="2"/>
  <c r="CS365" i="2"/>
  <c r="CS366" i="2"/>
  <c r="CS367" i="2"/>
  <c r="CS368" i="2"/>
  <c r="CS369" i="2"/>
  <c r="CS370" i="2"/>
  <c r="CS371" i="2"/>
  <c r="CS372" i="2"/>
  <c r="CS373" i="2"/>
  <c r="CS374" i="2"/>
  <c r="CS375" i="2"/>
  <c r="CS376" i="2"/>
  <c r="CS377" i="2"/>
  <c r="CS378" i="2"/>
  <c r="CS379" i="2"/>
  <c r="CS380" i="2"/>
  <c r="CS381" i="2"/>
  <c r="CS382" i="2"/>
  <c r="CS383" i="2"/>
  <c r="CS384" i="2"/>
  <c r="CS385" i="2"/>
  <c r="CS386" i="2"/>
  <c r="CS387" i="2"/>
  <c r="CS388" i="2"/>
  <c r="CS389" i="2"/>
  <c r="CS390" i="2"/>
  <c r="CS391" i="2"/>
  <c r="CS392" i="2"/>
  <c r="CS393" i="2"/>
  <c r="CS394" i="2"/>
  <c r="CS395" i="2"/>
  <c r="CS396" i="2"/>
  <c r="CS397" i="2"/>
  <c r="CS398" i="2"/>
  <c r="CS399" i="2"/>
  <c r="CS400" i="2"/>
  <c r="CS401" i="2"/>
  <c r="CS402" i="2"/>
  <c r="CS403" i="2"/>
  <c r="CS404" i="2"/>
  <c r="CS405" i="2"/>
  <c r="CS406" i="2"/>
  <c r="CS407" i="2"/>
  <c r="CS408" i="2"/>
  <c r="CS409" i="2"/>
  <c r="CS410" i="2"/>
  <c r="CS411" i="2"/>
  <c r="CS412" i="2"/>
  <c r="CS413" i="2"/>
  <c r="CS414" i="2"/>
  <c r="CS415" i="2"/>
  <c r="CS416" i="2"/>
  <c r="CS417" i="2"/>
  <c r="CS271" i="2"/>
  <c r="CS272" i="2"/>
  <c r="CS273" i="2"/>
  <c r="CS274" i="2"/>
  <c r="CS275" i="2"/>
  <c r="CS276" i="2"/>
  <c r="CS277" i="2"/>
  <c r="CS278" i="2"/>
  <c r="CS279" i="2"/>
  <c r="CS280" i="2"/>
  <c r="CS281" i="2"/>
  <c r="CS282" i="2"/>
  <c r="CS283" i="2"/>
  <c r="CS284" i="2"/>
  <c r="CS285" i="2"/>
  <c r="CS286" i="2"/>
  <c r="CS287" i="2"/>
  <c r="CS288" i="2"/>
  <c r="CS289" i="2"/>
  <c r="CS290" i="2"/>
  <c r="CS291" i="2"/>
  <c r="CS292" i="2"/>
  <c r="CS293" i="2"/>
  <c r="CS294" i="2"/>
  <c r="CS295" i="2"/>
  <c r="CS296" i="2"/>
  <c r="CS297" i="2"/>
  <c r="CS298" i="2"/>
  <c r="CS299" i="2"/>
  <c r="CS300" i="2"/>
  <c r="CS301" i="2"/>
  <c r="CS302" i="2"/>
  <c r="CS303" i="2"/>
  <c r="CS304" i="2"/>
  <c r="CS305" i="2"/>
  <c r="CS306" i="2"/>
  <c r="CS307" i="2"/>
  <c r="CS308" i="2"/>
  <c r="CS309" i="2"/>
  <c r="CS310" i="2"/>
  <c r="CS311" i="2"/>
  <c r="CS312" i="2"/>
  <c r="CS313" i="2"/>
  <c r="CS314" i="2"/>
  <c r="CS315" i="2"/>
  <c r="CS316" i="2"/>
  <c r="CS317" i="2"/>
  <c r="CS318" i="2"/>
  <c r="CS319" i="2"/>
  <c r="CS320" i="2"/>
  <c r="CS321" i="2"/>
  <c r="CS322" i="2"/>
  <c r="CS323" i="2"/>
  <c r="CS324" i="2"/>
  <c r="CS325" i="2"/>
  <c r="CS326" i="2"/>
  <c r="CS327" i="2"/>
  <c r="CS328" i="2"/>
  <c r="CS329" i="2"/>
  <c r="CS330" i="2"/>
  <c r="CS331" i="2"/>
  <c r="CS332" i="2"/>
  <c r="CS333" i="2"/>
  <c r="CS334" i="2"/>
  <c r="CS335" i="2"/>
  <c r="CS336" i="2"/>
  <c r="CS337" i="2"/>
  <c r="CS338" i="2"/>
  <c r="CS339" i="2"/>
  <c r="CS340" i="2"/>
  <c r="CS341" i="2"/>
  <c r="CS270" i="2"/>
  <c r="CS269" i="2"/>
  <c r="CS268" i="2"/>
  <c r="CS267" i="2"/>
  <c r="CS266" i="2"/>
  <c r="CS265" i="2"/>
  <c r="CS264" i="2"/>
  <c r="CS263" i="2"/>
  <c r="CS262" i="2"/>
  <c r="CS261" i="2"/>
  <c r="CS260" i="2"/>
  <c r="CS259" i="2"/>
  <c r="CS258" i="2"/>
  <c r="CS257" i="2"/>
  <c r="CS256" i="2"/>
  <c r="CS255" i="2"/>
  <c r="CS254" i="2"/>
  <c r="CS253" i="2"/>
  <c r="CS252" i="2"/>
  <c r="CS251" i="2"/>
  <c r="CS250" i="2"/>
  <c r="BM271" i="2"/>
  <c r="BM272" i="2"/>
  <c r="BM273" i="2"/>
  <c r="BM274" i="2"/>
  <c r="BM275" i="2"/>
  <c r="BM276" i="2"/>
  <c r="BM277" i="2"/>
  <c r="BM278" i="2"/>
  <c r="BM279" i="2"/>
  <c r="BM280" i="2"/>
  <c r="BM281" i="2"/>
  <c r="BM282" i="2"/>
  <c r="BM283" i="2"/>
  <c r="BM284" i="2"/>
  <c r="BM285" i="2"/>
  <c r="BM286" i="2"/>
  <c r="BM287" i="2"/>
  <c r="BM288" i="2"/>
  <c r="BM289" i="2"/>
  <c r="BM290" i="2"/>
  <c r="BM291" i="2"/>
  <c r="BM292" i="2"/>
  <c r="BM293" i="2"/>
  <c r="BM294" i="2"/>
  <c r="BM295" i="2"/>
  <c r="BM296" i="2"/>
  <c r="BM297" i="2"/>
  <c r="BM298" i="2"/>
  <c r="BM299" i="2"/>
  <c r="BM300" i="2"/>
  <c r="BM301" i="2"/>
  <c r="BM302" i="2"/>
  <c r="BM303" i="2"/>
  <c r="BM304" i="2"/>
  <c r="BM305" i="2"/>
  <c r="BM306" i="2"/>
  <c r="BM307" i="2"/>
  <c r="BM308" i="2"/>
  <c r="BM309" i="2"/>
  <c r="BM310" i="2"/>
  <c r="BM311" i="2"/>
  <c r="BM312" i="2"/>
  <c r="BM313" i="2"/>
  <c r="BM314" i="2"/>
  <c r="BM315" i="2"/>
  <c r="BM316" i="2"/>
  <c r="BM317" i="2"/>
  <c r="BM318" i="2"/>
  <c r="BM319" i="2"/>
  <c r="BM320" i="2"/>
  <c r="BM321" i="2"/>
  <c r="BM322" i="2"/>
  <c r="BM323" i="2"/>
  <c r="BM324" i="2"/>
  <c r="BM325" i="2"/>
  <c r="BM326" i="2"/>
  <c r="BM327" i="2"/>
  <c r="BM328" i="2"/>
  <c r="BM329" i="2"/>
  <c r="BM330" i="2"/>
  <c r="BM331" i="2"/>
  <c r="BM332" i="2"/>
  <c r="BM333" i="2"/>
  <c r="BM334" i="2"/>
  <c r="BM335" i="2"/>
  <c r="BM336" i="2"/>
  <c r="BM337" i="2"/>
  <c r="BM338" i="2"/>
  <c r="BM339" i="2"/>
  <c r="BM340" i="2"/>
  <c r="BM341" i="2"/>
  <c r="BM342" i="2"/>
  <c r="BM343" i="2"/>
  <c r="BM344" i="2"/>
  <c r="BM345" i="2"/>
  <c r="BM346" i="2"/>
  <c r="BM347" i="2"/>
  <c r="BM348" i="2"/>
  <c r="BM349" i="2"/>
  <c r="BM350" i="2"/>
  <c r="BM351" i="2"/>
  <c r="BM352" i="2"/>
  <c r="BM353" i="2"/>
  <c r="BM354" i="2"/>
  <c r="BM355" i="2"/>
  <c r="BM356" i="2"/>
  <c r="BM357" i="2"/>
  <c r="BM358" i="2"/>
  <c r="BM359" i="2"/>
  <c r="BM360" i="2"/>
  <c r="BM361" i="2"/>
  <c r="BM362" i="2"/>
  <c r="BM363" i="2"/>
  <c r="BM364" i="2"/>
  <c r="BM365" i="2"/>
  <c r="BM366" i="2"/>
  <c r="BM367" i="2"/>
  <c r="BM368" i="2"/>
  <c r="BM369" i="2"/>
  <c r="BM370" i="2"/>
  <c r="BM371" i="2"/>
  <c r="BM372" i="2"/>
  <c r="BM373" i="2"/>
  <c r="BM374" i="2"/>
  <c r="BM375" i="2"/>
  <c r="BM376" i="2"/>
  <c r="BM377" i="2"/>
  <c r="BM378" i="2"/>
  <c r="BM379" i="2"/>
  <c r="BM380" i="2"/>
  <c r="BM381" i="2"/>
  <c r="BM382" i="2"/>
  <c r="BM383" i="2"/>
  <c r="BM384" i="2"/>
  <c r="BM385" i="2"/>
  <c r="BM386" i="2"/>
  <c r="BM387" i="2"/>
  <c r="BM388" i="2"/>
  <c r="BM389" i="2"/>
  <c r="BM390" i="2"/>
  <c r="BM391" i="2"/>
  <c r="BM392" i="2"/>
  <c r="BM393" i="2"/>
  <c r="BM394" i="2"/>
  <c r="BM395" i="2"/>
  <c r="BM396" i="2"/>
  <c r="BM397" i="2"/>
  <c r="BM398" i="2"/>
  <c r="BM399" i="2"/>
  <c r="BM400" i="2"/>
  <c r="BM401" i="2"/>
  <c r="BM402" i="2"/>
  <c r="BM403" i="2"/>
  <c r="BM404" i="2"/>
  <c r="BM405" i="2"/>
  <c r="BM406" i="2"/>
  <c r="BM407" i="2"/>
  <c r="BM408" i="2"/>
  <c r="BM409" i="2"/>
  <c r="BM410" i="2"/>
  <c r="BM411" i="2"/>
  <c r="BM412" i="2"/>
  <c r="BM413" i="2"/>
  <c r="BM414" i="2"/>
  <c r="BM415" i="2"/>
  <c r="BM416" i="2"/>
  <c r="BM417" i="2"/>
  <c r="BM418" i="2"/>
  <c r="BM419" i="2"/>
  <c r="BM420" i="2"/>
  <c r="BM421" i="2"/>
  <c r="BM422" i="2"/>
  <c r="BM423" i="2"/>
  <c r="BM424" i="2"/>
  <c r="BM425" i="2"/>
  <c r="BM426" i="2"/>
  <c r="BM427" i="2"/>
  <c r="BM428" i="2"/>
  <c r="BM429" i="2"/>
  <c r="BM430" i="2"/>
  <c r="BM431" i="2"/>
  <c r="BM432" i="2"/>
  <c r="BM433" i="2"/>
  <c r="BM434" i="2"/>
  <c r="BM435" i="2"/>
  <c r="BM436" i="2"/>
  <c r="BM437" i="2"/>
  <c r="BM438" i="2"/>
  <c r="BM439" i="2"/>
  <c r="BM440" i="2"/>
  <c r="BM441" i="2"/>
  <c r="BM442" i="2"/>
  <c r="BM443" i="2"/>
  <c r="BM444" i="2"/>
  <c r="BM445" i="2"/>
  <c r="BM446" i="2"/>
  <c r="BM447" i="2"/>
  <c r="BM448" i="2"/>
  <c r="BM449" i="2"/>
  <c r="BM450" i="2"/>
  <c r="BM451" i="2"/>
  <c r="BM452" i="2"/>
  <c r="BM453" i="2"/>
  <c r="BM454" i="2"/>
  <c r="BM455" i="2"/>
  <c r="BM456" i="2"/>
  <c r="BM457" i="2"/>
  <c r="BM458" i="2"/>
  <c r="BM459" i="2"/>
  <c r="BM460" i="2"/>
  <c r="BM461" i="2"/>
  <c r="BM462" i="2"/>
  <c r="BM463" i="2"/>
  <c r="BM464" i="2"/>
  <c r="BM465" i="2"/>
  <c r="BM466" i="2"/>
  <c r="BM467" i="2"/>
  <c r="BM468" i="2"/>
  <c r="BM469" i="2"/>
  <c r="BM470" i="2"/>
  <c r="BM471" i="2"/>
  <c r="BM472" i="2"/>
  <c r="BM473" i="2"/>
  <c r="BM474" i="2"/>
  <c r="BM475" i="2"/>
  <c r="BM476" i="2"/>
  <c r="BM477" i="2"/>
  <c r="BM478" i="2"/>
  <c r="BM479" i="2"/>
  <c r="BM480" i="2"/>
  <c r="BM481" i="2"/>
  <c r="BM270" i="2"/>
  <c r="BM269" i="2"/>
  <c r="BM268" i="2"/>
  <c r="BM267" i="2"/>
  <c r="BM266" i="2"/>
  <c r="BM265" i="2"/>
  <c r="BM264" i="2"/>
  <c r="BM263" i="2"/>
  <c r="BM262" i="2"/>
  <c r="BM261" i="2"/>
  <c r="BM260" i="2"/>
  <c r="BM259" i="2"/>
  <c r="BM258" i="2"/>
  <c r="BM257" i="2"/>
  <c r="BM256" i="2"/>
  <c r="BM255" i="2"/>
  <c r="BM254" i="2"/>
  <c r="BM253" i="2"/>
  <c r="BM252" i="2"/>
  <c r="BM251" i="2"/>
  <c r="BM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250" i="2"/>
  <c r="GK271" i="1"/>
  <c r="GK272" i="1"/>
  <c r="GK273" i="1"/>
  <c r="GK274" i="1"/>
  <c r="GK275" i="1"/>
  <c r="GK276" i="1"/>
  <c r="GK277" i="1"/>
  <c r="GK278" i="1"/>
  <c r="GK279" i="1"/>
  <c r="GK280" i="1"/>
  <c r="GK281" i="1"/>
  <c r="GK282" i="1"/>
  <c r="GK283" i="1"/>
  <c r="GK284" i="1"/>
  <c r="GK285" i="1"/>
  <c r="GK286" i="1"/>
  <c r="GK287" i="1"/>
  <c r="GK288" i="1"/>
  <c r="GK289" i="1"/>
  <c r="GK290" i="1"/>
  <c r="GK291" i="1"/>
  <c r="GK292" i="1"/>
  <c r="GK293" i="1"/>
  <c r="GK294" i="1"/>
  <c r="GK295" i="1"/>
  <c r="GK296" i="1"/>
  <c r="GK297" i="1"/>
  <c r="GK298" i="1"/>
  <c r="GK299" i="1"/>
  <c r="GK300" i="1"/>
  <c r="GK301" i="1"/>
  <c r="GK302" i="1"/>
  <c r="GK303" i="1"/>
  <c r="GK304" i="1"/>
  <c r="GK305" i="1"/>
  <c r="GK306" i="1"/>
  <c r="GK307" i="1"/>
  <c r="GK308" i="1"/>
  <c r="GK309" i="1"/>
  <c r="GK310" i="1"/>
  <c r="GK311" i="1"/>
  <c r="GK312" i="1"/>
  <c r="GK313" i="1"/>
  <c r="GK314" i="1"/>
  <c r="GK315" i="1"/>
  <c r="GK316" i="1"/>
  <c r="GK317" i="1"/>
  <c r="GK318" i="1"/>
  <c r="GK319" i="1"/>
  <c r="GK320" i="1"/>
  <c r="GK321" i="1"/>
  <c r="GK322" i="1"/>
  <c r="GK323" i="1"/>
  <c r="GK324" i="1"/>
  <c r="GK325" i="1"/>
  <c r="GK326" i="1"/>
  <c r="GK327" i="1"/>
  <c r="GK328" i="1"/>
  <c r="GK329" i="1"/>
  <c r="GK330" i="1"/>
  <c r="GK331" i="1"/>
  <c r="GK332" i="1"/>
  <c r="GK333" i="1"/>
  <c r="GK334" i="1"/>
  <c r="GK335" i="1"/>
  <c r="GK336" i="1"/>
  <c r="GK337" i="1"/>
  <c r="GK338" i="1"/>
  <c r="GK339" i="1"/>
  <c r="GK340" i="1"/>
  <c r="GK341" i="1"/>
  <c r="GK342" i="1"/>
  <c r="GK343" i="1"/>
  <c r="GK344" i="1"/>
  <c r="GK345" i="1"/>
  <c r="GK346" i="1"/>
  <c r="GK347" i="1"/>
  <c r="GK348" i="1"/>
  <c r="GK270" i="1"/>
  <c r="GK269" i="1"/>
  <c r="GK268" i="1"/>
  <c r="GK267" i="1"/>
  <c r="GK266" i="1"/>
  <c r="GK265" i="1"/>
  <c r="GK264" i="1"/>
  <c r="GK263" i="1"/>
  <c r="GK262" i="1"/>
  <c r="GK261" i="1"/>
  <c r="GK260" i="1"/>
  <c r="GK259" i="1"/>
  <c r="GK258" i="1"/>
  <c r="GK257" i="1"/>
  <c r="GK256" i="1"/>
  <c r="GK255" i="1"/>
  <c r="GK254" i="1"/>
  <c r="GK253" i="1"/>
  <c r="GK252" i="1"/>
  <c r="GK251" i="1"/>
  <c r="GK250" i="1"/>
  <c r="FE271" i="1"/>
  <c r="FE272" i="1"/>
  <c r="FE273" i="1"/>
  <c r="FE274" i="1"/>
  <c r="FE275" i="1"/>
  <c r="FE276" i="1"/>
  <c r="FE277" i="1"/>
  <c r="FE278" i="1"/>
  <c r="FE279" i="1"/>
  <c r="FE280" i="1"/>
  <c r="FE281" i="1"/>
  <c r="FE282" i="1"/>
  <c r="FE283" i="1"/>
  <c r="FE284" i="1"/>
  <c r="FE285" i="1"/>
  <c r="FE286" i="1"/>
  <c r="FE287" i="1"/>
  <c r="FE288" i="1"/>
  <c r="FE289" i="1"/>
  <c r="FE290" i="1"/>
  <c r="FE291" i="1"/>
  <c r="FE292" i="1"/>
  <c r="FE293" i="1"/>
  <c r="FE294" i="1"/>
  <c r="FE295" i="1"/>
  <c r="FE296" i="1"/>
  <c r="FE297" i="1"/>
  <c r="FE298" i="1"/>
  <c r="FE299" i="1"/>
  <c r="FE300" i="1"/>
  <c r="FE301" i="1"/>
  <c r="FE302" i="1"/>
  <c r="FE303" i="1"/>
  <c r="FE304" i="1"/>
  <c r="FE305" i="1"/>
  <c r="FE306" i="1"/>
  <c r="FE307" i="1"/>
  <c r="FE308" i="1"/>
  <c r="FE309" i="1"/>
  <c r="FE310" i="1"/>
  <c r="FE311" i="1"/>
  <c r="FE312" i="1"/>
  <c r="FE313" i="1"/>
  <c r="FE314" i="1"/>
  <c r="FE315" i="1"/>
  <c r="FE316" i="1"/>
  <c r="FE317" i="1"/>
  <c r="FE318" i="1"/>
  <c r="FE319" i="1"/>
  <c r="FE320" i="1"/>
  <c r="FE321" i="1"/>
  <c r="FE322" i="1"/>
  <c r="FE323" i="1"/>
  <c r="FE324" i="1"/>
  <c r="FE325" i="1"/>
  <c r="FE326" i="1"/>
  <c r="FE327" i="1"/>
  <c r="FE328" i="1"/>
  <c r="FE329" i="1"/>
  <c r="FE330" i="1"/>
  <c r="FE331" i="1"/>
  <c r="FE332" i="1"/>
  <c r="FE333" i="1"/>
  <c r="FE334" i="1"/>
  <c r="FE335" i="1"/>
  <c r="FE336" i="1"/>
  <c r="FE337" i="1"/>
  <c r="FE338" i="1"/>
  <c r="FE339" i="1"/>
  <c r="FE340" i="1"/>
  <c r="FE341" i="1"/>
  <c r="FE342" i="1"/>
  <c r="FE343" i="1"/>
  <c r="FE344" i="1"/>
  <c r="FE345" i="1"/>
  <c r="FE346" i="1"/>
  <c r="FE347" i="1"/>
  <c r="FE348" i="1"/>
  <c r="FE349" i="1"/>
  <c r="FE350" i="1"/>
  <c r="FE351" i="1"/>
  <c r="FE352" i="1"/>
  <c r="FE353" i="1"/>
  <c r="FE354" i="1"/>
  <c r="FE270" i="1"/>
  <c r="FE269" i="1"/>
  <c r="FE268" i="1"/>
  <c r="FE267" i="1"/>
  <c r="FE266" i="1"/>
  <c r="FE265" i="1"/>
  <c r="FE264" i="1"/>
  <c r="FE263" i="1"/>
  <c r="FE262" i="1"/>
  <c r="FE261" i="1"/>
  <c r="FE260" i="1"/>
  <c r="FE259" i="1"/>
  <c r="FE258" i="1"/>
  <c r="FE257" i="1"/>
  <c r="FE256" i="1"/>
  <c r="FE255" i="1"/>
  <c r="FE254" i="1"/>
  <c r="FE253" i="1"/>
  <c r="FE252" i="1"/>
  <c r="FE251" i="1"/>
  <c r="FE250" i="1"/>
  <c r="DY271" i="1"/>
  <c r="DY272" i="1"/>
  <c r="DY273" i="1"/>
  <c r="DY274" i="1"/>
  <c r="DY275" i="1"/>
  <c r="DY276" i="1"/>
  <c r="DY277" i="1"/>
  <c r="DY278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3" i="1"/>
  <c r="DY294" i="1"/>
  <c r="DY295" i="1"/>
  <c r="DY296" i="1"/>
  <c r="DY297" i="1"/>
  <c r="DY298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11" i="1"/>
  <c r="DY312" i="1"/>
  <c r="DY313" i="1"/>
  <c r="DY314" i="1"/>
  <c r="DY315" i="1"/>
  <c r="DY316" i="1"/>
  <c r="DY317" i="1"/>
  <c r="DY318" i="1"/>
  <c r="DY319" i="1"/>
  <c r="DY320" i="1"/>
  <c r="DY321" i="1"/>
  <c r="DY322" i="1"/>
  <c r="DY323" i="1"/>
  <c r="DY324" i="1"/>
  <c r="DY325" i="1"/>
  <c r="DY326" i="1"/>
  <c r="DY327" i="1"/>
  <c r="DY328" i="1"/>
  <c r="DY329" i="1"/>
  <c r="DY330" i="1"/>
  <c r="DY331" i="1"/>
  <c r="DY332" i="1"/>
  <c r="DY333" i="1"/>
  <c r="DY334" i="1"/>
  <c r="DY335" i="1"/>
  <c r="DY336" i="1"/>
  <c r="DY337" i="1"/>
  <c r="DY338" i="1"/>
  <c r="DY270" i="1"/>
  <c r="DY269" i="1"/>
  <c r="DY268" i="1"/>
  <c r="DY267" i="1"/>
  <c r="DY266" i="1"/>
  <c r="DY265" i="1"/>
  <c r="DY264" i="1"/>
  <c r="DY263" i="1"/>
  <c r="DY262" i="1"/>
  <c r="DY261" i="1"/>
  <c r="DY260" i="1"/>
  <c r="DY259" i="1"/>
  <c r="DY258" i="1"/>
  <c r="DY257" i="1"/>
  <c r="DY256" i="1"/>
  <c r="DY255" i="1"/>
  <c r="DY254" i="1"/>
  <c r="DY253" i="1"/>
  <c r="DY252" i="1"/>
  <c r="DY251" i="1"/>
  <c r="DY25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270" i="1"/>
  <c r="CS269" i="1"/>
  <c r="CS268" i="1"/>
  <c r="CS267" i="1"/>
  <c r="CS266" i="1"/>
  <c r="CS265" i="1"/>
  <c r="CS264" i="1"/>
  <c r="CS263" i="1"/>
  <c r="CS262" i="1"/>
  <c r="CS261" i="1"/>
  <c r="CS260" i="1"/>
  <c r="CS259" i="1"/>
  <c r="CS258" i="1"/>
  <c r="CS257" i="1"/>
  <c r="CS256" i="1"/>
  <c r="CS255" i="1"/>
  <c r="CS254" i="1"/>
  <c r="CS253" i="1"/>
  <c r="CS252" i="1"/>
  <c r="CS251" i="1"/>
  <c r="CS250" i="1"/>
  <c r="BM347" i="1"/>
  <c r="BM348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21" i="1"/>
  <c r="BM322" i="1"/>
  <c r="BM323" i="1"/>
  <c r="BM324" i="1"/>
  <c r="BM325" i="1"/>
  <c r="BM326" i="1"/>
  <c r="BM327" i="1"/>
  <c r="BM320" i="1"/>
  <c r="BM319" i="1"/>
  <c r="BM318" i="1"/>
  <c r="BM317" i="1"/>
  <c r="BM316" i="1"/>
  <c r="BM315" i="1"/>
  <c r="BM314" i="1"/>
  <c r="BM313" i="1"/>
  <c r="BM312" i="1"/>
  <c r="BM311" i="1"/>
  <c r="BM310" i="1"/>
  <c r="BM309" i="1"/>
  <c r="BM308" i="1"/>
  <c r="BM307" i="1"/>
  <c r="BM306" i="1"/>
  <c r="BM305" i="1"/>
  <c r="BM304" i="1"/>
  <c r="BM303" i="1"/>
  <c r="BM302" i="1"/>
  <c r="BM301" i="1"/>
  <c r="BM300" i="1"/>
  <c r="BM299" i="1"/>
  <c r="BM298" i="1"/>
  <c r="BM297" i="1"/>
  <c r="BM296" i="1"/>
  <c r="BM295" i="1"/>
  <c r="BM294" i="1"/>
  <c r="BM293" i="1"/>
  <c r="BM292" i="1"/>
  <c r="BM291" i="1"/>
  <c r="BM290" i="1"/>
  <c r="BM289" i="1"/>
  <c r="BM288" i="1"/>
  <c r="BM287" i="1"/>
  <c r="BM286" i="1"/>
  <c r="BM285" i="1"/>
  <c r="BM284" i="1"/>
  <c r="BM283" i="1"/>
  <c r="BM282" i="1"/>
  <c r="BM281" i="1"/>
  <c r="BM280" i="1"/>
  <c r="BM279" i="1"/>
  <c r="BM278" i="1"/>
  <c r="BM277" i="1"/>
  <c r="BM276" i="1"/>
  <c r="BM275" i="1"/>
  <c r="BM274" i="1"/>
  <c r="BM273" i="1"/>
  <c r="BM272" i="1"/>
  <c r="BM271" i="1"/>
  <c r="BM270" i="1"/>
  <c r="BM269" i="1"/>
  <c r="BM268" i="1"/>
  <c r="BM267" i="1"/>
  <c r="BM266" i="1"/>
  <c r="BM265" i="1"/>
  <c r="BM264" i="1"/>
  <c r="BM263" i="1"/>
  <c r="BM262" i="1"/>
  <c r="BM261" i="1"/>
  <c r="BM260" i="1"/>
  <c r="BM259" i="1"/>
  <c r="BM258" i="1"/>
  <c r="BM257" i="1"/>
  <c r="BM256" i="1"/>
  <c r="BM255" i="1"/>
  <c r="BM254" i="1"/>
  <c r="BM253" i="1"/>
  <c r="BM252" i="1"/>
  <c r="BM251" i="1"/>
  <c r="BM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250" i="1"/>
  <c r="AQ14" i="1"/>
  <c r="AS14" i="1"/>
  <c r="AU14" i="1"/>
  <c r="AQ15" i="1"/>
  <c r="AS15" i="1"/>
  <c r="AU15" i="1"/>
  <c r="AQ16" i="1"/>
  <c r="AS16" i="1"/>
  <c r="AU16" i="1"/>
  <c r="AQ17" i="1"/>
  <c r="AS17" i="1"/>
  <c r="AU17" i="1"/>
  <c r="AQ18" i="1"/>
  <c r="AS18" i="1"/>
  <c r="AU18" i="1"/>
  <c r="AQ19" i="1"/>
  <c r="AS19" i="1"/>
  <c r="AU19" i="1"/>
  <c r="AQ20" i="1"/>
  <c r="AS20" i="1"/>
  <c r="AU20" i="1"/>
  <c r="AQ21" i="1"/>
  <c r="AS21" i="1"/>
  <c r="AU21" i="1"/>
  <c r="AQ22" i="1"/>
  <c r="AS22" i="1"/>
  <c r="AU22" i="1"/>
  <c r="AQ23" i="1"/>
  <c r="AS23" i="1"/>
  <c r="AU23" i="1"/>
  <c r="AQ24" i="1"/>
  <c r="AS24" i="1"/>
  <c r="AU24" i="1"/>
  <c r="AQ25" i="1"/>
  <c r="AS25" i="1"/>
  <c r="AU25" i="1"/>
  <c r="AQ26" i="1"/>
  <c r="AS26" i="1"/>
  <c r="AU26" i="1"/>
  <c r="AQ27" i="1"/>
  <c r="AS27" i="1"/>
  <c r="AU27" i="1"/>
  <c r="AQ28" i="1"/>
  <c r="AS28" i="1"/>
  <c r="AU28" i="1"/>
  <c r="AQ29" i="1"/>
  <c r="AS29" i="1"/>
  <c r="AU29" i="1"/>
  <c r="AQ30" i="1"/>
  <c r="AS30" i="1"/>
  <c r="AU30" i="1"/>
  <c r="AQ31" i="1"/>
  <c r="AS31" i="1"/>
  <c r="AU31" i="1"/>
  <c r="AQ32" i="1"/>
  <c r="AS32" i="1"/>
  <c r="AU32" i="1"/>
  <c r="AQ33" i="1"/>
  <c r="AS33" i="1"/>
  <c r="AU33" i="1"/>
  <c r="AQ34" i="1"/>
  <c r="AS34" i="1"/>
  <c r="AU34" i="1"/>
  <c r="AQ35" i="1"/>
  <c r="AS35" i="1"/>
  <c r="AU35" i="1"/>
  <c r="AQ36" i="1"/>
  <c r="AS36" i="1"/>
  <c r="AU36" i="1"/>
  <c r="AQ37" i="1"/>
  <c r="AS37" i="1"/>
  <c r="AU37" i="1"/>
  <c r="AQ38" i="1"/>
  <c r="AS38" i="1"/>
  <c r="AU38" i="1"/>
  <c r="AQ39" i="1"/>
  <c r="AS39" i="1"/>
  <c r="AU39" i="1"/>
  <c r="AQ40" i="1"/>
  <c r="AS40" i="1"/>
  <c r="AU40" i="1"/>
  <c r="AQ41" i="1"/>
  <c r="AS41" i="1"/>
  <c r="AU41" i="1"/>
  <c r="AQ42" i="1"/>
  <c r="AS42" i="1"/>
  <c r="AU42" i="1"/>
  <c r="AQ43" i="1"/>
  <c r="AS43" i="1"/>
  <c r="AU43" i="1"/>
  <c r="AQ44" i="1"/>
  <c r="AS44" i="1"/>
  <c r="AU44" i="1"/>
  <c r="AQ45" i="1"/>
  <c r="AS45" i="1"/>
  <c r="AU45" i="1"/>
  <c r="AQ46" i="1"/>
  <c r="AS46" i="1"/>
  <c r="AU46" i="1"/>
  <c r="AQ47" i="1"/>
  <c r="AS47" i="1"/>
  <c r="AU47" i="1"/>
  <c r="AQ48" i="1"/>
  <c r="AS48" i="1"/>
  <c r="AU48" i="1"/>
  <c r="AQ49" i="1"/>
  <c r="AS49" i="1"/>
  <c r="AU49" i="1"/>
  <c r="AQ50" i="1"/>
  <c r="AS50" i="1"/>
  <c r="AU50" i="1"/>
  <c r="AQ51" i="1"/>
  <c r="AS51" i="1"/>
  <c r="AU51" i="1"/>
  <c r="AQ52" i="1"/>
  <c r="AS52" i="1"/>
  <c r="AU52" i="1"/>
  <c r="AQ53" i="1"/>
  <c r="AS53" i="1"/>
  <c r="AU53" i="1"/>
  <c r="AQ54" i="1"/>
  <c r="AS54" i="1"/>
  <c r="AU54" i="1"/>
  <c r="AQ55" i="1"/>
  <c r="AS55" i="1"/>
  <c r="AU55" i="1"/>
  <c r="AQ56" i="1"/>
  <c r="AS56" i="1"/>
  <c r="AU56" i="1"/>
  <c r="AQ57" i="1"/>
  <c r="AS57" i="1"/>
  <c r="AU57" i="1"/>
  <c r="AQ58" i="1"/>
  <c r="AS58" i="1"/>
  <c r="AU58" i="1"/>
  <c r="AQ59" i="1"/>
  <c r="AS59" i="1"/>
  <c r="AU59" i="1"/>
  <c r="AQ60" i="1"/>
  <c r="AS60" i="1"/>
  <c r="AU60" i="1"/>
  <c r="AQ61" i="1"/>
  <c r="AS61" i="1"/>
  <c r="AU61" i="1"/>
  <c r="AQ62" i="1"/>
  <c r="AS62" i="1"/>
  <c r="AU62" i="1"/>
  <c r="AQ63" i="1"/>
  <c r="AS63" i="1"/>
  <c r="AU63" i="1"/>
  <c r="AQ64" i="1"/>
  <c r="AS64" i="1"/>
  <c r="AU64" i="1"/>
  <c r="AQ65" i="1"/>
  <c r="AS65" i="1"/>
  <c r="AU65" i="1"/>
  <c r="AQ66" i="1"/>
  <c r="AS66" i="1"/>
  <c r="AU66" i="1"/>
  <c r="AQ67" i="1"/>
  <c r="AS67" i="1"/>
  <c r="AU67" i="1"/>
  <c r="AQ68" i="1"/>
  <c r="AS68" i="1"/>
  <c r="AU68" i="1"/>
  <c r="AQ69" i="1"/>
  <c r="AS69" i="1"/>
  <c r="AU69" i="1"/>
  <c r="AQ70" i="1"/>
  <c r="AS70" i="1"/>
  <c r="AU70" i="1"/>
  <c r="AQ71" i="1"/>
  <c r="AS71" i="1"/>
  <c r="AU71" i="1"/>
  <c r="AQ72" i="1"/>
  <c r="AS72" i="1"/>
  <c r="AU72" i="1"/>
  <c r="AQ73" i="1"/>
  <c r="AS73" i="1"/>
  <c r="AU73" i="1"/>
  <c r="AQ74" i="1"/>
  <c r="AS74" i="1"/>
  <c r="AU74" i="1"/>
  <c r="AQ75" i="1"/>
  <c r="AS75" i="1"/>
  <c r="AU75" i="1"/>
  <c r="AQ76" i="1"/>
  <c r="AS76" i="1"/>
  <c r="AU76" i="1"/>
  <c r="AQ77" i="1"/>
  <c r="AS77" i="1"/>
  <c r="AU77" i="1"/>
  <c r="AQ78" i="1"/>
  <c r="AS78" i="1"/>
  <c r="AU78" i="1"/>
  <c r="AQ79" i="1"/>
  <c r="AS79" i="1"/>
  <c r="AU79" i="1"/>
  <c r="AQ80" i="1"/>
  <c r="AS80" i="1"/>
  <c r="AU80" i="1"/>
  <c r="AQ81" i="1"/>
  <c r="AS81" i="1"/>
  <c r="AU81" i="1"/>
  <c r="AQ82" i="1"/>
  <c r="AS82" i="1"/>
  <c r="AU82" i="1"/>
  <c r="AQ83" i="1"/>
  <c r="AS83" i="1"/>
  <c r="AU83" i="1"/>
  <c r="AQ84" i="1"/>
  <c r="AS84" i="1"/>
  <c r="AU84" i="1"/>
  <c r="AU10" i="1"/>
  <c r="AU6" i="1"/>
  <c r="N12" i="1"/>
  <c r="AR14" i="1"/>
  <c r="AT14" i="1"/>
  <c r="AR15" i="1"/>
  <c r="AT15" i="1"/>
  <c r="AR16" i="1"/>
  <c r="AT16" i="1"/>
  <c r="AR17" i="1"/>
  <c r="AT17" i="1"/>
  <c r="AR18" i="1"/>
  <c r="AT18" i="1"/>
  <c r="AR19" i="1"/>
  <c r="AT19" i="1"/>
  <c r="AR20" i="1"/>
  <c r="AT20" i="1"/>
  <c r="AR21" i="1"/>
  <c r="AT21" i="1"/>
  <c r="AR22" i="1"/>
  <c r="AT22" i="1"/>
  <c r="AR23" i="1"/>
  <c r="AT23" i="1"/>
  <c r="AR24" i="1"/>
  <c r="AT24" i="1"/>
  <c r="AR25" i="1"/>
  <c r="AT25" i="1"/>
  <c r="AR26" i="1"/>
  <c r="AT26" i="1"/>
  <c r="AR27" i="1"/>
  <c r="AT27" i="1"/>
  <c r="AR28" i="1"/>
  <c r="AT28" i="1"/>
  <c r="AR29" i="1"/>
  <c r="AT29" i="1"/>
  <c r="AR30" i="1"/>
  <c r="AT30" i="1"/>
  <c r="AR31" i="1"/>
  <c r="AT31" i="1"/>
  <c r="AR32" i="1"/>
  <c r="AT32" i="1"/>
  <c r="AR33" i="1"/>
  <c r="AT33" i="1"/>
  <c r="AR34" i="1"/>
  <c r="AT34" i="1"/>
  <c r="AR35" i="1"/>
  <c r="AT35" i="1"/>
  <c r="AR36" i="1"/>
  <c r="AT36" i="1"/>
  <c r="AR37" i="1"/>
  <c r="AT37" i="1"/>
  <c r="AR38" i="1"/>
  <c r="AT38" i="1"/>
  <c r="AR39" i="1"/>
  <c r="AT39" i="1"/>
  <c r="AR40" i="1"/>
  <c r="AT40" i="1"/>
  <c r="AR41" i="1"/>
  <c r="AT41" i="1"/>
  <c r="AR42" i="1"/>
  <c r="AT42" i="1"/>
  <c r="AR43" i="1"/>
  <c r="AT43" i="1"/>
  <c r="AR44" i="1"/>
  <c r="AT44" i="1"/>
  <c r="AR45" i="1"/>
  <c r="AT45" i="1"/>
  <c r="AR46" i="1"/>
  <c r="AT46" i="1"/>
  <c r="AR47" i="1"/>
  <c r="AT47" i="1"/>
  <c r="AR48" i="1"/>
  <c r="AT48" i="1"/>
  <c r="AR49" i="1"/>
  <c r="AT49" i="1"/>
  <c r="AR50" i="1"/>
  <c r="AT50" i="1"/>
  <c r="AR51" i="1"/>
  <c r="AT51" i="1"/>
  <c r="AR52" i="1"/>
  <c r="AT52" i="1"/>
  <c r="AR53" i="1"/>
  <c r="AT53" i="1"/>
  <c r="AR54" i="1"/>
  <c r="AT54" i="1"/>
  <c r="AR55" i="1"/>
  <c r="AT55" i="1"/>
  <c r="AR56" i="1"/>
  <c r="AT56" i="1"/>
  <c r="AR57" i="1"/>
  <c r="AT57" i="1"/>
  <c r="AR58" i="1"/>
  <c r="AT58" i="1"/>
  <c r="AR59" i="1"/>
  <c r="AT59" i="1"/>
  <c r="AR60" i="1"/>
  <c r="AT60" i="1"/>
  <c r="AR61" i="1"/>
  <c r="AT61" i="1"/>
  <c r="AR62" i="1"/>
  <c r="AT62" i="1"/>
  <c r="AR63" i="1"/>
  <c r="AT63" i="1"/>
  <c r="AR64" i="1"/>
  <c r="AT64" i="1"/>
  <c r="AR65" i="1"/>
  <c r="AT65" i="1"/>
  <c r="AR66" i="1"/>
  <c r="AT66" i="1"/>
  <c r="AR67" i="1"/>
  <c r="AT67" i="1"/>
  <c r="AR68" i="1"/>
  <c r="AT68" i="1"/>
  <c r="AR69" i="1"/>
  <c r="AT69" i="1"/>
  <c r="AR70" i="1"/>
  <c r="AT70" i="1"/>
  <c r="AR71" i="1"/>
  <c r="AT71" i="1"/>
  <c r="AR72" i="1"/>
  <c r="AT72" i="1"/>
  <c r="AR73" i="1"/>
  <c r="AT73" i="1"/>
  <c r="AR74" i="1"/>
  <c r="AT74" i="1"/>
  <c r="AR75" i="1"/>
  <c r="AT75" i="1"/>
  <c r="AR76" i="1"/>
  <c r="AT76" i="1"/>
  <c r="AR77" i="1"/>
  <c r="AT77" i="1"/>
  <c r="AR78" i="1"/>
  <c r="AT78" i="1"/>
  <c r="AR79" i="1"/>
  <c r="AT79" i="1"/>
  <c r="AR80" i="1"/>
  <c r="AT80" i="1"/>
  <c r="AR81" i="1"/>
  <c r="AT81" i="1"/>
  <c r="AR82" i="1"/>
  <c r="AT82" i="1"/>
  <c r="AR83" i="1"/>
  <c r="AT83" i="1"/>
  <c r="AR84" i="1"/>
  <c r="AT84" i="1"/>
  <c r="AT10" i="1"/>
  <c r="AT6" i="1"/>
  <c r="M12" i="1"/>
  <c r="O12" i="1"/>
  <c r="AS10" i="1"/>
  <c r="AS6" i="1"/>
  <c r="L12" i="1"/>
  <c r="K12" i="1"/>
  <c r="AF10" i="1"/>
  <c r="AF6" i="1"/>
  <c r="J12" i="1"/>
  <c r="Z10" i="1"/>
  <c r="Z6" i="1"/>
  <c r="I12" i="1"/>
  <c r="Y10" i="1"/>
  <c r="Y6" i="1"/>
  <c r="H12" i="1"/>
  <c r="W10" i="1"/>
  <c r="W6" i="1"/>
  <c r="X6" i="1"/>
  <c r="G12" i="1"/>
  <c r="F12" i="1"/>
  <c r="V10" i="1"/>
  <c r="V6" i="1"/>
  <c r="E12" i="1"/>
  <c r="R6" i="1"/>
  <c r="B12" i="1"/>
  <c r="AF11" i="1"/>
  <c r="AC11" i="1"/>
  <c r="AB11" i="1"/>
  <c r="AA11" i="1"/>
  <c r="Z11" i="1"/>
  <c r="Z7" i="1"/>
  <c r="Y11" i="1"/>
  <c r="V11" i="1"/>
  <c r="V7" i="1"/>
  <c r="AC10" i="1"/>
  <c r="AC6" i="1"/>
  <c r="AB10" i="1"/>
  <c r="AB6" i="1"/>
  <c r="AA10" i="1"/>
  <c r="AA6" i="1"/>
  <c r="AF7" i="1"/>
  <c r="AC7" i="1"/>
  <c r="AC12" i="1"/>
  <c r="AC8" i="1"/>
  <c r="T6" i="1"/>
  <c r="S6" i="1"/>
  <c r="EI14" i="8"/>
  <c r="EK14" i="8"/>
  <c r="EM14" i="8"/>
  <c r="EI15" i="8"/>
  <c r="EK15" i="8"/>
  <c r="EM15" i="8"/>
  <c r="EI16" i="8"/>
  <c r="EK16" i="8"/>
  <c r="EM16" i="8"/>
  <c r="EI17" i="8"/>
  <c r="EK17" i="8"/>
  <c r="EM17" i="8"/>
  <c r="EI18" i="8"/>
  <c r="EK18" i="8"/>
  <c r="EM18" i="8"/>
  <c r="EI19" i="8"/>
  <c r="EK19" i="8"/>
  <c r="EM19" i="8"/>
  <c r="EI20" i="8"/>
  <c r="EK20" i="8"/>
  <c r="EM20" i="8"/>
  <c r="EI21" i="8"/>
  <c r="EK21" i="8"/>
  <c r="EM21" i="8"/>
  <c r="EI22" i="8"/>
  <c r="EK22" i="8"/>
  <c r="EM22" i="8"/>
  <c r="EI23" i="8"/>
  <c r="EK23" i="8"/>
  <c r="EM23" i="8"/>
  <c r="EI24" i="8"/>
  <c r="EK24" i="8"/>
  <c r="EM24" i="8"/>
  <c r="EI25" i="8"/>
  <c r="EK25" i="8"/>
  <c r="EM25" i="8"/>
  <c r="EI26" i="8"/>
  <c r="EK26" i="8"/>
  <c r="EM26" i="8"/>
  <c r="EI27" i="8"/>
  <c r="EK27" i="8"/>
  <c r="EM27" i="8"/>
  <c r="EI28" i="8"/>
  <c r="EK28" i="8"/>
  <c r="EM28" i="8"/>
  <c r="EI29" i="8"/>
  <c r="EK29" i="8"/>
  <c r="EM29" i="8"/>
  <c r="EI30" i="8"/>
  <c r="EK30" i="8"/>
  <c r="EM30" i="8"/>
  <c r="EI31" i="8"/>
  <c r="EK31" i="8"/>
  <c r="EM31" i="8"/>
  <c r="EI32" i="8"/>
  <c r="EK32" i="8"/>
  <c r="EM32" i="8"/>
  <c r="EI33" i="8"/>
  <c r="EK33" i="8"/>
  <c r="EM33" i="8"/>
  <c r="EI34" i="8"/>
  <c r="EK34" i="8"/>
  <c r="EM34" i="8"/>
  <c r="EI35" i="8"/>
  <c r="EK35" i="8"/>
  <c r="EM35" i="8"/>
  <c r="EI36" i="8"/>
  <c r="EK36" i="8"/>
  <c r="EM36" i="8"/>
  <c r="EI37" i="8"/>
  <c r="EK37" i="8"/>
  <c r="EM37" i="8"/>
  <c r="EI38" i="8"/>
  <c r="EK38" i="8"/>
  <c r="EM38" i="8"/>
  <c r="EI39" i="8"/>
  <c r="EK39" i="8"/>
  <c r="EM39" i="8"/>
  <c r="EI40" i="8"/>
  <c r="EK40" i="8"/>
  <c r="EM40" i="8"/>
  <c r="EI41" i="8"/>
  <c r="EK41" i="8"/>
  <c r="EM41" i="8"/>
  <c r="EI42" i="8"/>
  <c r="EK42" i="8"/>
  <c r="EM42" i="8"/>
  <c r="EI43" i="8"/>
  <c r="EK43" i="8"/>
  <c r="EM43" i="8"/>
  <c r="EI44" i="8"/>
  <c r="EK44" i="8"/>
  <c r="EM44" i="8"/>
  <c r="EI45" i="8"/>
  <c r="EK45" i="8"/>
  <c r="EM45" i="8"/>
  <c r="EI46" i="8"/>
  <c r="EK46" i="8"/>
  <c r="EM46" i="8"/>
  <c r="EI47" i="8"/>
  <c r="EK47" i="8"/>
  <c r="EM47" i="8"/>
  <c r="EM191" i="8"/>
  <c r="EM192" i="8"/>
  <c r="EM193" i="8"/>
  <c r="EM194" i="8"/>
  <c r="EM195" i="8"/>
  <c r="EM196" i="8"/>
  <c r="EM197" i="8"/>
  <c r="EM198" i="8"/>
  <c r="EM199" i="8"/>
  <c r="EM200" i="8"/>
  <c r="EM201" i="8"/>
  <c r="EM202" i="8"/>
  <c r="EM203" i="8"/>
  <c r="EM204" i="8"/>
  <c r="EM205" i="8"/>
  <c r="EM206" i="8"/>
  <c r="EM207" i="8"/>
  <c r="EM208" i="8"/>
  <c r="EM209" i="8"/>
  <c r="EM210" i="8"/>
  <c r="EM211" i="8"/>
  <c r="EM212" i="8"/>
  <c r="EM213" i="8"/>
  <c r="EM214" i="8"/>
  <c r="EM215" i="8"/>
  <c r="EM216" i="8"/>
  <c r="EM217" i="8"/>
  <c r="EM218" i="8"/>
  <c r="EM219" i="8"/>
  <c r="EM220" i="8"/>
  <c r="EM221" i="8"/>
  <c r="EM222" i="8"/>
  <c r="EM223" i="8"/>
  <c r="EM224" i="8"/>
  <c r="EM225" i="8"/>
  <c r="EM226" i="8"/>
  <c r="EM227" i="8"/>
  <c r="EM228" i="8"/>
  <c r="EM229" i="8"/>
  <c r="EM230" i="8"/>
  <c r="EM231" i="8"/>
  <c r="EM232" i="8"/>
  <c r="EM233" i="8"/>
  <c r="EM234" i="8"/>
  <c r="EM235" i="8"/>
  <c r="EM236" i="8"/>
  <c r="EM237" i="8"/>
  <c r="EM238" i="8"/>
  <c r="EM239" i="8"/>
  <c r="EM240" i="8"/>
  <c r="EM241" i="8"/>
  <c r="EM242" i="8"/>
  <c r="EM243" i="8"/>
  <c r="EM244" i="8"/>
  <c r="EM245" i="8"/>
  <c r="EM246" i="8"/>
  <c r="EM247" i="8"/>
  <c r="EM248" i="8"/>
  <c r="EM249" i="8"/>
  <c r="EM250" i="8"/>
  <c r="EM251" i="8"/>
  <c r="EM252" i="8"/>
  <c r="EM253" i="8"/>
  <c r="EM254" i="8"/>
  <c r="EM255" i="8"/>
  <c r="EM256" i="8"/>
  <c r="EM257" i="8"/>
  <c r="EM258" i="8"/>
  <c r="EM259" i="8"/>
  <c r="EM260" i="8"/>
  <c r="EM261" i="8"/>
  <c r="EM262" i="8"/>
  <c r="EM263" i="8"/>
  <c r="EM264" i="8"/>
  <c r="EM265" i="8"/>
  <c r="EM266" i="8"/>
  <c r="EM267" i="8"/>
  <c r="EM268" i="8"/>
  <c r="EM269" i="8"/>
  <c r="EM270" i="8"/>
  <c r="EM271" i="8"/>
  <c r="EM272" i="8"/>
  <c r="EM273" i="8"/>
  <c r="EM274" i="8"/>
  <c r="EM275" i="8"/>
  <c r="EM276" i="8"/>
  <c r="EM277" i="8"/>
  <c r="EM278" i="8"/>
  <c r="EM279" i="8"/>
  <c r="EM280" i="8"/>
  <c r="EM281" i="8"/>
  <c r="EM282" i="8"/>
  <c r="EM283" i="8"/>
  <c r="EM284" i="8"/>
  <c r="EM285" i="8"/>
  <c r="EM286" i="8"/>
  <c r="EM287" i="8"/>
  <c r="EM288" i="8"/>
  <c r="EM289" i="8"/>
  <c r="EM290" i="8"/>
  <c r="EM291" i="8"/>
  <c r="EM292" i="8"/>
  <c r="EM293" i="8"/>
  <c r="EM294" i="8"/>
  <c r="EM295" i="8"/>
  <c r="EM296" i="8"/>
  <c r="EM297" i="8"/>
  <c r="EM298" i="8"/>
  <c r="EM299" i="8"/>
  <c r="EM300" i="8"/>
  <c r="EM301" i="8"/>
  <c r="EM302" i="8"/>
  <c r="EM303" i="8"/>
  <c r="EM304" i="8"/>
  <c r="EM305" i="8"/>
  <c r="EM306" i="8"/>
  <c r="EM307" i="8"/>
  <c r="EM308" i="8"/>
  <c r="EM309" i="8"/>
  <c r="EM310" i="8"/>
  <c r="EM311" i="8"/>
  <c r="EM312" i="8"/>
  <c r="EM313" i="8"/>
  <c r="EM314" i="8"/>
  <c r="EM315" i="8"/>
  <c r="EM316" i="8"/>
  <c r="EM317" i="8"/>
  <c r="EM318" i="8"/>
  <c r="EM319" i="8"/>
  <c r="EM320" i="8"/>
  <c r="EM321" i="8"/>
  <c r="EM322" i="8"/>
  <c r="EM323" i="8"/>
  <c r="EM324" i="8"/>
  <c r="EM325" i="8"/>
  <c r="EM326" i="8"/>
  <c r="EM327" i="8"/>
  <c r="EM328" i="8"/>
  <c r="EM329" i="8"/>
  <c r="EM330" i="8"/>
  <c r="EM331" i="8"/>
  <c r="EM332" i="8"/>
  <c r="EM333" i="8"/>
  <c r="EM334" i="8"/>
  <c r="EM335" i="8"/>
  <c r="EM336" i="8"/>
  <c r="EM337" i="8"/>
  <c r="EM338" i="8"/>
  <c r="EM339" i="8"/>
  <c r="EM340" i="8"/>
  <c r="EM341" i="8"/>
  <c r="EM342" i="8"/>
  <c r="EM343" i="8"/>
  <c r="EM344" i="8"/>
  <c r="EM345" i="8"/>
  <c r="EM346" i="8"/>
  <c r="EM347" i="8"/>
  <c r="EM348" i="8"/>
  <c r="EM349" i="8"/>
  <c r="EM350" i="8"/>
  <c r="EM351" i="8"/>
  <c r="EM352" i="8"/>
  <c r="EM353" i="8"/>
  <c r="EM354" i="8"/>
  <c r="EM355" i="8"/>
  <c r="EM356" i="8"/>
  <c r="EM357" i="8"/>
  <c r="EM358" i="8"/>
  <c r="EM359" i="8"/>
  <c r="EM360" i="8"/>
  <c r="EM361" i="8"/>
  <c r="EM362" i="8"/>
  <c r="EM363" i="8"/>
  <c r="EM364" i="8"/>
  <c r="EM365" i="8"/>
  <c r="EM366" i="8"/>
  <c r="EM367" i="8"/>
  <c r="EM368" i="8"/>
  <c r="EM369" i="8"/>
  <c r="EM370" i="8"/>
  <c r="EM371" i="8"/>
  <c r="EM372" i="8"/>
  <c r="EM373" i="8"/>
  <c r="EM374" i="8"/>
  <c r="EM375" i="8"/>
  <c r="EM376" i="8"/>
  <c r="EM377" i="8"/>
  <c r="EM378" i="8"/>
  <c r="EM379" i="8"/>
  <c r="EM380" i="8"/>
  <c r="EM381" i="8"/>
  <c r="EM382" i="8"/>
  <c r="EM383" i="8"/>
  <c r="EM384" i="8"/>
  <c r="EM385" i="8"/>
  <c r="EM386" i="8"/>
  <c r="EM387" i="8"/>
  <c r="EM388" i="8"/>
  <c r="EM389" i="8"/>
  <c r="EM390" i="8"/>
  <c r="EM391" i="8"/>
  <c r="EM392" i="8"/>
  <c r="EM393" i="8"/>
  <c r="EM394" i="8"/>
  <c r="EM395" i="8"/>
  <c r="EM396" i="8"/>
  <c r="EM397" i="8"/>
  <c r="EM398" i="8"/>
  <c r="EM399" i="8"/>
  <c r="EM400" i="8"/>
  <c r="EM401" i="8"/>
  <c r="EM402" i="8"/>
  <c r="EM403" i="8"/>
  <c r="EM404" i="8"/>
  <c r="EM405" i="8"/>
  <c r="EM406" i="8"/>
  <c r="EM407" i="8"/>
  <c r="EM408" i="8"/>
  <c r="EM409" i="8"/>
  <c r="EM410" i="8"/>
  <c r="EM411" i="8"/>
  <c r="EM412" i="8"/>
  <c r="EM413" i="8"/>
  <c r="EM414" i="8"/>
  <c r="EM415" i="8"/>
  <c r="EM416" i="8"/>
  <c r="EM417" i="8"/>
  <c r="EM418" i="8"/>
  <c r="EM419" i="8"/>
  <c r="EM420" i="8"/>
  <c r="EM421" i="8"/>
  <c r="EM422" i="8"/>
  <c r="EM423" i="8"/>
  <c r="EM424" i="8"/>
  <c r="EM425" i="8"/>
  <c r="EM426" i="8"/>
  <c r="EM427" i="8"/>
  <c r="EM428" i="8"/>
  <c r="EM429" i="8"/>
  <c r="EM430" i="8"/>
  <c r="EM431" i="8"/>
  <c r="EM432" i="8"/>
  <c r="EM433" i="8"/>
  <c r="EM434" i="8"/>
  <c r="EM435" i="8"/>
  <c r="EM436" i="8"/>
  <c r="EM437" i="8"/>
  <c r="EM438" i="8"/>
  <c r="EM439" i="8"/>
  <c r="EM440" i="8"/>
  <c r="EM441" i="8"/>
  <c r="EM442" i="8"/>
  <c r="EM443" i="8"/>
  <c r="EM444" i="8"/>
  <c r="EM445" i="8"/>
  <c r="EM446" i="8"/>
  <c r="EM447" i="8"/>
  <c r="EM448" i="8"/>
  <c r="EM449" i="8"/>
  <c r="EM450" i="8"/>
  <c r="EM451" i="8"/>
  <c r="EM452" i="8"/>
  <c r="EM453" i="8"/>
  <c r="EM454" i="8"/>
  <c r="EM455" i="8"/>
  <c r="EM456" i="8"/>
  <c r="EM457" i="8"/>
  <c r="EM458" i="8"/>
  <c r="EM459" i="8"/>
  <c r="EM460" i="8"/>
  <c r="EM461" i="8"/>
  <c r="EM462" i="8"/>
  <c r="EM463" i="8"/>
  <c r="EM464" i="8"/>
  <c r="EM465" i="8"/>
  <c r="EM466" i="8"/>
  <c r="EM467" i="8"/>
  <c r="EM468" i="8"/>
  <c r="EM469" i="8"/>
  <c r="EM470" i="8"/>
  <c r="EM471" i="8"/>
  <c r="EM472" i="8"/>
  <c r="EM473" i="8"/>
  <c r="EM474" i="8"/>
  <c r="EM475" i="8"/>
  <c r="EM476" i="8"/>
  <c r="EM477" i="8"/>
  <c r="EM478" i="8"/>
  <c r="EM479" i="8"/>
  <c r="EM480" i="8"/>
  <c r="EM481" i="8"/>
  <c r="EM482" i="8"/>
  <c r="EM483" i="8"/>
  <c r="EM484" i="8"/>
  <c r="EM485" i="8"/>
  <c r="EM486" i="8"/>
  <c r="EM487" i="8"/>
  <c r="EM488" i="8"/>
  <c r="EM489" i="8"/>
  <c r="EM490" i="8"/>
  <c r="EM491" i="8"/>
  <c r="EM492" i="8"/>
  <c r="EM493" i="8"/>
  <c r="EM494" i="8"/>
  <c r="EM495" i="8"/>
  <c r="EM496" i="8"/>
  <c r="EM497" i="8"/>
  <c r="EM498" i="8"/>
  <c r="EM499" i="8"/>
  <c r="EM500" i="8"/>
  <c r="EM501" i="8"/>
  <c r="EM502" i="8"/>
  <c r="EM503" i="8"/>
  <c r="EM504" i="8"/>
  <c r="EM10" i="8"/>
  <c r="EM6" i="8"/>
  <c r="N15" i="8"/>
  <c r="EJ14" i="8"/>
  <c r="EL14" i="8"/>
  <c r="EJ15" i="8"/>
  <c r="EL15" i="8"/>
  <c r="EJ16" i="8"/>
  <c r="EL16" i="8"/>
  <c r="EJ17" i="8"/>
  <c r="EL17" i="8"/>
  <c r="EJ18" i="8"/>
  <c r="EL18" i="8"/>
  <c r="EJ19" i="8"/>
  <c r="EL19" i="8"/>
  <c r="EJ20" i="8"/>
  <c r="EL20" i="8"/>
  <c r="EJ21" i="8"/>
  <c r="EL21" i="8"/>
  <c r="EJ22" i="8"/>
  <c r="EL22" i="8"/>
  <c r="EJ23" i="8"/>
  <c r="EL23" i="8"/>
  <c r="EJ24" i="8"/>
  <c r="EL24" i="8"/>
  <c r="EJ25" i="8"/>
  <c r="EL25" i="8"/>
  <c r="EJ26" i="8"/>
  <c r="EL26" i="8"/>
  <c r="EJ27" i="8"/>
  <c r="EL27" i="8"/>
  <c r="EJ28" i="8"/>
  <c r="EL28" i="8"/>
  <c r="EJ29" i="8"/>
  <c r="EL29" i="8"/>
  <c r="EJ30" i="8"/>
  <c r="EL30" i="8"/>
  <c r="EJ31" i="8"/>
  <c r="EL31" i="8"/>
  <c r="EJ32" i="8"/>
  <c r="EL32" i="8"/>
  <c r="EJ33" i="8"/>
  <c r="EL33" i="8"/>
  <c r="EJ34" i="8"/>
  <c r="EL34" i="8"/>
  <c r="EJ35" i="8"/>
  <c r="EL35" i="8"/>
  <c r="EJ36" i="8"/>
  <c r="EL36" i="8"/>
  <c r="EJ37" i="8"/>
  <c r="EL37" i="8"/>
  <c r="EJ38" i="8"/>
  <c r="EL38" i="8"/>
  <c r="EJ39" i="8"/>
  <c r="EL39" i="8"/>
  <c r="EJ40" i="8"/>
  <c r="EL40" i="8"/>
  <c r="EJ41" i="8"/>
  <c r="EL41" i="8"/>
  <c r="EJ42" i="8"/>
  <c r="EL42" i="8"/>
  <c r="EJ43" i="8"/>
  <c r="EL43" i="8"/>
  <c r="EJ44" i="8"/>
  <c r="EL44" i="8"/>
  <c r="EJ45" i="8"/>
  <c r="EL45" i="8"/>
  <c r="EJ46" i="8"/>
  <c r="EL46" i="8"/>
  <c r="EJ47" i="8"/>
  <c r="EL47" i="8"/>
  <c r="EL191" i="8"/>
  <c r="EL192" i="8"/>
  <c r="EL193" i="8"/>
  <c r="EL194" i="8"/>
  <c r="EL195" i="8"/>
  <c r="EL196" i="8"/>
  <c r="EL197" i="8"/>
  <c r="EL198" i="8"/>
  <c r="EL199" i="8"/>
  <c r="EL200" i="8"/>
  <c r="EL201" i="8"/>
  <c r="EL202" i="8"/>
  <c r="EL203" i="8"/>
  <c r="EL204" i="8"/>
  <c r="EL205" i="8"/>
  <c r="EL206" i="8"/>
  <c r="EL207" i="8"/>
  <c r="EL208" i="8"/>
  <c r="EL209" i="8"/>
  <c r="EL210" i="8"/>
  <c r="EL211" i="8"/>
  <c r="EL212" i="8"/>
  <c r="EL213" i="8"/>
  <c r="EL214" i="8"/>
  <c r="EL215" i="8"/>
  <c r="EL216" i="8"/>
  <c r="EL217" i="8"/>
  <c r="EL218" i="8"/>
  <c r="EL219" i="8"/>
  <c r="EL220" i="8"/>
  <c r="EL221" i="8"/>
  <c r="EL222" i="8"/>
  <c r="EL223" i="8"/>
  <c r="EL224" i="8"/>
  <c r="EL225" i="8"/>
  <c r="EL226" i="8"/>
  <c r="EL227" i="8"/>
  <c r="EL228" i="8"/>
  <c r="EL229" i="8"/>
  <c r="EL230" i="8"/>
  <c r="EL231" i="8"/>
  <c r="EL232" i="8"/>
  <c r="EL233" i="8"/>
  <c r="EL234" i="8"/>
  <c r="EL235" i="8"/>
  <c r="EL236" i="8"/>
  <c r="EL237" i="8"/>
  <c r="EL238" i="8"/>
  <c r="EL239" i="8"/>
  <c r="EL240" i="8"/>
  <c r="EL241" i="8"/>
  <c r="EL242" i="8"/>
  <c r="EL243" i="8"/>
  <c r="EL244" i="8"/>
  <c r="EL245" i="8"/>
  <c r="EL246" i="8"/>
  <c r="EL247" i="8"/>
  <c r="EL248" i="8"/>
  <c r="EL249" i="8"/>
  <c r="EL250" i="8"/>
  <c r="EL251" i="8"/>
  <c r="EL252" i="8"/>
  <c r="EL253" i="8"/>
  <c r="EL254" i="8"/>
  <c r="EL255" i="8"/>
  <c r="EL256" i="8"/>
  <c r="EL257" i="8"/>
  <c r="EL258" i="8"/>
  <c r="EL259" i="8"/>
  <c r="EL260" i="8"/>
  <c r="EL261" i="8"/>
  <c r="EL262" i="8"/>
  <c r="EL263" i="8"/>
  <c r="EL264" i="8"/>
  <c r="EL265" i="8"/>
  <c r="EL266" i="8"/>
  <c r="EL267" i="8"/>
  <c r="EL268" i="8"/>
  <c r="EL269" i="8"/>
  <c r="EL270" i="8"/>
  <c r="EL271" i="8"/>
  <c r="EL272" i="8"/>
  <c r="EL273" i="8"/>
  <c r="EL274" i="8"/>
  <c r="EL275" i="8"/>
  <c r="EL276" i="8"/>
  <c r="EL277" i="8"/>
  <c r="EL278" i="8"/>
  <c r="EL279" i="8"/>
  <c r="EL280" i="8"/>
  <c r="EL281" i="8"/>
  <c r="EL282" i="8"/>
  <c r="EL283" i="8"/>
  <c r="EL284" i="8"/>
  <c r="EL285" i="8"/>
  <c r="EL286" i="8"/>
  <c r="EL287" i="8"/>
  <c r="EL288" i="8"/>
  <c r="EL289" i="8"/>
  <c r="EL290" i="8"/>
  <c r="EL291" i="8"/>
  <c r="EL292" i="8"/>
  <c r="EL293" i="8"/>
  <c r="EL294" i="8"/>
  <c r="EL295" i="8"/>
  <c r="EL296" i="8"/>
  <c r="EL297" i="8"/>
  <c r="EL298" i="8"/>
  <c r="EL299" i="8"/>
  <c r="EL300" i="8"/>
  <c r="EL301" i="8"/>
  <c r="EL302" i="8"/>
  <c r="EL303" i="8"/>
  <c r="EL304" i="8"/>
  <c r="EL305" i="8"/>
  <c r="EL306" i="8"/>
  <c r="EL307" i="8"/>
  <c r="EL308" i="8"/>
  <c r="EL309" i="8"/>
  <c r="EL310" i="8"/>
  <c r="EL311" i="8"/>
  <c r="EL312" i="8"/>
  <c r="EL313" i="8"/>
  <c r="EL314" i="8"/>
  <c r="EL315" i="8"/>
  <c r="EL316" i="8"/>
  <c r="EL317" i="8"/>
  <c r="EL318" i="8"/>
  <c r="EL319" i="8"/>
  <c r="EL320" i="8"/>
  <c r="EL321" i="8"/>
  <c r="EL322" i="8"/>
  <c r="EL323" i="8"/>
  <c r="EL324" i="8"/>
  <c r="EL325" i="8"/>
  <c r="EL326" i="8"/>
  <c r="EL327" i="8"/>
  <c r="EL328" i="8"/>
  <c r="EL329" i="8"/>
  <c r="EL330" i="8"/>
  <c r="EL331" i="8"/>
  <c r="EL332" i="8"/>
  <c r="EL333" i="8"/>
  <c r="EL334" i="8"/>
  <c r="EL335" i="8"/>
  <c r="EL336" i="8"/>
  <c r="EL337" i="8"/>
  <c r="EL338" i="8"/>
  <c r="EL339" i="8"/>
  <c r="EL340" i="8"/>
  <c r="EL341" i="8"/>
  <c r="EL342" i="8"/>
  <c r="EL343" i="8"/>
  <c r="EL344" i="8"/>
  <c r="EL345" i="8"/>
  <c r="EL346" i="8"/>
  <c r="EL347" i="8"/>
  <c r="EL348" i="8"/>
  <c r="EL349" i="8"/>
  <c r="EL350" i="8"/>
  <c r="EL351" i="8"/>
  <c r="EL352" i="8"/>
  <c r="EL353" i="8"/>
  <c r="EL354" i="8"/>
  <c r="EL355" i="8"/>
  <c r="EL356" i="8"/>
  <c r="EL357" i="8"/>
  <c r="EL358" i="8"/>
  <c r="EL359" i="8"/>
  <c r="EL360" i="8"/>
  <c r="EL361" i="8"/>
  <c r="EL362" i="8"/>
  <c r="EL363" i="8"/>
  <c r="EL364" i="8"/>
  <c r="EL365" i="8"/>
  <c r="EL366" i="8"/>
  <c r="EL367" i="8"/>
  <c r="EL368" i="8"/>
  <c r="EL369" i="8"/>
  <c r="EL370" i="8"/>
  <c r="EL371" i="8"/>
  <c r="EL372" i="8"/>
  <c r="EL373" i="8"/>
  <c r="EL374" i="8"/>
  <c r="EL375" i="8"/>
  <c r="EL376" i="8"/>
  <c r="EL377" i="8"/>
  <c r="EL378" i="8"/>
  <c r="EL379" i="8"/>
  <c r="EL380" i="8"/>
  <c r="EL381" i="8"/>
  <c r="EL382" i="8"/>
  <c r="EL383" i="8"/>
  <c r="EL384" i="8"/>
  <c r="EL385" i="8"/>
  <c r="EL386" i="8"/>
  <c r="EL387" i="8"/>
  <c r="EL388" i="8"/>
  <c r="EL389" i="8"/>
  <c r="EL390" i="8"/>
  <c r="EL391" i="8"/>
  <c r="EL392" i="8"/>
  <c r="EL393" i="8"/>
  <c r="EL394" i="8"/>
  <c r="EL395" i="8"/>
  <c r="EL396" i="8"/>
  <c r="EL397" i="8"/>
  <c r="EL398" i="8"/>
  <c r="EL399" i="8"/>
  <c r="EL400" i="8"/>
  <c r="EL401" i="8"/>
  <c r="EL402" i="8"/>
  <c r="EL403" i="8"/>
  <c r="EL404" i="8"/>
  <c r="EL405" i="8"/>
  <c r="EL406" i="8"/>
  <c r="EL407" i="8"/>
  <c r="EL408" i="8"/>
  <c r="EL409" i="8"/>
  <c r="EL410" i="8"/>
  <c r="EL411" i="8"/>
  <c r="EL412" i="8"/>
  <c r="EL413" i="8"/>
  <c r="EL414" i="8"/>
  <c r="EL415" i="8"/>
  <c r="EL416" i="8"/>
  <c r="EL417" i="8"/>
  <c r="EL418" i="8"/>
  <c r="EL419" i="8"/>
  <c r="EL420" i="8"/>
  <c r="EL421" i="8"/>
  <c r="EL422" i="8"/>
  <c r="EL423" i="8"/>
  <c r="EL424" i="8"/>
  <c r="EL425" i="8"/>
  <c r="EL426" i="8"/>
  <c r="EL427" i="8"/>
  <c r="EL428" i="8"/>
  <c r="EL429" i="8"/>
  <c r="EL430" i="8"/>
  <c r="EL431" i="8"/>
  <c r="EL432" i="8"/>
  <c r="EL433" i="8"/>
  <c r="EL434" i="8"/>
  <c r="EL435" i="8"/>
  <c r="EL436" i="8"/>
  <c r="EL437" i="8"/>
  <c r="EL438" i="8"/>
  <c r="EL439" i="8"/>
  <c r="EL440" i="8"/>
  <c r="EL441" i="8"/>
  <c r="EL442" i="8"/>
  <c r="EL443" i="8"/>
  <c r="EL444" i="8"/>
  <c r="EL445" i="8"/>
  <c r="EL446" i="8"/>
  <c r="EL447" i="8"/>
  <c r="EL448" i="8"/>
  <c r="EL449" i="8"/>
  <c r="EL450" i="8"/>
  <c r="EL451" i="8"/>
  <c r="EL452" i="8"/>
  <c r="EL453" i="8"/>
  <c r="EL454" i="8"/>
  <c r="EL455" i="8"/>
  <c r="EL456" i="8"/>
  <c r="EL457" i="8"/>
  <c r="EL458" i="8"/>
  <c r="EL459" i="8"/>
  <c r="EL460" i="8"/>
  <c r="EL461" i="8"/>
  <c r="EL462" i="8"/>
  <c r="EL463" i="8"/>
  <c r="EL464" i="8"/>
  <c r="EL465" i="8"/>
  <c r="EL466" i="8"/>
  <c r="EL467" i="8"/>
  <c r="EL468" i="8"/>
  <c r="EL469" i="8"/>
  <c r="EL470" i="8"/>
  <c r="EL471" i="8"/>
  <c r="EL472" i="8"/>
  <c r="EL473" i="8"/>
  <c r="EL474" i="8"/>
  <c r="EL475" i="8"/>
  <c r="EL476" i="8"/>
  <c r="EL477" i="8"/>
  <c r="EL478" i="8"/>
  <c r="EL479" i="8"/>
  <c r="EL480" i="8"/>
  <c r="EL481" i="8"/>
  <c r="EL482" i="8"/>
  <c r="EL483" i="8"/>
  <c r="EL484" i="8"/>
  <c r="EL485" i="8"/>
  <c r="EL486" i="8"/>
  <c r="EL487" i="8"/>
  <c r="EL488" i="8"/>
  <c r="EL489" i="8"/>
  <c r="EL490" i="8"/>
  <c r="EL491" i="8"/>
  <c r="EL492" i="8"/>
  <c r="EL493" i="8"/>
  <c r="EL494" i="8"/>
  <c r="EL495" i="8"/>
  <c r="EL496" i="8"/>
  <c r="EL497" i="8"/>
  <c r="EL498" i="8"/>
  <c r="EL499" i="8"/>
  <c r="EL500" i="8"/>
  <c r="EL501" i="8"/>
  <c r="EL502" i="8"/>
  <c r="EL503" i="8"/>
  <c r="EL504" i="8"/>
  <c r="EL10" i="8"/>
  <c r="EL6" i="8"/>
  <c r="M15" i="8"/>
  <c r="O15" i="8"/>
  <c r="DM10" i="8"/>
  <c r="EK10" i="8"/>
  <c r="EK6" i="8"/>
  <c r="L15" i="8"/>
  <c r="K15" i="8"/>
  <c r="DX10" i="8"/>
  <c r="DX6" i="8"/>
  <c r="J15" i="8"/>
  <c r="DR10" i="8"/>
  <c r="DR6" i="8"/>
  <c r="I15" i="8"/>
  <c r="DQ10" i="8"/>
  <c r="DQ6" i="8"/>
  <c r="H15" i="8"/>
  <c r="DO10" i="8"/>
  <c r="DO6" i="8"/>
  <c r="DI6" i="8"/>
  <c r="DP6" i="8"/>
  <c r="G15" i="8"/>
  <c r="F15" i="8"/>
  <c r="DN10" i="8"/>
  <c r="DN6" i="8"/>
  <c r="E15" i="8"/>
  <c r="DM6" i="8"/>
  <c r="D15" i="8"/>
  <c r="DJ6" i="8"/>
  <c r="B15" i="8"/>
  <c r="A15" i="8"/>
  <c r="C15" i="8"/>
  <c r="EM511" i="8"/>
  <c r="EL511" i="8"/>
  <c r="EM510" i="8"/>
  <c r="EL510" i="8"/>
  <c r="EM509" i="8"/>
  <c r="EL509" i="8"/>
  <c r="EM508" i="8"/>
  <c r="EL508" i="8"/>
  <c r="EM507" i="8"/>
  <c r="EL507" i="8"/>
  <c r="EM506" i="8"/>
  <c r="EL506" i="8"/>
  <c r="EM505" i="8"/>
  <c r="EL505" i="8"/>
  <c r="DX11" i="8"/>
  <c r="DX7" i="8"/>
  <c r="DU11" i="8"/>
  <c r="DT11" i="8"/>
  <c r="DS11" i="8"/>
  <c r="DR11" i="8"/>
  <c r="DQ11" i="8"/>
  <c r="DQ7" i="8"/>
  <c r="DN11" i="8"/>
  <c r="DN7" i="8"/>
  <c r="DU10" i="8"/>
  <c r="DU6" i="8"/>
  <c r="DT10" i="8"/>
  <c r="DT6" i="8"/>
  <c r="DS10" i="8"/>
  <c r="DS6" i="8"/>
  <c r="DS7" i="8"/>
  <c r="DR7" i="8"/>
  <c r="DL6" i="8"/>
  <c r="DK6" i="8"/>
  <c r="AQ10" i="1"/>
  <c r="AQ6" i="1"/>
  <c r="AQ11" i="1"/>
  <c r="Y12" i="1"/>
  <c r="Y8" i="1"/>
  <c r="Y7" i="1"/>
  <c r="V12" i="1"/>
  <c r="V8" i="1"/>
  <c r="AB12" i="1"/>
  <c r="AB8" i="1"/>
  <c r="AF12" i="1"/>
  <c r="AF8" i="1"/>
  <c r="AA12" i="1"/>
  <c r="AA8" i="1"/>
  <c r="AA7" i="1"/>
  <c r="Z12" i="1"/>
  <c r="Z8" i="1"/>
  <c r="AB7" i="1"/>
  <c r="DT12" i="8"/>
  <c r="DT8" i="8"/>
  <c r="DX12" i="8"/>
  <c r="DX8" i="8"/>
  <c r="DT7" i="8"/>
  <c r="DU12" i="8"/>
  <c r="DU8" i="8"/>
  <c r="EI10" i="8"/>
  <c r="EI6" i="8"/>
  <c r="DU7" i="8"/>
  <c r="EI11" i="8"/>
  <c r="Q6" i="7"/>
  <c r="A12" i="7"/>
  <c r="AW6" i="7"/>
  <c r="A13" i="7"/>
  <c r="A6" i="7"/>
  <c r="A6" i="6"/>
  <c r="A3" i="7"/>
  <c r="J28" i="11"/>
  <c r="J27" i="11"/>
  <c r="I27" i="11"/>
  <c r="J22" i="11"/>
  <c r="J21" i="11"/>
  <c r="I21" i="11"/>
  <c r="J16" i="11"/>
  <c r="J15" i="11"/>
  <c r="I15" i="11"/>
  <c r="J10" i="11"/>
  <c r="J9" i="11"/>
  <c r="I9" i="11"/>
  <c r="J4" i="11"/>
  <c r="J3" i="11"/>
  <c r="I3" i="11"/>
  <c r="AU11" i="1"/>
  <c r="AU7" i="1"/>
  <c r="AT11" i="1"/>
  <c r="AR10" i="1"/>
  <c r="AR6" i="1"/>
  <c r="AQ12" i="1"/>
  <c r="AQ8" i="1"/>
  <c r="AQ7" i="1"/>
  <c r="EM11" i="8"/>
  <c r="EM7" i="8"/>
  <c r="EJ10" i="8"/>
  <c r="EJ6" i="8"/>
  <c r="DS12" i="8"/>
  <c r="DS8" i="8"/>
  <c r="DR12" i="8"/>
  <c r="DR8" i="8"/>
  <c r="DQ12" i="8"/>
  <c r="DQ8" i="8"/>
  <c r="EL11" i="8"/>
  <c r="DN12" i="8"/>
  <c r="DN8" i="8"/>
  <c r="EI12" i="8"/>
  <c r="EI8" i="8"/>
  <c r="EI7" i="8"/>
  <c r="BW34" i="6"/>
  <c r="BX34" i="6"/>
  <c r="BZ34" i="6"/>
  <c r="BW35" i="6"/>
  <c r="BX35" i="6"/>
  <c r="BZ35" i="6"/>
  <c r="BW36" i="6"/>
  <c r="BX36" i="6"/>
  <c r="BY36" i="6"/>
  <c r="CA36" i="6"/>
  <c r="BZ36" i="6"/>
  <c r="BW37" i="6"/>
  <c r="BX37" i="6"/>
  <c r="BZ37" i="6"/>
  <c r="BW38" i="6"/>
  <c r="BY38" i="6"/>
  <c r="CA38" i="6"/>
  <c r="BX38" i="6"/>
  <c r="BZ38" i="6"/>
  <c r="BW39" i="6"/>
  <c r="BX39" i="6"/>
  <c r="BY39" i="6"/>
  <c r="BZ39" i="6"/>
  <c r="CA39" i="6"/>
  <c r="BW40" i="6"/>
  <c r="BY40" i="6"/>
  <c r="CA40" i="6"/>
  <c r="BX40" i="6"/>
  <c r="BZ40" i="6"/>
  <c r="BW41" i="6"/>
  <c r="BX41" i="6"/>
  <c r="BZ41" i="6"/>
  <c r="BY41" i="6"/>
  <c r="CA41" i="6"/>
  <c r="BW42" i="6"/>
  <c r="BX42" i="6"/>
  <c r="BZ42" i="6"/>
  <c r="BY42" i="6"/>
  <c r="CA42" i="6"/>
  <c r="BW43" i="6"/>
  <c r="BX43" i="6"/>
  <c r="BZ43" i="6"/>
  <c r="BW44" i="6"/>
  <c r="BX44" i="6"/>
  <c r="BY44" i="6"/>
  <c r="CA44" i="6"/>
  <c r="BZ44" i="6"/>
  <c r="BW45" i="6"/>
  <c r="BX45" i="6"/>
  <c r="BZ45" i="6"/>
  <c r="BW46" i="6"/>
  <c r="BY46" i="6"/>
  <c r="CA46" i="6"/>
  <c r="BX46" i="6"/>
  <c r="BZ46" i="6"/>
  <c r="BW47" i="6"/>
  <c r="BX47" i="6"/>
  <c r="BY47" i="6"/>
  <c r="BZ47" i="6"/>
  <c r="CA47" i="6"/>
  <c r="BW48" i="6"/>
  <c r="BY48" i="6"/>
  <c r="CA48" i="6"/>
  <c r="BX48" i="6"/>
  <c r="BZ48" i="6"/>
  <c r="BW49" i="6"/>
  <c r="BX49" i="6"/>
  <c r="BZ49" i="6"/>
  <c r="BY49" i="6"/>
  <c r="CA49" i="6"/>
  <c r="BW50" i="6"/>
  <c r="BX50" i="6"/>
  <c r="BZ50" i="6"/>
  <c r="BY50" i="6"/>
  <c r="CA50" i="6"/>
  <c r="BW51" i="6"/>
  <c r="BX51" i="6"/>
  <c r="BZ51" i="6"/>
  <c r="BW52" i="6"/>
  <c r="BX52" i="6"/>
  <c r="BY52" i="6"/>
  <c r="CA52" i="6"/>
  <c r="BZ52" i="6"/>
  <c r="BW53" i="6"/>
  <c r="BX53" i="6"/>
  <c r="BZ53" i="6"/>
  <c r="DC180" i="3"/>
  <c r="DD180" i="3"/>
  <c r="DF180" i="3"/>
  <c r="DC181" i="3"/>
  <c r="DD181" i="3"/>
  <c r="DF181" i="3"/>
  <c r="DE181" i="3"/>
  <c r="DG181" i="3"/>
  <c r="DC182" i="3"/>
  <c r="DD182" i="3"/>
  <c r="DE182" i="3"/>
  <c r="DF182" i="3"/>
  <c r="DG182" i="3"/>
  <c r="DC183" i="3"/>
  <c r="DD183" i="3"/>
  <c r="DF183" i="3"/>
  <c r="DC184" i="3"/>
  <c r="DD184" i="3"/>
  <c r="DE184" i="3"/>
  <c r="DG184" i="3"/>
  <c r="DF184" i="3"/>
  <c r="DC185" i="3"/>
  <c r="DD185" i="3"/>
  <c r="DE185" i="3"/>
  <c r="DF185" i="3"/>
  <c r="DG185" i="3"/>
  <c r="DC186" i="3"/>
  <c r="DE186" i="3"/>
  <c r="DG186" i="3"/>
  <c r="DD186" i="3"/>
  <c r="DF186" i="3"/>
  <c r="DC187" i="3"/>
  <c r="DD187" i="3"/>
  <c r="DE187" i="3"/>
  <c r="DF187" i="3"/>
  <c r="DG187" i="3"/>
  <c r="DC188" i="3"/>
  <c r="DD188" i="3"/>
  <c r="DF188" i="3"/>
  <c r="DE188" i="3"/>
  <c r="DG188" i="3"/>
  <c r="DC189" i="3"/>
  <c r="DD189" i="3"/>
  <c r="DF189" i="3"/>
  <c r="DE189" i="3"/>
  <c r="DG189" i="3"/>
  <c r="DC190" i="3"/>
  <c r="DD190" i="3"/>
  <c r="DE190" i="3"/>
  <c r="DF190" i="3"/>
  <c r="DG190" i="3"/>
  <c r="DC191" i="3"/>
  <c r="DD191" i="3"/>
  <c r="DF191" i="3"/>
  <c r="DC192" i="3"/>
  <c r="DD192" i="3"/>
  <c r="DE192" i="3"/>
  <c r="DG192" i="3"/>
  <c r="DF192" i="3"/>
  <c r="DC193" i="3"/>
  <c r="DD193" i="3"/>
  <c r="DE193" i="3"/>
  <c r="DF193" i="3"/>
  <c r="DG193" i="3"/>
  <c r="DC194" i="3"/>
  <c r="DE194" i="3"/>
  <c r="DG194" i="3"/>
  <c r="DD194" i="3"/>
  <c r="DF194" i="3"/>
  <c r="DC195" i="3"/>
  <c r="DD195" i="3"/>
  <c r="DE195" i="3"/>
  <c r="DF195" i="3"/>
  <c r="DG195" i="3"/>
  <c r="DC196" i="3"/>
  <c r="DD196" i="3"/>
  <c r="DF196" i="3"/>
  <c r="DE196" i="3"/>
  <c r="DG196" i="3"/>
  <c r="DC197" i="3"/>
  <c r="DD197" i="3"/>
  <c r="DF197" i="3"/>
  <c r="DE197" i="3"/>
  <c r="DG197" i="3"/>
  <c r="DC198" i="3"/>
  <c r="DD198" i="3"/>
  <c r="DE198" i="3"/>
  <c r="DF198" i="3"/>
  <c r="DG198" i="3"/>
  <c r="DC199" i="3"/>
  <c r="DD199" i="3"/>
  <c r="DF199" i="3"/>
  <c r="DC200" i="3"/>
  <c r="DD200" i="3"/>
  <c r="DE200" i="3"/>
  <c r="DG200" i="3"/>
  <c r="DF200" i="3"/>
  <c r="DC201" i="3"/>
  <c r="DD201" i="3"/>
  <c r="DE201" i="3"/>
  <c r="DF201" i="3"/>
  <c r="DG201" i="3"/>
  <c r="DC202" i="3"/>
  <c r="DE202" i="3"/>
  <c r="DG202" i="3"/>
  <c r="DD202" i="3"/>
  <c r="DF202" i="3"/>
  <c r="DC203" i="3"/>
  <c r="DD203" i="3"/>
  <c r="DE203" i="3"/>
  <c r="DF203" i="3"/>
  <c r="DG203" i="3"/>
  <c r="DC204" i="3"/>
  <c r="DD204" i="3"/>
  <c r="DF204" i="3"/>
  <c r="DE204" i="3"/>
  <c r="DG204" i="3"/>
  <c r="DC205" i="3"/>
  <c r="DD205" i="3"/>
  <c r="DF205" i="3"/>
  <c r="DE205" i="3"/>
  <c r="DG205" i="3"/>
  <c r="DC206" i="3"/>
  <c r="DD206" i="3"/>
  <c r="DE206" i="3"/>
  <c r="DF206" i="3"/>
  <c r="DG206" i="3"/>
  <c r="DC207" i="3"/>
  <c r="DD207" i="3"/>
  <c r="DF207" i="3"/>
  <c r="AQ150" i="3"/>
  <c r="AR150" i="3"/>
  <c r="AT150" i="3"/>
  <c r="AQ151" i="3"/>
  <c r="AR151" i="3"/>
  <c r="AT151" i="3"/>
  <c r="AQ152" i="3"/>
  <c r="AR152" i="3"/>
  <c r="AS152" i="3"/>
  <c r="AU152" i="3"/>
  <c r="AT152" i="3"/>
  <c r="AQ153" i="3"/>
  <c r="AR153" i="3"/>
  <c r="AT153" i="3"/>
  <c r="AQ154" i="3"/>
  <c r="AS154" i="3"/>
  <c r="AU154" i="3"/>
  <c r="AR154" i="3"/>
  <c r="AT154" i="3"/>
  <c r="AQ155" i="3"/>
  <c r="AR155" i="3"/>
  <c r="AS155" i="3"/>
  <c r="AT155" i="3"/>
  <c r="AU155" i="3"/>
  <c r="AQ156" i="3"/>
  <c r="AS156" i="3"/>
  <c r="AU156" i="3"/>
  <c r="AR156" i="3"/>
  <c r="AT156" i="3"/>
  <c r="AQ157" i="3"/>
  <c r="AR157" i="3"/>
  <c r="AT157" i="3"/>
  <c r="AS157" i="3"/>
  <c r="AU157" i="3"/>
  <c r="AQ158" i="3"/>
  <c r="AR158" i="3"/>
  <c r="AT158" i="3"/>
  <c r="AQ159" i="3"/>
  <c r="AR159" i="3"/>
  <c r="AT159" i="3"/>
  <c r="AQ160" i="3"/>
  <c r="AR160" i="3"/>
  <c r="AS160" i="3"/>
  <c r="AU160" i="3"/>
  <c r="AT160" i="3"/>
  <c r="AQ161" i="3"/>
  <c r="AR161" i="3"/>
  <c r="AT161" i="3"/>
  <c r="I21" i="10"/>
  <c r="J21" i="10"/>
  <c r="J22" i="10"/>
  <c r="I27" i="10"/>
  <c r="J27" i="10"/>
  <c r="J28" i="10"/>
  <c r="J4" i="10"/>
  <c r="J3" i="10"/>
  <c r="I3" i="10"/>
  <c r="AU12" i="1"/>
  <c r="AU8" i="1"/>
  <c r="AT12" i="1"/>
  <c r="AT8" i="1"/>
  <c r="AT7" i="1"/>
  <c r="EM12" i="8"/>
  <c r="EM8" i="8"/>
  <c r="EL12" i="8"/>
  <c r="EL8" i="8"/>
  <c r="EL7" i="8"/>
  <c r="BY51" i="6"/>
  <c r="CA51" i="6"/>
  <c r="BY43" i="6"/>
  <c r="CA43" i="6"/>
  <c r="BY35" i="6"/>
  <c r="CA35" i="6"/>
  <c r="BY34" i="6"/>
  <c r="CA34" i="6"/>
  <c r="BY53" i="6"/>
  <c r="CA53" i="6"/>
  <c r="BY45" i="6"/>
  <c r="CA45" i="6"/>
  <c r="BY37" i="6"/>
  <c r="CA37" i="6"/>
  <c r="DE180" i="3"/>
  <c r="DG180" i="3"/>
  <c r="DE207" i="3"/>
  <c r="DG207" i="3"/>
  <c r="DE199" i="3"/>
  <c r="DG199" i="3"/>
  <c r="DE191" i="3"/>
  <c r="DG191" i="3"/>
  <c r="DE183" i="3"/>
  <c r="DG183" i="3"/>
  <c r="AS159" i="3"/>
  <c r="AU159" i="3"/>
  <c r="AS151" i="3"/>
  <c r="AU151" i="3"/>
  <c r="AS150" i="3"/>
  <c r="AU150" i="3"/>
  <c r="AS158" i="3"/>
  <c r="AU158" i="3"/>
  <c r="AS161" i="3"/>
  <c r="AU161" i="3"/>
  <c r="AS153" i="3"/>
  <c r="AU153" i="3"/>
  <c r="J10" i="10"/>
  <c r="J9" i="10"/>
  <c r="I9" i="10"/>
  <c r="J16" i="10"/>
  <c r="J15" i="10"/>
  <c r="I15" i="10"/>
  <c r="DG511" i="8"/>
  <c r="DF511" i="8"/>
  <c r="DG510" i="8"/>
  <c r="DF510" i="8"/>
  <c r="DG509" i="8"/>
  <c r="DF509" i="8"/>
  <c r="DG508" i="8"/>
  <c r="DF508" i="8"/>
  <c r="DG507" i="8"/>
  <c r="DF507" i="8"/>
  <c r="DG506" i="8"/>
  <c r="DF506" i="8"/>
  <c r="DG505" i="8"/>
  <c r="DF505" i="8"/>
  <c r="DG504" i="8"/>
  <c r="DF504" i="8"/>
  <c r="DG503" i="8"/>
  <c r="DF503" i="8"/>
  <c r="DG502" i="8"/>
  <c r="DF502" i="8"/>
  <c r="DG501" i="8"/>
  <c r="DF501" i="8"/>
  <c r="DG500" i="8"/>
  <c r="DF500" i="8"/>
  <c r="DG499" i="8"/>
  <c r="DF499" i="8"/>
  <c r="DG498" i="8"/>
  <c r="DF498" i="8"/>
  <c r="DG497" i="8"/>
  <c r="DF497" i="8"/>
  <c r="DG496" i="8"/>
  <c r="DF496" i="8"/>
  <c r="DG495" i="8"/>
  <c r="DF495" i="8"/>
  <c r="DG494" i="8"/>
  <c r="DF494" i="8"/>
  <c r="DG493" i="8"/>
  <c r="DF493" i="8"/>
  <c r="DG492" i="8"/>
  <c r="DF492" i="8"/>
  <c r="DG491" i="8"/>
  <c r="DF491" i="8"/>
  <c r="DG490" i="8"/>
  <c r="DF490" i="8"/>
  <c r="DG489" i="8"/>
  <c r="DF489" i="8"/>
  <c r="DG488" i="8"/>
  <c r="DF488" i="8"/>
  <c r="DG487" i="8"/>
  <c r="DF487" i="8"/>
  <c r="DG486" i="8"/>
  <c r="DF486" i="8"/>
  <c r="DG485" i="8"/>
  <c r="DF485" i="8"/>
  <c r="DG484" i="8"/>
  <c r="DF484" i="8"/>
  <c r="DG483" i="8"/>
  <c r="DF483" i="8"/>
  <c r="DG482" i="8"/>
  <c r="DF482" i="8"/>
  <c r="DG481" i="8"/>
  <c r="DF481" i="8"/>
  <c r="DG480" i="8"/>
  <c r="DF480" i="8"/>
  <c r="DG479" i="8"/>
  <c r="DF479" i="8"/>
  <c r="DG478" i="8"/>
  <c r="DF478" i="8"/>
  <c r="DG477" i="8"/>
  <c r="DF477" i="8"/>
  <c r="DG476" i="8"/>
  <c r="DF476" i="8"/>
  <c r="DG475" i="8"/>
  <c r="DF475" i="8"/>
  <c r="DG474" i="8"/>
  <c r="DF474" i="8"/>
  <c r="DG473" i="8"/>
  <c r="DF473" i="8"/>
  <c r="DG472" i="8"/>
  <c r="DF472" i="8"/>
  <c r="DG471" i="8"/>
  <c r="DF471" i="8"/>
  <c r="DG470" i="8"/>
  <c r="DF470" i="8"/>
  <c r="DG469" i="8"/>
  <c r="DF469" i="8"/>
  <c r="DG468" i="8"/>
  <c r="DF468" i="8"/>
  <c r="DG467" i="8"/>
  <c r="DF467" i="8"/>
  <c r="DG466" i="8"/>
  <c r="DF466" i="8"/>
  <c r="DG465" i="8"/>
  <c r="DF465" i="8"/>
  <c r="DG464" i="8"/>
  <c r="DF464" i="8"/>
  <c r="DG463" i="8"/>
  <c r="DF463" i="8"/>
  <c r="DG462" i="8"/>
  <c r="DF462" i="8"/>
  <c r="DG461" i="8"/>
  <c r="DF461" i="8"/>
  <c r="DG460" i="8"/>
  <c r="DF460" i="8"/>
  <c r="DG459" i="8"/>
  <c r="DF459" i="8"/>
  <c r="DG458" i="8"/>
  <c r="DF458" i="8"/>
  <c r="DG457" i="8"/>
  <c r="DF457" i="8"/>
  <c r="DG456" i="8"/>
  <c r="DF456" i="8"/>
  <c r="DG455" i="8"/>
  <c r="DF455" i="8"/>
  <c r="DG454" i="8"/>
  <c r="DF454" i="8"/>
  <c r="DG453" i="8"/>
  <c r="DF453" i="8"/>
  <c r="DG452" i="8"/>
  <c r="DF452" i="8"/>
  <c r="DG451" i="8"/>
  <c r="DF451" i="8"/>
  <c r="DG450" i="8"/>
  <c r="DF450" i="8"/>
  <c r="DG449" i="8"/>
  <c r="DF449" i="8"/>
  <c r="DG448" i="8"/>
  <c r="DF448" i="8"/>
  <c r="DG447" i="8"/>
  <c r="DF447" i="8"/>
  <c r="DG446" i="8"/>
  <c r="DF446" i="8"/>
  <c r="DG445" i="8"/>
  <c r="DF445" i="8"/>
  <c r="DG444" i="8"/>
  <c r="DF444" i="8"/>
  <c r="DG443" i="8"/>
  <c r="DF443" i="8"/>
  <c r="DG442" i="8"/>
  <c r="DF442" i="8"/>
  <c r="DG441" i="8"/>
  <c r="DF441" i="8"/>
  <c r="DG440" i="8"/>
  <c r="DF440" i="8"/>
  <c r="DG439" i="8"/>
  <c r="DF439" i="8"/>
  <c r="DG438" i="8"/>
  <c r="DF438" i="8"/>
  <c r="DG437" i="8"/>
  <c r="DF437" i="8"/>
  <c r="DG436" i="8"/>
  <c r="DF436" i="8"/>
  <c r="DG435" i="8"/>
  <c r="DF435" i="8"/>
  <c r="DG434" i="8"/>
  <c r="DF434" i="8"/>
  <c r="DG433" i="8"/>
  <c r="DF433" i="8"/>
  <c r="DG432" i="8"/>
  <c r="DF432" i="8"/>
  <c r="DG431" i="8"/>
  <c r="DF431" i="8"/>
  <c r="DG430" i="8"/>
  <c r="DF430" i="8"/>
  <c r="DG429" i="8"/>
  <c r="DF429" i="8"/>
  <c r="DG428" i="8"/>
  <c r="DF428" i="8"/>
  <c r="DG427" i="8"/>
  <c r="DF427" i="8"/>
  <c r="DG426" i="8"/>
  <c r="DF426" i="8"/>
  <c r="DG425" i="8"/>
  <c r="DF425" i="8"/>
  <c r="DG424" i="8"/>
  <c r="DF424" i="8"/>
  <c r="DG423" i="8"/>
  <c r="DF423" i="8"/>
  <c r="DG422" i="8"/>
  <c r="DF422" i="8"/>
  <c r="DG421" i="8"/>
  <c r="DF421" i="8"/>
  <c r="DG420" i="8"/>
  <c r="DF420" i="8"/>
  <c r="DG419" i="8"/>
  <c r="DF419" i="8"/>
  <c r="DG418" i="8"/>
  <c r="DF418" i="8"/>
  <c r="DG417" i="8"/>
  <c r="DF417" i="8"/>
  <c r="DG416" i="8"/>
  <c r="DF416" i="8"/>
  <c r="DG415" i="8"/>
  <c r="DF415" i="8"/>
  <c r="DG414" i="8"/>
  <c r="DF414" i="8"/>
  <c r="DG413" i="8"/>
  <c r="DF413" i="8"/>
  <c r="DG412" i="8"/>
  <c r="DF412" i="8"/>
  <c r="DG411" i="8"/>
  <c r="DF411" i="8"/>
  <c r="DG410" i="8"/>
  <c r="DF410" i="8"/>
  <c r="DG409" i="8"/>
  <c r="DF409" i="8"/>
  <c r="DG408" i="8"/>
  <c r="DF408" i="8"/>
  <c r="DG407" i="8"/>
  <c r="DF407" i="8"/>
  <c r="DG406" i="8"/>
  <c r="DF406" i="8"/>
  <c r="DG405" i="8"/>
  <c r="DF405" i="8"/>
  <c r="DG404" i="8"/>
  <c r="DF404" i="8"/>
  <c r="DG403" i="8"/>
  <c r="DF403" i="8"/>
  <c r="DG402" i="8"/>
  <c r="DF402" i="8"/>
  <c r="DG401" i="8"/>
  <c r="DF401" i="8"/>
  <c r="DG400" i="8"/>
  <c r="DF400" i="8"/>
  <c r="DG399" i="8"/>
  <c r="DF399" i="8"/>
  <c r="DG398" i="8"/>
  <c r="DF398" i="8"/>
  <c r="DG397" i="8"/>
  <c r="DF397" i="8"/>
  <c r="DG396" i="8"/>
  <c r="DF396" i="8"/>
  <c r="DG395" i="8"/>
  <c r="DF395" i="8"/>
  <c r="DG394" i="8"/>
  <c r="DF394" i="8"/>
  <c r="DG393" i="8"/>
  <c r="DF393" i="8"/>
  <c r="DG392" i="8"/>
  <c r="DF392" i="8"/>
  <c r="DG391" i="8"/>
  <c r="DF391" i="8"/>
  <c r="DG390" i="8"/>
  <c r="DF390" i="8"/>
  <c r="DG389" i="8"/>
  <c r="DF389" i="8"/>
  <c r="DG388" i="8"/>
  <c r="DF388" i="8"/>
  <c r="DG387" i="8"/>
  <c r="DF387" i="8"/>
  <c r="DG386" i="8"/>
  <c r="DF386" i="8"/>
  <c r="DG385" i="8"/>
  <c r="DF385" i="8"/>
  <c r="DG384" i="8"/>
  <c r="DF384" i="8"/>
  <c r="DG383" i="8"/>
  <c r="DF383" i="8"/>
  <c r="DG382" i="8"/>
  <c r="DF382" i="8"/>
  <c r="DG381" i="8"/>
  <c r="DF381" i="8"/>
  <c r="DG380" i="8"/>
  <c r="DF380" i="8"/>
  <c r="DG379" i="8"/>
  <c r="DF379" i="8"/>
  <c r="DG378" i="8"/>
  <c r="DF378" i="8"/>
  <c r="DG377" i="8"/>
  <c r="DF377" i="8"/>
  <c r="DG376" i="8"/>
  <c r="DF376" i="8"/>
  <c r="DG375" i="8"/>
  <c r="DF375" i="8"/>
  <c r="DG374" i="8"/>
  <c r="DF374" i="8"/>
  <c r="DG373" i="8"/>
  <c r="DF373" i="8"/>
  <c r="DG372" i="8"/>
  <c r="DF372" i="8"/>
  <c r="DG371" i="8"/>
  <c r="DF371" i="8"/>
  <c r="DG370" i="8"/>
  <c r="DF370" i="8"/>
  <c r="DG369" i="8"/>
  <c r="DF369" i="8"/>
  <c r="DG368" i="8"/>
  <c r="DF368" i="8"/>
  <c r="DG367" i="8"/>
  <c r="DF367" i="8"/>
  <c r="DG366" i="8"/>
  <c r="DF366" i="8"/>
  <c r="DG365" i="8"/>
  <c r="DF365" i="8"/>
  <c r="DG364" i="8"/>
  <c r="DF364" i="8"/>
  <c r="DG363" i="8"/>
  <c r="DF363" i="8"/>
  <c r="DG362" i="8"/>
  <c r="DF362" i="8"/>
  <c r="DG361" i="8"/>
  <c r="DF361" i="8"/>
  <c r="DG360" i="8"/>
  <c r="DF360" i="8"/>
  <c r="DG359" i="8"/>
  <c r="DF359" i="8"/>
  <c r="DG358" i="8"/>
  <c r="DF358" i="8"/>
  <c r="DG357" i="8"/>
  <c r="DF357" i="8"/>
  <c r="DG356" i="8"/>
  <c r="DF356" i="8"/>
  <c r="DG355" i="8"/>
  <c r="DF355" i="8"/>
  <c r="DG354" i="8"/>
  <c r="DF354" i="8"/>
  <c r="DG353" i="8"/>
  <c r="DF353" i="8"/>
  <c r="DG352" i="8"/>
  <c r="DF352" i="8"/>
  <c r="DG351" i="8"/>
  <c r="DF351" i="8"/>
  <c r="DG350" i="8"/>
  <c r="DF350" i="8"/>
  <c r="DG349" i="8"/>
  <c r="DF349" i="8"/>
  <c r="DG348" i="8"/>
  <c r="DF348" i="8"/>
  <c r="DG347" i="8"/>
  <c r="DF347" i="8"/>
  <c r="DG346" i="8"/>
  <c r="DF346" i="8"/>
  <c r="DG345" i="8"/>
  <c r="DF345" i="8"/>
  <c r="DG344" i="8"/>
  <c r="DF344" i="8"/>
  <c r="DG343" i="8"/>
  <c r="DF343" i="8"/>
  <c r="DG342" i="8"/>
  <c r="DF342" i="8"/>
  <c r="DG341" i="8"/>
  <c r="DF341" i="8"/>
  <c r="DG340" i="8"/>
  <c r="DF340" i="8"/>
  <c r="DG339" i="8"/>
  <c r="DF339" i="8"/>
  <c r="DG338" i="8"/>
  <c r="DF338" i="8"/>
  <c r="DG337" i="8"/>
  <c r="DF337" i="8"/>
  <c r="DG336" i="8"/>
  <c r="DF336" i="8"/>
  <c r="DG335" i="8"/>
  <c r="DF335" i="8"/>
  <c r="DG334" i="8"/>
  <c r="DF334" i="8"/>
  <c r="DG333" i="8"/>
  <c r="DF333" i="8"/>
  <c r="DG332" i="8"/>
  <c r="DF332" i="8"/>
  <c r="DG331" i="8"/>
  <c r="DF331" i="8"/>
  <c r="DG330" i="8"/>
  <c r="DF330" i="8"/>
  <c r="DG329" i="8"/>
  <c r="DF329" i="8"/>
  <c r="DG328" i="8"/>
  <c r="DF328" i="8"/>
  <c r="DG327" i="8"/>
  <c r="DF327" i="8"/>
  <c r="DG326" i="8"/>
  <c r="DF326" i="8"/>
  <c r="DG325" i="8"/>
  <c r="DF325" i="8"/>
  <c r="DG324" i="8"/>
  <c r="DF324" i="8"/>
  <c r="DG323" i="8"/>
  <c r="DF323" i="8"/>
  <c r="DG322" i="8"/>
  <c r="DF322" i="8"/>
  <c r="DG321" i="8"/>
  <c r="DF321" i="8"/>
  <c r="DG320" i="8"/>
  <c r="DF320" i="8"/>
  <c r="DG319" i="8"/>
  <c r="DF319" i="8"/>
  <c r="DG318" i="8"/>
  <c r="DF318" i="8"/>
  <c r="DG317" i="8"/>
  <c r="DF317" i="8"/>
  <c r="DG316" i="8"/>
  <c r="DF316" i="8"/>
  <c r="DG315" i="8"/>
  <c r="DF315" i="8"/>
  <c r="DG314" i="8"/>
  <c r="DF314" i="8"/>
  <c r="DG313" i="8"/>
  <c r="DF313" i="8"/>
  <c r="DG312" i="8"/>
  <c r="DF312" i="8"/>
  <c r="DG311" i="8"/>
  <c r="DF311" i="8"/>
  <c r="DG310" i="8"/>
  <c r="DF310" i="8"/>
  <c r="DG309" i="8"/>
  <c r="DF309" i="8"/>
  <c r="DG308" i="8"/>
  <c r="DF308" i="8"/>
  <c r="DG307" i="8"/>
  <c r="DF307" i="8"/>
  <c r="DG306" i="8"/>
  <c r="DF306" i="8"/>
  <c r="DG305" i="8"/>
  <c r="DF305" i="8"/>
  <c r="DG304" i="8"/>
  <c r="DF304" i="8"/>
  <c r="DG303" i="8"/>
  <c r="DF303" i="8"/>
  <c r="DG302" i="8"/>
  <c r="DF302" i="8"/>
  <c r="DG301" i="8"/>
  <c r="DF301" i="8"/>
  <c r="DG300" i="8"/>
  <c r="DF300" i="8"/>
  <c r="DG299" i="8"/>
  <c r="DF299" i="8"/>
  <c r="DG298" i="8"/>
  <c r="DF298" i="8"/>
  <c r="DG297" i="8"/>
  <c r="DF297" i="8"/>
  <c r="DG296" i="8"/>
  <c r="DF296" i="8"/>
  <c r="DG295" i="8"/>
  <c r="DF295" i="8"/>
  <c r="DG294" i="8"/>
  <c r="DF294" i="8"/>
  <c r="DG293" i="8"/>
  <c r="DF293" i="8"/>
  <c r="DG292" i="8"/>
  <c r="DF292" i="8"/>
  <c r="DG291" i="8"/>
  <c r="DF291" i="8"/>
  <c r="DG290" i="8"/>
  <c r="DF290" i="8"/>
  <c r="DG289" i="8"/>
  <c r="DF289" i="8"/>
  <c r="DG288" i="8"/>
  <c r="DF288" i="8"/>
  <c r="DG287" i="8"/>
  <c r="DF287" i="8"/>
  <c r="DG286" i="8"/>
  <c r="DF286" i="8"/>
  <c r="DG285" i="8"/>
  <c r="DF285" i="8"/>
  <c r="DG284" i="8"/>
  <c r="DF284" i="8"/>
  <c r="DG283" i="8"/>
  <c r="DF283" i="8"/>
  <c r="DG282" i="8"/>
  <c r="DF282" i="8"/>
  <c r="DG281" i="8"/>
  <c r="DF281" i="8"/>
  <c r="DG280" i="8"/>
  <c r="DF280" i="8"/>
  <c r="DG279" i="8"/>
  <c r="DF279" i="8"/>
  <c r="DG278" i="8"/>
  <c r="DF278" i="8"/>
  <c r="DG277" i="8"/>
  <c r="DF277" i="8"/>
  <c r="DG276" i="8"/>
  <c r="DF276" i="8"/>
  <c r="DG275" i="8"/>
  <c r="DF275" i="8"/>
  <c r="DG274" i="8"/>
  <c r="DF274" i="8"/>
  <c r="DG273" i="8"/>
  <c r="DF273" i="8"/>
  <c r="DG272" i="8"/>
  <c r="DF272" i="8"/>
  <c r="DG271" i="8"/>
  <c r="DF271" i="8"/>
  <c r="DG270" i="8"/>
  <c r="DF270" i="8"/>
  <c r="DG269" i="8"/>
  <c r="DF269" i="8"/>
  <c r="DG268" i="8"/>
  <c r="DF268" i="8"/>
  <c r="DG267" i="8"/>
  <c r="DF267" i="8"/>
  <c r="DG266" i="8"/>
  <c r="DF266" i="8"/>
  <c r="DG265" i="8"/>
  <c r="DF265" i="8"/>
  <c r="DG264" i="8"/>
  <c r="DF264" i="8"/>
  <c r="DG263" i="8"/>
  <c r="DF263" i="8"/>
  <c r="DG262" i="8"/>
  <c r="DF262" i="8"/>
  <c r="DG261" i="8"/>
  <c r="DF261" i="8"/>
  <c r="DG260" i="8"/>
  <c r="DF260" i="8"/>
  <c r="DG259" i="8"/>
  <c r="DF259" i="8"/>
  <c r="DG258" i="8"/>
  <c r="DF258" i="8"/>
  <c r="DG257" i="8"/>
  <c r="DF257" i="8"/>
  <c r="DG256" i="8"/>
  <c r="DF256" i="8"/>
  <c r="DG255" i="8"/>
  <c r="DF255" i="8"/>
  <c r="DG254" i="8"/>
  <c r="DF254" i="8"/>
  <c r="DG253" i="8"/>
  <c r="DF253" i="8"/>
  <c r="DG252" i="8"/>
  <c r="DF252" i="8"/>
  <c r="DG251" i="8"/>
  <c r="DF251" i="8"/>
  <c r="DG250" i="8"/>
  <c r="DF250" i="8"/>
  <c r="DG249" i="8"/>
  <c r="DF249" i="8"/>
  <c r="DG248" i="8"/>
  <c r="DF248" i="8"/>
  <c r="DG247" i="8"/>
  <c r="DF247" i="8"/>
  <c r="DG246" i="8"/>
  <c r="DF246" i="8"/>
  <c r="DG245" i="8"/>
  <c r="DF245" i="8"/>
  <c r="DG244" i="8"/>
  <c r="DF244" i="8"/>
  <c r="DG243" i="8"/>
  <c r="DF243" i="8"/>
  <c r="DG242" i="8"/>
  <c r="DF242" i="8"/>
  <c r="DG241" i="8"/>
  <c r="DF241" i="8"/>
  <c r="DG240" i="8"/>
  <c r="DF240" i="8"/>
  <c r="DG239" i="8"/>
  <c r="DF239" i="8"/>
  <c r="DG238" i="8"/>
  <c r="DF238" i="8"/>
  <c r="DG237" i="8"/>
  <c r="DF237" i="8"/>
  <c r="DG236" i="8"/>
  <c r="DF236" i="8"/>
  <c r="DG235" i="8"/>
  <c r="DF235" i="8"/>
  <c r="DG234" i="8"/>
  <c r="DF234" i="8"/>
  <c r="DG233" i="8"/>
  <c r="DF233" i="8"/>
  <c r="DG232" i="8"/>
  <c r="DF232" i="8"/>
  <c r="DG231" i="8"/>
  <c r="DF231" i="8"/>
  <c r="DG230" i="8"/>
  <c r="DF230" i="8"/>
  <c r="DG229" i="8"/>
  <c r="DF229" i="8"/>
  <c r="DG228" i="8"/>
  <c r="DF228" i="8"/>
  <c r="DG227" i="8"/>
  <c r="DF227" i="8"/>
  <c r="DG226" i="8"/>
  <c r="DF226" i="8"/>
  <c r="DG225" i="8"/>
  <c r="DF225" i="8"/>
  <c r="DG224" i="8"/>
  <c r="DF224" i="8"/>
  <c r="DG223" i="8"/>
  <c r="DF223" i="8"/>
  <c r="DG222" i="8"/>
  <c r="DF222" i="8"/>
  <c r="DG221" i="8"/>
  <c r="DF221" i="8"/>
  <c r="DG220" i="8"/>
  <c r="DF220" i="8"/>
  <c r="DG219" i="8"/>
  <c r="DF219" i="8"/>
  <c r="DG218" i="8"/>
  <c r="DF218" i="8"/>
  <c r="DG217" i="8"/>
  <c r="DF217" i="8"/>
  <c r="DG216" i="8"/>
  <c r="DF216" i="8"/>
  <c r="DG215" i="8"/>
  <c r="DF215" i="8"/>
  <c r="DG214" i="8"/>
  <c r="DF214" i="8"/>
  <c r="DG213" i="8"/>
  <c r="DF213" i="8"/>
  <c r="DG212" i="8"/>
  <c r="DF212" i="8"/>
  <c r="DG211" i="8"/>
  <c r="DF211" i="8"/>
  <c r="DG210" i="8"/>
  <c r="DF210" i="8"/>
  <c r="DG209" i="8"/>
  <c r="DF209" i="8"/>
  <c r="DG208" i="8"/>
  <c r="DF208" i="8"/>
  <c r="DG207" i="8"/>
  <c r="DF207" i="8"/>
  <c r="DG206" i="8"/>
  <c r="DF206" i="8"/>
  <c r="DG205" i="8"/>
  <c r="DF205" i="8"/>
  <c r="DG204" i="8"/>
  <c r="DF204" i="8"/>
  <c r="DG203" i="8"/>
  <c r="DF203" i="8"/>
  <c r="DG202" i="8"/>
  <c r="DF202" i="8"/>
  <c r="DG201" i="8"/>
  <c r="DF201" i="8"/>
  <c r="DG200" i="8"/>
  <c r="DF200" i="8"/>
  <c r="DG199" i="8"/>
  <c r="DF199" i="8"/>
  <c r="DG198" i="8"/>
  <c r="DF198" i="8"/>
  <c r="DG197" i="8"/>
  <c r="DF197" i="8"/>
  <c r="DG196" i="8"/>
  <c r="DF196" i="8"/>
  <c r="DG195" i="8"/>
  <c r="DF195" i="8"/>
  <c r="DG194" i="8"/>
  <c r="DF194" i="8"/>
  <c r="DG193" i="8"/>
  <c r="DF193" i="8"/>
  <c r="DG192" i="8"/>
  <c r="DF192" i="8"/>
  <c r="DG191" i="8"/>
  <c r="DF191" i="8"/>
  <c r="DC56" i="8"/>
  <c r="DE56" i="8"/>
  <c r="DG56" i="8"/>
  <c r="DC55" i="8"/>
  <c r="DE55" i="8"/>
  <c r="DG55" i="8"/>
  <c r="DC54" i="8"/>
  <c r="DE54" i="8"/>
  <c r="DG54" i="8"/>
  <c r="DC53" i="8"/>
  <c r="DD53" i="8"/>
  <c r="DF53" i="8"/>
  <c r="DC52" i="8"/>
  <c r="DC51" i="8"/>
  <c r="DE51" i="8"/>
  <c r="DG51" i="8"/>
  <c r="DC50" i="8"/>
  <c r="DD50" i="8"/>
  <c r="DF50" i="8"/>
  <c r="DC49" i="8"/>
  <c r="DD49" i="8"/>
  <c r="DF49" i="8"/>
  <c r="DC48" i="8"/>
  <c r="DE48" i="8"/>
  <c r="DG48" i="8"/>
  <c r="DC47" i="8"/>
  <c r="DE47" i="8"/>
  <c r="DG47" i="8"/>
  <c r="DC46" i="8"/>
  <c r="DD46" i="8"/>
  <c r="DF46" i="8"/>
  <c r="DC45" i="8"/>
  <c r="DD45" i="8"/>
  <c r="DF45" i="8"/>
  <c r="DE45" i="8"/>
  <c r="DG45" i="8"/>
  <c r="DC44" i="8"/>
  <c r="DD44" i="8"/>
  <c r="DF44" i="8"/>
  <c r="DC43" i="8"/>
  <c r="DD43" i="8"/>
  <c r="DF43" i="8"/>
  <c r="DC42" i="8"/>
  <c r="DE42" i="8"/>
  <c r="DG42" i="8"/>
  <c r="DD42" i="8"/>
  <c r="DF42" i="8"/>
  <c r="DC41" i="8"/>
  <c r="DE41" i="8"/>
  <c r="DG41" i="8"/>
  <c r="DC40" i="8"/>
  <c r="DE40" i="8"/>
  <c r="DG40" i="8"/>
  <c r="DC39" i="8"/>
  <c r="DE39" i="8"/>
  <c r="DG39" i="8"/>
  <c r="DC38" i="8"/>
  <c r="DD38" i="8"/>
  <c r="DF38" i="8"/>
  <c r="DC37" i="8"/>
  <c r="DD37" i="8"/>
  <c r="DF37" i="8"/>
  <c r="DC36" i="8"/>
  <c r="DD36" i="8"/>
  <c r="DF36" i="8"/>
  <c r="DC35" i="8"/>
  <c r="DE35" i="8"/>
  <c r="DG35" i="8"/>
  <c r="DD35" i="8"/>
  <c r="DF35" i="8"/>
  <c r="DC34" i="8"/>
  <c r="DE34" i="8"/>
  <c r="DG34" i="8"/>
  <c r="DC33" i="8"/>
  <c r="DE33" i="8"/>
  <c r="DG33" i="8"/>
  <c r="DD33" i="8"/>
  <c r="DF33" i="8"/>
  <c r="DC32" i="8"/>
  <c r="DE32" i="8"/>
  <c r="DG32" i="8"/>
  <c r="DC31" i="8"/>
  <c r="DE31" i="8"/>
  <c r="DG31" i="8"/>
  <c r="DC30" i="8"/>
  <c r="DE30" i="8"/>
  <c r="DG30" i="8"/>
  <c r="DC29" i="8"/>
  <c r="DD29" i="8"/>
  <c r="DF29" i="8"/>
  <c r="DC28" i="8"/>
  <c r="DD28" i="8"/>
  <c r="DF28" i="8"/>
  <c r="DC27" i="8"/>
  <c r="DE27" i="8"/>
  <c r="DG27" i="8"/>
  <c r="DC26" i="8"/>
  <c r="DE26" i="8"/>
  <c r="DG26" i="8"/>
  <c r="DC25" i="8"/>
  <c r="DE25" i="8"/>
  <c r="DG25" i="8"/>
  <c r="DC24" i="8"/>
  <c r="DE24" i="8"/>
  <c r="DG24" i="8"/>
  <c r="DC23" i="8"/>
  <c r="DE23" i="8"/>
  <c r="DG23" i="8"/>
  <c r="DC22" i="8"/>
  <c r="DD22" i="8"/>
  <c r="DF22" i="8"/>
  <c r="DC21" i="8"/>
  <c r="DD21" i="8"/>
  <c r="DF21" i="8"/>
  <c r="DC20" i="8"/>
  <c r="DE20" i="8"/>
  <c r="DG20" i="8"/>
  <c r="DC19" i="8"/>
  <c r="DE19" i="8"/>
  <c r="DG19" i="8"/>
  <c r="DD19" i="8"/>
  <c r="DF19" i="8"/>
  <c r="DC18" i="8"/>
  <c r="DE18" i="8"/>
  <c r="DG18" i="8"/>
  <c r="DC17" i="8"/>
  <c r="DE17" i="8"/>
  <c r="DG17" i="8"/>
  <c r="DC16" i="8"/>
  <c r="DE16" i="8"/>
  <c r="DG16" i="8"/>
  <c r="DC15" i="8"/>
  <c r="DE15" i="8"/>
  <c r="DG15" i="8"/>
  <c r="DC14" i="8"/>
  <c r="DE14" i="8"/>
  <c r="CR11" i="8"/>
  <c r="CO11" i="8"/>
  <c r="CN11" i="8"/>
  <c r="CM11" i="8"/>
  <c r="CG10" i="8"/>
  <c r="CG6" i="8"/>
  <c r="CM12" i="8"/>
  <c r="CM8" i="8"/>
  <c r="CL11" i="8"/>
  <c r="CL12" i="8"/>
  <c r="CL8" i="8"/>
  <c r="CK11" i="8"/>
  <c r="CK7" i="8"/>
  <c r="CH11" i="8"/>
  <c r="CH7" i="8"/>
  <c r="K14" i="8"/>
  <c r="CR10" i="8"/>
  <c r="CO10" i="8"/>
  <c r="CN10" i="8"/>
  <c r="CM10" i="8"/>
  <c r="CM6" i="8"/>
  <c r="CL10" i="8"/>
  <c r="CL6" i="8"/>
  <c r="I14" i="8"/>
  <c r="CK10" i="8"/>
  <c r="CK6" i="8"/>
  <c r="H14" i="8"/>
  <c r="CI10" i="8"/>
  <c r="CI6" i="8"/>
  <c r="CH10" i="8"/>
  <c r="CH6" i="8"/>
  <c r="E14" i="8"/>
  <c r="CR7" i="8"/>
  <c r="CR6" i="8"/>
  <c r="J14" i="8"/>
  <c r="CO6" i="8"/>
  <c r="CN6" i="8"/>
  <c r="CF6" i="8"/>
  <c r="CE6" i="8"/>
  <c r="CD6" i="8"/>
  <c r="B14" i="8"/>
  <c r="CC6" i="8"/>
  <c r="CA511" i="8"/>
  <c r="BZ511" i="8"/>
  <c r="AU511" i="8"/>
  <c r="AT511" i="8"/>
  <c r="CA510" i="8"/>
  <c r="BZ510" i="8"/>
  <c r="AU510" i="8"/>
  <c r="AT510" i="8"/>
  <c r="CA509" i="8"/>
  <c r="BZ509" i="8"/>
  <c r="AU509" i="8"/>
  <c r="AT509" i="8"/>
  <c r="CA508" i="8"/>
  <c r="BZ508" i="8"/>
  <c r="AU508" i="8"/>
  <c r="AT508" i="8"/>
  <c r="CA507" i="8"/>
  <c r="BZ507" i="8"/>
  <c r="AU507" i="8"/>
  <c r="AT507" i="8"/>
  <c r="CA506" i="8"/>
  <c r="BZ506" i="8"/>
  <c r="AU506" i="8"/>
  <c r="AT506" i="8"/>
  <c r="CA505" i="8"/>
  <c r="BZ505" i="8"/>
  <c r="AU505" i="8"/>
  <c r="AT505" i="8"/>
  <c r="AU504" i="8"/>
  <c r="AT504" i="8"/>
  <c r="AU503" i="8"/>
  <c r="AT503" i="8"/>
  <c r="AU502" i="8"/>
  <c r="AT502" i="8"/>
  <c r="AU501" i="8"/>
  <c r="AT501" i="8"/>
  <c r="AU500" i="8"/>
  <c r="AT500" i="8"/>
  <c r="AU499" i="8"/>
  <c r="AT499" i="8"/>
  <c r="AU498" i="8"/>
  <c r="AT498" i="8"/>
  <c r="AU497" i="8"/>
  <c r="AT497" i="8"/>
  <c r="AU496" i="8"/>
  <c r="AT496" i="8"/>
  <c r="AU495" i="8"/>
  <c r="AT495" i="8"/>
  <c r="AU494" i="8"/>
  <c r="AT494" i="8"/>
  <c r="AU493" i="8"/>
  <c r="AT493" i="8"/>
  <c r="AU492" i="8"/>
  <c r="AT492" i="8"/>
  <c r="AU491" i="8"/>
  <c r="AT491" i="8"/>
  <c r="AU490" i="8"/>
  <c r="AT490" i="8"/>
  <c r="AU489" i="8"/>
  <c r="AT489" i="8"/>
  <c r="AU488" i="8"/>
  <c r="AT488" i="8"/>
  <c r="AU487" i="8"/>
  <c r="AT487" i="8"/>
  <c r="AU486" i="8"/>
  <c r="AT486" i="8"/>
  <c r="AU485" i="8"/>
  <c r="AT485" i="8"/>
  <c r="AU484" i="8"/>
  <c r="AT484" i="8"/>
  <c r="AU483" i="8"/>
  <c r="AT483" i="8"/>
  <c r="AU482" i="8"/>
  <c r="AT482" i="8"/>
  <c r="AU481" i="8"/>
  <c r="AT481" i="8"/>
  <c r="AU480" i="8"/>
  <c r="AT480" i="8"/>
  <c r="AU479" i="8"/>
  <c r="AT479" i="8"/>
  <c r="AU478" i="8"/>
  <c r="AT478" i="8"/>
  <c r="AU477" i="8"/>
  <c r="AT477" i="8"/>
  <c r="AU476" i="8"/>
  <c r="AT476" i="8"/>
  <c r="AU475" i="8"/>
  <c r="AT475" i="8"/>
  <c r="AU474" i="8"/>
  <c r="AT474" i="8"/>
  <c r="AU473" i="8"/>
  <c r="AT473" i="8"/>
  <c r="AU472" i="8"/>
  <c r="AT472" i="8"/>
  <c r="AU471" i="8"/>
  <c r="AT471" i="8"/>
  <c r="AU470" i="8"/>
  <c r="AT470" i="8"/>
  <c r="AU469" i="8"/>
  <c r="AT469" i="8"/>
  <c r="AU468" i="8"/>
  <c r="AT468" i="8"/>
  <c r="AU467" i="8"/>
  <c r="AT467" i="8"/>
  <c r="AU466" i="8"/>
  <c r="AT466" i="8"/>
  <c r="AU465" i="8"/>
  <c r="AT465" i="8"/>
  <c r="AU464" i="8"/>
  <c r="AT464" i="8"/>
  <c r="AU463" i="8"/>
  <c r="AT463" i="8"/>
  <c r="AU462" i="8"/>
  <c r="AT462" i="8"/>
  <c r="AU461" i="8"/>
  <c r="AT461" i="8"/>
  <c r="AU460" i="8"/>
  <c r="AT460" i="8"/>
  <c r="AU459" i="8"/>
  <c r="AT459" i="8"/>
  <c r="AU458" i="8"/>
  <c r="AT458" i="8"/>
  <c r="AU457" i="8"/>
  <c r="AT457" i="8"/>
  <c r="AU456" i="8"/>
  <c r="AT456" i="8"/>
  <c r="AU455" i="8"/>
  <c r="AT455" i="8"/>
  <c r="AU454" i="8"/>
  <c r="AT454" i="8"/>
  <c r="AU453" i="8"/>
  <c r="AT453" i="8"/>
  <c r="AU452" i="8"/>
  <c r="AT452" i="8"/>
  <c r="AU451" i="8"/>
  <c r="AT451" i="8"/>
  <c r="AU450" i="8"/>
  <c r="AT450" i="8"/>
  <c r="AU449" i="8"/>
  <c r="AT449" i="8"/>
  <c r="AU448" i="8"/>
  <c r="AT448" i="8"/>
  <c r="AU447" i="8"/>
  <c r="AT447" i="8"/>
  <c r="AU446" i="8"/>
  <c r="AT446" i="8"/>
  <c r="AU445" i="8"/>
  <c r="AT445" i="8"/>
  <c r="AU444" i="8"/>
  <c r="AT444" i="8"/>
  <c r="AU443" i="8"/>
  <c r="AT443" i="8"/>
  <c r="AU442" i="8"/>
  <c r="AT442" i="8"/>
  <c r="AU441" i="8"/>
  <c r="AT441" i="8"/>
  <c r="AU440" i="8"/>
  <c r="AT440" i="8"/>
  <c r="AU439" i="8"/>
  <c r="AT439" i="8"/>
  <c r="AU438" i="8"/>
  <c r="AT438" i="8"/>
  <c r="AU437" i="8"/>
  <c r="AT437" i="8"/>
  <c r="AU436" i="8"/>
  <c r="AT436" i="8"/>
  <c r="AU435" i="8"/>
  <c r="AT435" i="8"/>
  <c r="AU434" i="8"/>
  <c r="AT434" i="8"/>
  <c r="AU433" i="8"/>
  <c r="AT433" i="8"/>
  <c r="AU432" i="8"/>
  <c r="AT432" i="8"/>
  <c r="AU431" i="8"/>
  <c r="AT431" i="8"/>
  <c r="AU430" i="8"/>
  <c r="AT430" i="8"/>
  <c r="AU429" i="8"/>
  <c r="AT429" i="8"/>
  <c r="AU428" i="8"/>
  <c r="AT428" i="8"/>
  <c r="AU427" i="8"/>
  <c r="AT427" i="8"/>
  <c r="AU426" i="8"/>
  <c r="AT426" i="8"/>
  <c r="AU425" i="8"/>
  <c r="AT425" i="8"/>
  <c r="AU424" i="8"/>
  <c r="AT424" i="8"/>
  <c r="AU423" i="8"/>
  <c r="AT423" i="8"/>
  <c r="AU422" i="8"/>
  <c r="AT422" i="8"/>
  <c r="AU421" i="8"/>
  <c r="AT421" i="8"/>
  <c r="AU420" i="8"/>
  <c r="AT420" i="8"/>
  <c r="AU419" i="8"/>
  <c r="AT419" i="8"/>
  <c r="AU418" i="8"/>
  <c r="AT418" i="8"/>
  <c r="AU417" i="8"/>
  <c r="AT417" i="8"/>
  <c r="AU416" i="8"/>
  <c r="AT416" i="8"/>
  <c r="AU415" i="8"/>
  <c r="AT415" i="8"/>
  <c r="AU414" i="8"/>
  <c r="AT414" i="8"/>
  <c r="AU413" i="8"/>
  <c r="AT413" i="8"/>
  <c r="AU412" i="8"/>
  <c r="AT412" i="8"/>
  <c r="AU411" i="8"/>
  <c r="AT411" i="8"/>
  <c r="AU410" i="8"/>
  <c r="AT410" i="8"/>
  <c r="AU409" i="8"/>
  <c r="AT409" i="8"/>
  <c r="AU408" i="8"/>
  <c r="AT408" i="8"/>
  <c r="AU407" i="8"/>
  <c r="AT407" i="8"/>
  <c r="AU406" i="8"/>
  <c r="AT406" i="8"/>
  <c r="AU405" i="8"/>
  <c r="AT405" i="8"/>
  <c r="AU404" i="8"/>
  <c r="AT404" i="8"/>
  <c r="AU403" i="8"/>
  <c r="AT403" i="8"/>
  <c r="AU402" i="8"/>
  <c r="AT402" i="8"/>
  <c r="AU401" i="8"/>
  <c r="AT401" i="8"/>
  <c r="AU400" i="8"/>
  <c r="AT400" i="8"/>
  <c r="AU399" i="8"/>
  <c r="AT399" i="8"/>
  <c r="AU398" i="8"/>
  <c r="AT398" i="8"/>
  <c r="AU397" i="8"/>
  <c r="AT397" i="8"/>
  <c r="AU396" i="8"/>
  <c r="AT396" i="8"/>
  <c r="AU395" i="8"/>
  <c r="AT395" i="8"/>
  <c r="AU394" i="8"/>
  <c r="AT394" i="8"/>
  <c r="AU393" i="8"/>
  <c r="AT393" i="8"/>
  <c r="AU392" i="8"/>
  <c r="AT392" i="8"/>
  <c r="AU391" i="8"/>
  <c r="AT391" i="8"/>
  <c r="AU390" i="8"/>
  <c r="AT390" i="8"/>
  <c r="AU389" i="8"/>
  <c r="AT389" i="8"/>
  <c r="AU388" i="8"/>
  <c r="AT388" i="8"/>
  <c r="AU387" i="8"/>
  <c r="AT387" i="8"/>
  <c r="AU386" i="8"/>
  <c r="AT386" i="8"/>
  <c r="AU385" i="8"/>
  <c r="AT385" i="8"/>
  <c r="AU384" i="8"/>
  <c r="AT384" i="8"/>
  <c r="AU383" i="8"/>
  <c r="AT383" i="8"/>
  <c r="AU382" i="8"/>
  <c r="AT382" i="8"/>
  <c r="AU381" i="8"/>
  <c r="AT381" i="8"/>
  <c r="AU380" i="8"/>
  <c r="AT380" i="8"/>
  <c r="AU379" i="8"/>
  <c r="AT379" i="8"/>
  <c r="AU378" i="8"/>
  <c r="AT378" i="8"/>
  <c r="AU377" i="8"/>
  <c r="AT377" i="8"/>
  <c r="AU376" i="8"/>
  <c r="AT376" i="8"/>
  <c r="AU375" i="8"/>
  <c r="AT375" i="8"/>
  <c r="AU374" i="8"/>
  <c r="AT374" i="8"/>
  <c r="AU373" i="8"/>
  <c r="AT373" i="8"/>
  <c r="AU372" i="8"/>
  <c r="AT372" i="8"/>
  <c r="AU371" i="8"/>
  <c r="AT371" i="8"/>
  <c r="AU370" i="8"/>
  <c r="AT370" i="8"/>
  <c r="AU369" i="8"/>
  <c r="AT369" i="8"/>
  <c r="AU368" i="8"/>
  <c r="AT368" i="8"/>
  <c r="AU367" i="8"/>
  <c r="AT367" i="8"/>
  <c r="AU366" i="8"/>
  <c r="AT366" i="8"/>
  <c r="AU365" i="8"/>
  <c r="AT365" i="8"/>
  <c r="AU364" i="8"/>
  <c r="AT364" i="8"/>
  <c r="AU363" i="8"/>
  <c r="AT363" i="8"/>
  <c r="AU362" i="8"/>
  <c r="AT362" i="8"/>
  <c r="AU361" i="8"/>
  <c r="AT361" i="8"/>
  <c r="AU360" i="8"/>
  <c r="AT360" i="8"/>
  <c r="AU359" i="8"/>
  <c r="AT359" i="8"/>
  <c r="AU358" i="8"/>
  <c r="AT358" i="8"/>
  <c r="AU357" i="8"/>
  <c r="AT357" i="8"/>
  <c r="AU356" i="8"/>
  <c r="AT356" i="8"/>
  <c r="AU355" i="8"/>
  <c r="AT355" i="8"/>
  <c r="AU354" i="8"/>
  <c r="AT354" i="8"/>
  <c r="AU353" i="8"/>
  <c r="AT353" i="8"/>
  <c r="AU352" i="8"/>
  <c r="AT352" i="8"/>
  <c r="AU351" i="8"/>
  <c r="AT351" i="8"/>
  <c r="AU350" i="8"/>
  <c r="AT350" i="8"/>
  <c r="AU349" i="8"/>
  <c r="AT349" i="8"/>
  <c r="AU348" i="8"/>
  <c r="AT348" i="8"/>
  <c r="AU347" i="8"/>
  <c r="AT347" i="8"/>
  <c r="AU346" i="8"/>
  <c r="AT346" i="8"/>
  <c r="AU345" i="8"/>
  <c r="AT345" i="8"/>
  <c r="AU344" i="8"/>
  <c r="AT344" i="8"/>
  <c r="AU343" i="8"/>
  <c r="AT343" i="8"/>
  <c r="AU342" i="8"/>
  <c r="AT342" i="8"/>
  <c r="AU341" i="8"/>
  <c r="AT341" i="8"/>
  <c r="AU340" i="8"/>
  <c r="AT340" i="8"/>
  <c r="AU339" i="8"/>
  <c r="AT339" i="8"/>
  <c r="AU338" i="8"/>
  <c r="AT338" i="8"/>
  <c r="AU337" i="8"/>
  <c r="AT337" i="8"/>
  <c r="AU336" i="8"/>
  <c r="AT336" i="8"/>
  <c r="AU335" i="8"/>
  <c r="AT335" i="8"/>
  <c r="AU334" i="8"/>
  <c r="AT334" i="8"/>
  <c r="AU333" i="8"/>
  <c r="AT333" i="8"/>
  <c r="AU332" i="8"/>
  <c r="AT332" i="8"/>
  <c r="AU331" i="8"/>
  <c r="AT331" i="8"/>
  <c r="AU330" i="8"/>
  <c r="AT330" i="8"/>
  <c r="AU329" i="8"/>
  <c r="AT329" i="8"/>
  <c r="AU328" i="8"/>
  <c r="AT328" i="8"/>
  <c r="AU327" i="8"/>
  <c r="AT327" i="8"/>
  <c r="AU326" i="8"/>
  <c r="AT326" i="8"/>
  <c r="AU325" i="8"/>
  <c r="AT325" i="8"/>
  <c r="AU324" i="8"/>
  <c r="AT324" i="8"/>
  <c r="AU323" i="8"/>
  <c r="AT323" i="8"/>
  <c r="AU322" i="8"/>
  <c r="AT322" i="8"/>
  <c r="AU321" i="8"/>
  <c r="AT321" i="8"/>
  <c r="AU320" i="8"/>
  <c r="AT320" i="8"/>
  <c r="AU319" i="8"/>
  <c r="AT319" i="8"/>
  <c r="AU318" i="8"/>
  <c r="AT318" i="8"/>
  <c r="AU317" i="8"/>
  <c r="AT317" i="8"/>
  <c r="AU316" i="8"/>
  <c r="AT316" i="8"/>
  <c r="AU315" i="8"/>
  <c r="AT315" i="8"/>
  <c r="AU314" i="8"/>
  <c r="AT314" i="8"/>
  <c r="AU313" i="8"/>
  <c r="AT313" i="8"/>
  <c r="AU312" i="8"/>
  <c r="AT312" i="8"/>
  <c r="AU311" i="8"/>
  <c r="AT311" i="8"/>
  <c r="AU310" i="8"/>
  <c r="AT310" i="8"/>
  <c r="AU309" i="8"/>
  <c r="AT309" i="8"/>
  <c r="AU308" i="8"/>
  <c r="AT308" i="8"/>
  <c r="AU307" i="8"/>
  <c r="AT307" i="8"/>
  <c r="AU306" i="8"/>
  <c r="AT306" i="8"/>
  <c r="AU305" i="8"/>
  <c r="AT305" i="8"/>
  <c r="AU304" i="8"/>
  <c r="AT304" i="8"/>
  <c r="AU303" i="8"/>
  <c r="AT303" i="8"/>
  <c r="AU302" i="8"/>
  <c r="AT302" i="8"/>
  <c r="AU301" i="8"/>
  <c r="AT301" i="8"/>
  <c r="AU300" i="8"/>
  <c r="AT300" i="8"/>
  <c r="AU299" i="8"/>
  <c r="AT299" i="8"/>
  <c r="AU298" i="8"/>
  <c r="AT298" i="8"/>
  <c r="AU297" i="8"/>
  <c r="AT297" i="8"/>
  <c r="AU296" i="8"/>
  <c r="AT296" i="8"/>
  <c r="AU295" i="8"/>
  <c r="AT295" i="8"/>
  <c r="AU294" i="8"/>
  <c r="AT294" i="8"/>
  <c r="AU293" i="8"/>
  <c r="AT293" i="8"/>
  <c r="AU292" i="8"/>
  <c r="AT292" i="8"/>
  <c r="AU291" i="8"/>
  <c r="AT291" i="8"/>
  <c r="AU290" i="8"/>
  <c r="AT290" i="8"/>
  <c r="AU289" i="8"/>
  <c r="AT289" i="8"/>
  <c r="AU288" i="8"/>
  <c r="AT288" i="8"/>
  <c r="AU287" i="8"/>
  <c r="AT287" i="8"/>
  <c r="AU286" i="8"/>
  <c r="AT286" i="8"/>
  <c r="AU285" i="8"/>
  <c r="AT285" i="8"/>
  <c r="AU284" i="8"/>
  <c r="AT284" i="8"/>
  <c r="AU283" i="8"/>
  <c r="AT283" i="8"/>
  <c r="AU282" i="8"/>
  <c r="AT282" i="8"/>
  <c r="AU281" i="8"/>
  <c r="AT281" i="8"/>
  <c r="AU280" i="8"/>
  <c r="AT280" i="8"/>
  <c r="AU279" i="8"/>
  <c r="AT279" i="8"/>
  <c r="AU278" i="8"/>
  <c r="AT278" i="8"/>
  <c r="AU277" i="8"/>
  <c r="AT277" i="8"/>
  <c r="AU276" i="8"/>
  <c r="AT276" i="8"/>
  <c r="AU275" i="8"/>
  <c r="AT275" i="8"/>
  <c r="AU274" i="8"/>
  <c r="AT274" i="8"/>
  <c r="AU273" i="8"/>
  <c r="AT273" i="8"/>
  <c r="AU272" i="8"/>
  <c r="AT272" i="8"/>
  <c r="AU271" i="8"/>
  <c r="AT271" i="8"/>
  <c r="AU270" i="8"/>
  <c r="AT270" i="8"/>
  <c r="AU269" i="8"/>
  <c r="AT269" i="8"/>
  <c r="AU268" i="8"/>
  <c r="AT268" i="8"/>
  <c r="AU267" i="8"/>
  <c r="AT267" i="8"/>
  <c r="AU266" i="8"/>
  <c r="AT266" i="8"/>
  <c r="AU265" i="8"/>
  <c r="AT265" i="8"/>
  <c r="AU264" i="8"/>
  <c r="AT264" i="8"/>
  <c r="AU263" i="8"/>
  <c r="AT263" i="8"/>
  <c r="AU262" i="8"/>
  <c r="AT262" i="8"/>
  <c r="AU261" i="8"/>
  <c r="AT261" i="8"/>
  <c r="AU260" i="8"/>
  <c r="AT260" i="8"/>
  <c r="AU259" i="8"/>
  <c r="AT259" i="8"/>
  <c r="AU258" i="8"/>
  <c r="AT258" i="8"/>
  <c r="AU257" i="8"/>
  <c r="AT257" i="8"/>
  <c r="AU256" i="8"/>
  <c r="AT256" i="8"/>
  <c r="AU255" i="8"/>
  <c r="AT255" i="8"/>
  <c r="AU254" i="8"/>
  <c r="AT254" i="8"/>
  <c r="AU253" i="8"/>
  <c r="AT253" i="8"/>
  <c r="AU252" i="8"/>
  <c r="AT252" i="8"/>
  <c r="AU251" i="8"/>
  <c r="AT251" i="8"/>
  <c r="AU250" i="8"/>
  <c r="AT250" i="8"/>
  <c r="AU249" i="8"/>
  <c r="AT249" i="8"/>
  <c r="AU248" i="8"/>
  <c r="AT248" i="8"/>
  <c r="AU247" i="8"/>
  <c r="AT247" i="8"/>
  <c r="AU246" i="8"/>
  <c r="AT246" i="8"/>
  <c r="AU245" i="8"/>
  <c r="AT245" i="8"/>
  <c r="AU244" i="8"/>
  <c r="AT244" i="8"/>
  <c r="AU243" i="8"/>
  <c r="AT243" i="8"/>
  <c r="AU242" i="8"/>
  <c r="AT242" i="8"/>
  <c r="AU241" i="8"/>
  <c r="AT241" i="8"/>
  <c r="AU240" i="8"/>
  <c r="AT240" i="8"/>
  <c r="AU239" i="8"/>
  <c r="AT239" i="8"/>
  <c r="AU238" i="8"/>
  <c r="AT238" i="8"/>
  <c r="AU237" i="8"/>
  <c r="AT237" i="8"/>
  <c r="AU236" i="8"/>
  <c r="AT236" i="8"/>
  <c r="AU235" i="8"/>
  <c r="AT235" i="8"/>
  <c r="AU234" i="8"/>
  <c r="AT234" i="8"/>
  <c r="AU233" i="8"/>
  <c r="AT233" i="8"/>
  <c r="AU232" i="8"/>
  <c r="AT232" i="8"/>
  <c r="AU231" i="8"/>
  <c r="AT231" i="8"/>
  <c r="AU230" i="8"/>
  <c r="AT230" i="8"/>
  <c r="AU229" i="8"/>
  <c r="AT229" i="8"/>
  <c r="AU228" i="8"/>
  <c r="AT228" i="8"/>
  <c r="AU227" i="8"/>
  <c r="AT227" i="8"/>
  <c r="AU226" i="8"/>
  <c r="AT226" i="8"/>
  <c r="AU225" i="8"/>
  <c r="AT225" i="8"/>
  <c r="AU224" i="8"/>
  <c r="AT224" i="8"/>
  <c r="AU223" i="8"/>
  <c r="AT223" i="8"/>
  <c r="AU222" i="8"/>
  <c r="AT222" i="8"/>
  <c r="AU221" i="8"/>
  <c r="AT221" i="8"/>
  <c r="AU220" i="8"/>
  <c r="AT220" i="8"/>
  <c r="AU219" i="8"/>
  <c r="AT219" i="8"/>
  <c r="AU218" i="8"/>
  <c r="AT218" i="8"/>
  <c r="AU217" i="8"/>
  <c r="AT217" i="8"/>
  <c r="AU216" i="8"/>
  <c r="AT216" i="8"/>
  <c r="AU215" i="8"/>
  <c r="AT215" i="8"/>
  <c r="AU214" i="8"/>
  <c r="AT214" i="8"/>
  <c r="AU213" i="8"/>
  <c r="AT213" i="8"/>
  <c r="AU212" i="8"/>
  <c r="AT212" i="8"/>
  <c r="AU211" i="8"/>
  <c r="AT211" i="8"/>
  <c r="AU210" i="8"/>
  <c r="AT210" i="8"/>
  <c r="AU209" i="8"/>
  <c r="AT209" i="8"/>
  <c r="AU208" i="8"/>
  <c r="AT208" i="8"/>
  <c r="AU207" i="8"/>
  <c r="AT207" i="8"/>
  <c r="AU206" i="8"/>
  <c r="AT206" i="8"/>
  <c r="AU205" i="8"/>
  <c r="AT205" i="8"/>
  <c r="AU204" i="8"/>
  <c r="AT204" i="8"/>
  <c r="AU203" i="8"/>
  <c r="AT203" i="8"/>
  <c r="AU202" i="8"/>
  <c r="AT202" i="8"/>
  <c r="AU201" i="8"/>
  <c r="AT201" i="8"/>
  <c r="AU200" i="8"/>
  <c r="AT200" i="8"/>
  <c r="AU199" i="8"/>
  <c r="AT199" i="8"/>
  <c r="AU198" i="8"/>
  <c r="AT198" i="8"/>
  <c r="AU197" i="8"/>
  <c r="AT197" i="8"/>
  <c r="AU196" i="8"/>
  <c r="AT196" i="8"/>
  <c r="AU195" i="8"/>
  <c r="AT195" i="8"/>
  <c r="AU194" i="8"/>
  <c r="AT194" i="8"/>
  <c r="AU193" i="8"/>
  <c r="AT193" i="8"/>
  <c r="AU192" i="8"/>
  <c r="AT192" i="8"/>
  <c r="AU191" i="8"/>
  <c r="AT191" i="8"/>
  <c r="AQ139" i="8"/>
  <c r="AS139" i="8"/>
  <c r="AU139" i="8"/>
  <c r="AQ138" i="8"/>
  <c r="AR138" i="8"/>
  <c r="AT138" i="8"/>
  <c r="AQ137" i="8"/>
  <c r="AQ136" i="8"/>
  <c r="AS136" i="8"/>
  <c r="AU136" i="8"/>
  <c r="AQ135" i="8"/>
  <c r="AQ134" i="8"/>
  <c r="AS134" i="8"/>
  <c r="AU134" i="8"/>
  <c r="AQ133" i="8"/>
  <c r="AS133" i="8"/>
  <c r="AU133" i="8"/>
  <c r="AQ132" i="8"/>
  <c r="AS132" i="8"/>
  <c r="AU132" i="8"/>
  <c r="AQ131" i="8"/>
  <c r="AS131" i="8"/>
  <c r="AU131" i="8"/>
  <c r="AQ130" i="8"/>
  <c r="AR130" i="8"/>
  <c r="AT130" i="8"/>
  <c r="AQ129" i="8"/>
  <c r="AQ128" i="8"/>
  <c r="AS128" i="8"/>
  <c r="AU128" i="8"/>
  <c r="AQ127" i="8"/>
  <c r="AQ126" i="8"/>
  <c r="AS126" i="8"/>
  <c r="AU126" i="8"/>
  <c r="AR126" i="8"/>
  <c r="AT126" i="8"/>
  <c r="AQ125" i="8"/>
  <c r="AR125" i="8"/>
  <c r="AT125" i="8"/>
  <c r="AQ124" i="8"/>
  <c r="AR124" i="8"/>
  <c r="AT124" i="8"/>
  <c r="AQ123" i="8"/>
  <c r="AS123" i="8"/>
  <c r="AU123" i="8"/>
  <c r="AQ122" i="8"/>
  <c r="AS122" i="8"/>
  <c r="AU122" i="8"/>
  <c r="AR122" i="8"/>
  <c r="AT122" i="8"/>
  <c r="AQ121" i="8"/>
  <c r="AQ120" i="8"/>
  <c r="AS120" i="8"/>
  <c r="AU120" i="8"/>
  <c r="AR120" i="8"/>
  <c r="AT120" i="8"/>
  <c r="AQ119" i="8"/>
  <c r="AS119" i="8"/>
  <c r="AU119" i="8"/>
  <c r="AQ118" i="8"/>
  <c r="AR118" i="8"/>
  <c r="AT118" i="8"/>
  <c r="AQ117" i="8"/>
  <c r="AS117" i="8"/>
  <c r="AU117" i="8"/>
  <c r="AQ116" i="8"/>
  <c r="AS116" i="8"/>
  <c r="AU116" i="8"/>
  <c r="AQ115" i="8"/>
  <c r="AS115" i="8"/>
  <c r="AU115" i="8"/>
  <c r="AQ114" i="8"/>
  <c r="AR114" i="8"/>
  <c r="AT114" i="8"/>
  <c r="AQ113" i="8"/>
  <c r="AQ112" i="8"/>
  <c r="AS112" i="8"/>
  <c r="AU112" i="8"/>
  <c r="AQ111" i="8"/>
  <c r="AS111" i="8"/>
  <c r="AU111" i="8"/>
  <c r="AQ110" i="8"/>
  <c r="AS110" i="8"/>
  <c r="AU110" i="8"/>
  <c r="AQ109" i="8"/>
  <c r="AS109" i="8"/>
  <c r="AU109" i="8"/>
  <c r="AQ108" i="8"/>
  <c r="AS108" i="8"/>
  <c r="AU108" i="8"/>
  <c r="AQ107" i="8"/>
  <c r="AS107" i="8"/>
  <c r="AU107" i="8"/>
  <c r="AQ106" i="8"/>
  <c r="AR106" i="8"/>
  <c r="AT106" i="8"/>
  <c r="AQ105" i="8"/>
  <c r="AQ104" i="8"/>
  <c r="AS104" i="8"/>
  <c r="AU104" i="8"/>
  <c r="AQ103" i="8"/>
  <c r="AS103" i="8"/>
  <c r="AU103" i="8"/>
  <c r="AQ102" i="8"/>
  <c r="AS102" i="8"/>
  <c r="AU102" i="8"/>
  <c r="AR102" i="8"/>
  <c r="AT102" i="8"/>
  <c r="AQ101" i="8"/>
  <c r="AR101" i="8"/>
  <c r="AT101" i="8"/>
  <c r="AQ100" i="8"/>
  <c r="AR100" i="8"/>
  <c r="AT100" i="8"/>
  <c r="AQ99" i="8"/>
  <c r="AS99" i="8"/>
  <c r="AU99" i="8"/>
  <c r="AQ98" i="8"/>
  <c r="AS98" i="8"/>
  <c r="AU98" i="8"/>
  <c r="AR98" i="8"/>
  <c r="AT98" i="8"/>
  <c r="AQ97" i="8"/>
  <c r="AQ96" i="8"/>
  <c r="AS96" i="8"/>
  <c r="AU96" i="8"/>
  <c r="AR96" i="8"/>
  <c r="AT96" i="8"/>
  <c r="AQ95" i="8"/>
  <c r="AS95" i="8"/>
  <c r="AU95" i="8"/>
  <c r="AQ94" i="8"/>
  <c r="AR94" i="8"/>
  <c r="AT94" i="8"/>
  <c r="AQ93" i="8"/>
  <c r="AS93" i="8"/>
  <c r="AU93" i="8"/>
  <c r="AQ92" i="8"/>
  <c r="AS92" i="8"/>
  <c r="AU92" i="8"/>
  <c r="AQ91" i="8"/>
  <c r="AR91" i="8"/>
  <c r="AT91" i="8"/>
  <c r="AQ90" i="8"/>
  <c r="AR90" i="8"/>
  <c r="AT90" i="8"/>
  <c r="AS90" i="8"/>
  <c r="AU90" i="8"/>
  <c r="AQ89" i="8"/>
  <c r="AR89" i="8"/>
  <c r="AT89" i="8"/>
  <c r="AQ88" i="8"/>
  <c r="AQ87" i="8"/>
  <c r="AQ86" i="8"/>
  <c r="AS86" i="8"/>
  <c r="AU86" i="8"/>
  <c r="AQ85" i="8"/>
  <c r="AS85" i="8"/>
  <c r="AU85" i="8"/>
  <c r="AQ84" i="8"/>
  <c r="AR84" i="8"/>
  <c r="AT84" i="8"/>
  <c r="AQ83" i="8"/>
  <c r="AR83" i="8"/>
  <c r="AT83" i="8"/>
  <c r="AQ82" i="8"/>
  <c r="AS82" i="8"/>
  <c r="AU82" i="8"/>
  <c r="AQ81" i="8"/>
  <c r="AR81" i="8"/>
  <c r="AT81" i="8"/>
  <c r="AQ80" i="8"/>
  <c r="AQ79" i="8"/>
  <c r="AQ78" i="8"/>
  <c r="AS78" i="8"/>
  <c r="AU78" i="8"/>
  <c r="AQ77" i="8"/>
  <c r="AR77" i="8"/>
  <c r="AT77" i="8"/>
  <c r="AQ76" i="8"/>
  <c r="AS76" i="8"/>
  <c r="AU76" i="8"/>
  <c r="AQ75" i="8"/>
  <c r="AR75" i="8"/>
  <c r="AT75" i="8"/>
  <c r="AQ74" i="8"/>
  <c r="AS74" i="8"/>
  <c r="AU74" i="8"/>
  <c r="AQ73" i="8"/>
  <c r="AR73" i="8"/>
  <c r="AT73" i="8"/>
  <c r="AQ72" i="8"/>
  <c r="AQ71" i="8"/>
  <c r="AQ70" i="8"/>
  <c r="AS70" i="8"/>
  <c r="AU70" i="8"/>
  <c r="AQ69" i="8"/>
  <c r="AS69" i="8"/>
  <c r="AU69" i="8"/>
  <c r="AQ68" i="8"/>
  <c r="AS68" i="8"/>
  <c r="AU68" i="8"/>
  <c r="AQ67" i="8"/>
  <c r="AR67" i="8"/>
  <c r="AT67" i="8"/>
  <c r="AQ66" i="8"/>
  <c r="AQ65" i="8"/>
  <c r="AS65" i="8"/>
  <c r="AU65" i="8"/>
  <c r="AQ64" i="8"/>
  <c r="AR64" i="8"/>
  <c r="AT64" i="8"/>
  <c r="AQ63" i="8"/>
  <c r="AR63" i="8"/>
  <c r="AT63" i="8"/>
  <c r="AQ62" i="8"/>
  <c r="AS62" i="8"/>
  <c r="AU62" i="8"/>
  <c r="AQ61" i="8"/>
  <c r="AR61" i="8"/>
  <c r="AT61" i="8"/>
  <c r="AQ60" i="8"/>
  <c r="AS60" i="8"/>
  <c r="AU60" i="8"/>
  <c r="AR60" i="8"/>
  <c r="AT60" i="8"/>
  <c r="AQ59" i="8"/>
  <c r="AR59" i="8"/>
  <c r="AT59" i="8"/>
  <c r="AQ58" i="8"/>
  <c r="AS58" i="8"/>
  <c r="AU58" i="8"/>
  <c r="AQ57" i="8"/>
  <c r="AQ56" i="8"/>
  <c r="AS56" i="8"/>
  <c r="AU56" i="8"/>
  <c r="AQ55" i="8"/>
  <c r="AR55" i="8"/>
  <c r="AT55" i="8"/>
  <c r="AQ54" i="8"/>
  <c r="AS54" i="8"/>
  <c r="AU54" i="8"/>
  <c r="AQ53" i="8"/>
  <c r="AS53" i="8"/>
  <c r="AU53" i="8"/>
  <c r="AR53" i="8"/>
  <c r="AT53" i="8"/>
  <c r="AQ52" i="8"/>
  <c r="AR52" i="8"/>
  <c r="AT52" i="8"/>
  <c r="AQ51" i="8"/>
  <c r="AR51" i="8"/>
  <c r="AT51" i="8"/>
  <c r="AQ50" i="8"/>
  <c r="AS50" i="8"/>
  <c r="AU50" i="8"/>
  <c r="AQ49" i="8"/>
  <c r="AR49" i="8"/>
  <c r="AT49" i="8"/>
  <c r="AQ48" i="8"/>
  <c r="AS48" i="8"/>
  <c r="AU48" i="8"/>
  <c r="AQ47" i="8"/>
  <c r="AR47" i="8"/>
  <c r="AT47" i="8"/>
  <c r="AQ46" i="8"/>
  <c r="AS46" i="8"/>
  <c r="AU46" i="8"/>
  <c r="AQ45" i="8"/>
  <c r="AS45" i="8"/>
  <c r="AU45" i="8"/>
  <c r="AQ44" i="8"/>
  <c r="AS44" i="8"/>
  <c r="AU44" i="8"/>
  <c r="AQ43" i="8"/>
  <c r="AR43" i="8"/>
  <c r="AT43" i="8"/>
  <c r="AQ42" i="8"/>
  <c r="AS42" i="8"/>
  <c r="AU42" i="8"/>
  <c r="AQ41" i="8"/>
  <c r="AS41" i="8"/>
  <c r="AU41" i="8"/>
  <c r="AR41" i="8"/>
  <c r="AT41" i="8"/>
  <c r="AQ40" i="8"/>
  <c r="AS40" i="8"/>
  <c r="AU40" i="8"/>
  <c r="AQ39" i="8"/>
  <c r="AR39" i="8"/>
  <c r="AT39" i="8"/>
  <c r="AQ38" i="8"/>
  <c r="AS38" i="8"/>
  <c r="AU38" i="8"/>
  <c r="AQ37" i="8"/>
  <c r="AS37" i="8"/>
  <c r="AU37" i="8"/>
  <c r="AQ36" i="8"/>
  <c r="AR36" i="8"/>
  <c r="AT36" i="8"/>
  <c r="AQ35" i="8"/>
  <c r="AR35" i="8"/>
  <c r="AT35" i="8"/>
  <c r="AQ34" i="8"/>
  <c r="AS34" i="8"/>
  <c r="AU34" i="8"/>
  <c r="AQ33" i="8"/>
  <c r="AQ32" i="8"/>
  <c r="AR32" i="8"/>
  <c r="AT32" i="8"/>
  <c r="AQ31" i="8"/>
  <c r="AR31" i="8"/>
  <c r="AT31" i="8"/>
  <c r="AQ30" i="8"/>
  <c r="AR30" i="8"/>
  <c r="AT30" i="8"/>
  <c r="AQ29" i="8"/>
  <c r="AR29" i="8"/>
  <c r="AT29" i="8"/>
  <c r="AS29" i="8"/>
  <c r="AU29" i="8"/>
  <c r="AQ28" i="8"/>
  <c r="AS28" i="8"/>
  <c r="AU28" i="8"/>
  <c r="AQ27" i="8"/>
  <c r="AR27" i="8"/>
  <c r="AT27" i="8"/>
  <c r="AQ26" i="8"/>
  <c r="AS26" i="8"/>
  <c r="AU26" i="8"/>
  <c r="AQ25" i="8"/>
  <c r="AQ24" i="8"/>
  <c r="AS24" i="8"/>
  <c r="AU24" i="8"/>
  <c r="AQ23" i="8"/>
  <c r="AR23" i="8"/>
  <c r="AT23" i="8"/>
  <c r="AQ22" i="8"/>
  <c r="AR22" i="8"/>
  <c r="AT22" i="8"/>
  <c r="AQ21" i="8"/>
  <c r="AS21" i="8"/>
  <c r="AU21" i="8"/>
  <c r="AQ20" i="8"/>
  <c r="AR20" i="8"/>
  <c r="AT20" i="8"/>
  <c r="AQ19" i="8"/>
  <c r="AS19" i="8"/>
  <c r="AU19" i="8"/>
  <c r="AR19" i="8"/>
  <c r="AT19" i="8"/>
  <c r="AQ18" i="8"/>
  <c r="AS18" i="8"/>
  <c r="AU18" i="8"/>
  <c r="AQ17" i="8"/>
  <c r="AQ16" i="8"/>
  <c r="AS16" i="8"/>
  <c r="AU16" i="8"/>
  <c r="AQ15" i="8"/>
  <c r="AS15" i="8"/>
  <c r="AU15" i="8"/>
  <c r="AQ14" i="8"/>
  <c r="AR14" i="8"/>
  <c r="AT14" i="8"/>
  <c r="D14" i="8"/>
  <c r="A14" i="8"/>
  <c r="AF11" i="8"/>
  <c r="AF7" i="8"/>
  <c r="AC11" i="8"/>
  <c r="AB11" i="8"/>
  <c r="AB7" i="8"/>
  <c r="AA11" i="8"/>
  <c r="AA7" i="8"/>
  <c r="Z11" i="8"/>
  <c r="Z7" i="8"/>
  <c r="Y11" i="8"/>
  <c r="Y7" i="8"/>
  <c r="V11" i="8"/>
  <c r="V7" i="8"/>
  <c r="K13" i="8"/>
  <c r="I13" i="8"/>
  <c r="H13" i="8"/>
  <c r="E13" i="8"/>
  <c r="AF10" i="8"/>
  <c r="AF6" i="8"/>
  <c r="J12" i="8"/>
  <c r="AC10" i="8"/>
  <c r="AB10" i="8"/>
  <c r="AB6" i="8"/>
  <c r="AA10" i="8"/>
  <c r="AA6" i="8"/>
  <c r="Z10" i="8"/>
  <c r="Y10" i="8"/>
  <c r="Y6" i="8"/>
  <c r="H12" i="8"/>
  <c r="W10" i="8"/>
  <c r="W6" i="8"/>
  <c r="V10" i="8"/>
  <c r="V6" i="8"/>
  <c r="E12" i="8"/>
  <c r="U10" i="8"/>
  <c r="U6" i="8"/>
  <c r="J13" i="8"/>
  <c r="B13" i="8"/>
  <c r="A13" i="8"/>
  <c r="K12" i="8"/>
  <c r="AC6" i="8"/>
  <c r="Z6" i="8"/>
  <c r="I12" i="8"/>
  <c r="T6" i="8"/>
  <c r="S6" i="8"/>
  <c r="R6" i="8"/>
  <c r="B12" i="8"/>
  <c r="Q6" i="8"/>
  <c r="A12" i="8"/>
  <c r="AQ15" i="7"/>
  <c r="AR15" i="7"/>
  <c r="AT15" i="7"/>
  <c r="AQ18" i="7"/>
  <c r="AS18" i="7"/>
  <c r="AU18" i="7"/>
  <c r="AQ19" i="7"/>
  <c r="AR19" i="7"/>
  <c r="AT19" i="7"/>
  <c r="AQ22" i="7"/>
  <c r="AS22" i="7"/>
  <c r="AU22" i="7"/>
  <c r="AQ23" i="7"/>
  <c r="AR23" i="7"/>
  <c r="AT23" i="7"/>
  <c r="AQ26" i="7"/>
  <c r="AS26" i="7"/>
  <c r="AU26" i="7"/>
  <c r="AQ30" i="7"/>
  <c r="AS30" i="7"/>
  <c r="AU30" i="7"/>
  <c r="AQ33" i="7"/>
  <c r="AR33" i="7"/>
  <c r="AT33" i="7"/>
  <c r="AQ35" i="7"/>
  <c r="AR35" i="7"/>
  <c r="AT35" i="7"/>
  <c r="AQ39" i="7"/>
  <c r="AR39" i="7"/>
  <c r="AT39" i="7"/>
  <c r="AQ41" i="7"/>
  <c r="AR41" i="7"/>
  <c r="AT41" i="7"/>
  <c r="AQ42" i="7"/>
  <c r="AS42" i="7"/>
  <c r="AU42" i="7"/>
  <c r="AQ46" i="7"/>
  <c r="AS46" i="7"/>
  <c r="AU46" i="7"/>
  <c r="AQ47" i="7"/>
  <c r="AR47" i="7"/>
  <c r="AT47" i="7"/>
  <c r="AQ49" i="7"/>
  <c r="AR49" i="7"/>
  <c r="AT49" i="7"/>
  <c r="AQ50" i="7"/>
  <c r="AS50" i="7"/>
  <c r="AU50" i="7"/>
  <c r="AQ58" i="7"/>
  <c r="AS58" i="7"/>
  <c r="AU58" i="7"/>
  <c r="AQ66" i="7"/>
  <c r="AS66" i="7"/>
  <c r="AU66" i="7"/>
  <c r="AQ71" i="7"/>
  <c r="AR71" i="7"/>
  <c r="AT71" i="7"/>
  <c r="AQ74" i="7"/>
  <c r="AS74" i="7"/>
  <c r="AU74" i="7"/>
  <c r="AQ75" i="7"/>
  <c r="AR75" i="7"/>
  <c r="AT75" i="7"/>
  <c r="AQ82" i="7"/>
  <c r="AS82" i="7"/>
  <c r="AU82" i="7"/>
  <c r="AQ89" i="7"/>
  <c r="AR89" i="7"/>
  <c r="AT89" i="7"/>
  <c r="AQ90" i="7"/>
  <c r="AS90" i="7"/>
  <c r="AU90" i="7"/>
  <c r="AQ91" i="7"/>
  <c r="AR91" i="7"/>
  <c r="AT91" i="7"/>
  <c r="AQ94" i="7"/>
  <c r="AS94" i="7"/>
  <c r="AU94" i="7"/>
  <c r="AQ98" i="7"/>
  <c r="AS98" i="7"/>
  <c r="AU98" i="7"/>
  <c r="AQ99" i="7"/>
  <c r="AR99" i="7"/>
  <c r="AT99" i="7"/>
  <c r="AQ107" i="7"/>
  <c r="AR107" i="7"/>
  <c r="AT107" i="7"/>
  <c r="AQ109" i="7"/>
  <c r="AR109" i="7"/>
  <c r="AT109" i="7"/>
  <c r="AQ114" i="7"/>
  <c r="AS114" i="7"/>
  <c r="AU114" i="7"/>
  <c r="AQ115" i="7"/>
  <c r="AR115" i="7"/>
  <c r="AT115" i="7"/>
  <c r="AQ122" i="7"/>
  <c r="AS122" i="7"/>
  <c r="AU122" i="7"/>
  <c r="AQ123" i="7"/>
  <c r="AR123" i="7"/>
  <c r="AT123" i="7"/>
  <c r="AQ126" i="7"/>
  <c r="AS126" i="7"/>
  <c r="AU126" i="7"/>
  <c r="AR133" i="7"/>
  <c r="AT133" i="7"/>
  <c r="AS138" i="7"/>
  <c r="AU138" i="7"/>
  <c r="AS142" i="7"/>
  <c r="AU142" i="7"/>
  <c r="AS146" i="7"/>
  <c r="AU146" i="7"/>
  <c r="AR150" i="7"/>
  <c r="AT150" i="7"/>
  <c r="AR151" i="7"/>
  <c r="AT151" i="7"/>
  <c r="AR155" i="7"/>
  <c r="AT155" i="7"/>
  <c r="AR157" i="7"/>
  <c r="AT157" i="7"/>
  <c r="AR159" i="7"/>
  <c r="AT159" i="7"/>
  <c r="AR161" i="7"/>
  <c r="AT161" i="7"/>
  <c r="AR170" i="7"/>
  <c r="AT170" i="7"/>
  <c r="AS170" i="7"/>
  <c r="AU170" i="7"/>
  <c r="AR171" i="7"/>
  <c r="AT171" i="7"/>
  <c r="AR173" i="7"/>
  <c r="AT173" i="7"/>
  <c r="AR174" i="7"/>
  <c r="AT174" i="7"/>
  <c r="AS174" i="7"/>
  <c r="AU174" i="7"/>
  <c r="AR175" i="7"/>
  <c r="AT175" i="7"/>
  <c r="AR177" i="7"/>
  <c r="AT177" i="7"/>
  <c r="AS178" i="7"/>
  <c r="AU178" i="7"/>
  <c r="AR179" i="7"/>
  <c r="AT179" i="7"/>
  <c r="AR181" i="7"/>
  <c r="AT181" i="7"/>
  <c r="AS182" i="7"/>
  <c r="AU182" i="7"/>
  <c r="AR183" i="7"/>
  <c r="AT183" i="7"/>
  <c r="AR185" i="7"/>
  <c r="AT185" i="7"/>
  <c r="AR186" i="7"/>
  <c r="AT186" i="7"/>
  <c r="AS186" i="7"/>
  <c r="AU186" i="7"/>
  <c r="AR187" i="7"/>
  <c r="AT187" i="7"/>
  <c r="AR189" i="7"/>
  <c r="AT189" i="7"/>
  <c r="AR190" i="7"/>
  <c r="AT190" i="7"/>
  <c r="AS190" i="7"/>
  <c r="AU190" i="7"/>
  <c r="BW15" i="7"/>
  <c r="BX15" i="7"/>
  <c r="BZ15" i="7"/>
  <c r="BY15" i="7"/>
  <c r="CA15" i="7"/>
  <c r="BW16" i="7"/>
  <c r="BX16" i="7"/>
  <c r="BZ16" i="7"/>
  <c r="BY16" i="7"/>
  <c r="CA16" i="7"/>
  <c r="BW17" i="7"/>
  <c r="BX17" i="7"/>
  <c r="BZ17" i="7"/>
  <c r="BW14" i="7"/>
  <c r="BX14" i="7"/>
  <c r="BZ14" i="7"/>
  <c r="BW18" i="7"/>
  <c r="BX18" i="7"/>
  <c r="BZ18" i="7"/>
  <c r="BW19" i="7"/>
  <c r="BX19" i="7"/>
  <c r="BZ19" i="7"/>
  <c r="BW20" i="7"/>
  <c r="BX20" i="7"/>
  <c r="BZ20" i="7"/>
  <c r="BW21" i="7"/>
  <c r="BX21" i="7"/>
  <c r="BZ21" i="7"/>
  <c r="BW22" i="7"/>
  <c r="BX22" i="7"/>
  <c r="BZ22" i="7"/>
  <c r="BW23" i="7"/>
  <c r="BX23" i="7"/>
  <c r="BZ23" i="7"/>
  <c r="BW24" i="7"/>
  <c r="BX24" i="7"/>
  <c r="BZ24" i="7"/>
  <c r="BW25" i="7"/>
  <c r="BX25" i="7"/>
  <c r="BZ25" i="7"/>
  <c r="BW26" i="7"/>
  <c r="BX26" i="7"/>
  <c r="BZ26" i="7"/>
  <c r="BW27" i="7"/>
  <c r="BX27" i="7"/>
  <c r="BZ27" i="7"/>
  <c r="BW28" i="7"/>
  <c r="BX28" i="7"/>
  <c r="BZ28" i="7"/>
  <c r="BW29" i="7"/>
  <c r="BX29" i="7"/>
  <c r="BZ29" i="7"/>
  <c r="BW30" i="7"/>
  <c r="BX30" i="7"/>
  <c r="BZ30" i="7"/>
  <c r="BW31" i="7"/>
  <c r="BX31" i="7"/>
  <c r="BZ31" i="7"/>
  <c r="BW32" i="7"/>
  <c r="BX32" i="7"/>
  <c r="BZ32" i="7"/>
  <c r="BW33" i="7"/>
  <c r="BX33" i="7"/>
  <c r="BZ33" i="7"/>
  <c r="BW34" i="7"/>
  <c r="BX34" i="7"/>
  <c r="BZ34" i="7"/>
  <c r="BW35" i="7"/>
  <c r="BX35" i="7"/>
  <c r="BZ35" i="7"/>
  <c r="BW36" i="7"/>
  <c r="BX36" i="7"/>
  <c r="BZ36" i="7"/>
  <c r="BW37" i="7"/>
  <c r="BX37" i="7"/>
  <c r="BZ37" i="7"/>
  <c r="BW38" i="7"/>
  <c r="BX38" i="7"/>
  <c r="BZ38" i="7"/>
  <c r="BW39" i="7"/>
  <c r="BX39" i="7"/>
  <c r="BZ39" i="7"/>
  <c r="BW40" i="7"/>
  <c r="BX40" i="7"/>
  <c r="BZ40" i="7"/>
  <c r="BW41" i="7"/>
  <c r="BX41" i="7"/>
  <c r="BZ41" i="7"/>
  <c r="BW42" i="7"/>
  <c r="BX42" i="7"/>
  <c r="BZ42" i="7"/>
  <c r="BW43" i="7"/>
  <c r="BX43" i="7"/>
  <c r="BZ43" i="7"/>
  <c r="BW44" i="7"/>
  <c r="BX44" i="7"/>
  <c r="BZ44" i="7"/>
  <c r="BW45" i="7"/>
  <c r="BX45" i="7"/>
  <c r="BZ45" i="7"/>
  <c r="BW46" i="7"/>
  <c r="BX46" i="7"/>
  <c r="BZ46" i="7"/>
  <c r="BW47" i="7"/>
  <c r="BX47" i="7"/>
  <c r="BZ47" i="7"/>
  <c r="BW48" i="7"/>
  <c r="BX48" i="7"/>
  <c r="BZ48" i="7"/>
  <c r="BW49" i="7"/>
  <c r="BX49" i="7"/>
  <c r="BZ49" i="7"/>
  <c r="BW50" i="7"/>
  <c r="BX50" i="7"/>
  <c r="BZ50" i="7"/>
  <c r="BW51" i="7"/>
  <c r="BX51" i="7"/>
  <c r="BZ51" i="7"/>
  <c r="BW52" i="7"/>
  <c r="BX52" i="7"/>
  <c r="BZ52" i="7"/>
  <c r="BW53" i="7"/>
  <c r="BX53" i="7"/>
  <c r="BZ53" i="7"/>
  <c r="BW54" i="7"/>
  <c r="BX54" i="7"/>
  <c r="BZ54" i="7"/>
  <c r="BW55" i="7"/>
  <c r="BX55" i="7"/>
  <c r="BZ55" i="7"/>
  <c r="BW56" i="7"/>
  <c r="BX56" i="7"/>
  <c r="BZ56" i="7"/>
  <c r="BW57" i="7"/>
  <c r="BX57" i="7"/>
  <c r="BZ57" i="7"/>
  <c r="BW58" i="7"/>
  <c r="BX58" i="7"/>
  <c r="BZ58" i="7"/>
  <c r="BW59" i="7"/>
  <c r="BX59" i="7"/>
  <c r="BZ59" i="7"/>
  <c r="BW60" i="7"/>
  <c r="BX60" i="7"/>
  <c r="BZ60" i="7"/>
  <c r="BW61" i="7"/>
  <c r="BX61" i="7"/>
  <c r="BZ61" i="7"/>
  <c r="BW62" i="7"/>
  <c r="BX62" i="7"/>
  <c r="BZ62" i="7"/>
  <c r="BW63" i="7"/>
  <c r="BX63" i="7"/>
  <c r="BZ63" i="7"/>
  <c r="BW64" i="7"/>
  <c r="BX64" i="7"/>
  <c r="BZ64" i="7"/>
  <c r="BW65" i="7"/>
  <c r="BX65" i="7"/>
  <c r="BZ65" i="7"/>
  <c r="BW66" i="7"/>
  <c r="BX66" i="7"/>
  <c r="BZ66" i="7"/>
  <c r="BW67" i="7"/>
  <c r="BX67" i="7"/>
  <c r="BZ67" i="7"/>
  <c r="BW68" i="7"/>
  <c r="BX68" i="7"/>
  <c r="BZ68" i="7"/>
  <c r="BW69" i="7"/>
  <c r="BX69" i="7"/>
  <c r="BZ69" i="7"/>
  <c r="BW70" i="7"/>
  <c r="BX70" i="7"/>
  <c r="BZ70" i="7"/>
  <c r="BW71" i="7"/>
  <c r="BX71" i="7"/>
  <c r="BZ71" i="7"/>
  <c r="BW72" i="7"/>
  <c r="BX72" i="7"/>
  <c r="BZ72" i="7"/>
  <c r="BW73" i="7"/>
  <c r="BX73" i="7"/>
  <c r="BZ73" i="7"/>
  <c r="BW74" i="7"/>
  <c r="BX74" i="7"/>
  <c r="BZ74" i="7"/>
  <c r="BW75" i="7"/>
  <c r="BX75" i="7"/>
  <c r="BZ75" i="7"/>
  <c r="BW76" i="7"/>
  <c r="BX76" i="7"/>
  <c r="BZ76" i="7"/>
  <c r="BW77" i="7"/>
  <c r="BX77" i="7"/>
  <c r="BZ77" i="7"/>
  <c r="BW78" i="7"/>
  <c r="BX78" i="7"/>
  <c r="BZ78" i="7"/>
  <c r="BW79" i="7"/>
  <c r="BX79" i="7"/>
  <c r="BZ79" i="7"/>
  <c r="BW80" i="7"/>
  <c r="BX80" i="7"/>
  <c r="BZ80" i="7"/>
  <c r="BW81" i="7"/>
  <c r="BX81" i="7"/>
  <c r="BZ81" i="7"/>
  <c r="BW82" i="7"/>
  <c r="BX82" i="7"/>
  <c r="BZ82" i="7"/>
  <c r="BW83" i="7"/>
  <c r="BX83" i="7"/>
  <c r="BZ83" i="7"/>
  <c r="BW84" i="7"/>
  <c r="BX84" i="7"/>
  <c r="BZ84" i="7"/>
  <c r="BW85" i="7"/>
  <c r="BX85" i="7"/>
  <c r="BZ85" i="7"/>
  <c r="BW86" i="7"/>
  <c r="BX86" i="7"/>
  <c r="BZ86" i="7"/>
  <c r="BW87" i="7"/>
  <c r="BX87" i="7"/>
  <c r="BZ87" i="7"/>
  <c r="BW88" i="7"/>
  <c r="BX88" i="7"/>
  <c r="BZ88" i="7"/>
  <c r="BW89" i="7"/>
  <c r="BX89" i="7"/>
  <c r="BZ89" i="7"/>
  <c r="BW90" i="7"/>
  <c r="BX90" i="7"/>
  <c r="BZ90" i="7"/>
  <c r="BW91" i="7"/>
  <c r="BX91" i="7"/>
  <c r="BZ91" i="7"/>
  <c r="BW92" i="7"/>
  <c r="BX92" i="7"/>
  <c r="BZ92" i="7"/>
  <c r="BW93" i="7"/>
  <c r="BX93" i="7"/>
  <c r="BZ93" i="7"/>
  <c r="BW94" i="7"/>
  <c r="BX94" i="7"/>
  <c r="BZ94" i="7"/>
  <c r="BW95" i="7"/>
  <c r="BX95" i="7"/>
  <c r="BZ95" i="7"/>
  <c r="BW96" i="7"/>
  <c r="BX96" i="7"/>
  <c r="BZ96" i="7"/>
  <c r="BW97" i="7"/>
  <c r="BX97" i="7"/>
  <c r="BZ97" i="7"/>
  <c r="BW98" i="7"/>
  <c r="BX98" i="7"/>
  <c r="BZ98" i="7"/>
  <c r="BW99" i="7"/>
  <c r="BX99" i="7"/>
  <c r="BZ99" i="7"/>
  <c r="BW100" i="7"/>
  <c r="BX100" i="7"/>
  <c r="BZ100" i="7"/>
  <c r="BW101" i="7"/>
  <c r="BX101" i="7"/>
  <c r="BZ101" i="7"/>
  <c r="BW102" i="7"/>
  <c r="BX102" i="7"/>
  <c r="BZ102" i="7"/>
  <c r="BW103" i="7"/>
  <c r="BX103" i="7"/>
  <c r="BZ103" i="7"/>
  <c r="BW104" i="7"/>
  <c r="BX104" i="7"/>
  <c r="BZ104" i="7"/>
  <c r="BW105" i="7"/>
  <c r="BX105" i="7"/>
  <c r="BZ105" i="7"/>
  <c r="BW106" i="7"/>
  <c r="BX106" i="7"/>
  <c r="BZ106" i="7"/>
  <c r="BW107" i="7"/>
  <c r="BX107" i="7"/>
  <c r="BZ107" i="7"/>
  <c r="BW108" i="7"/>
  <c r="BX108" i="7"/>
  <c r="BZ108" i="7"/>
  <c r="BW109" i="7"/>
  <c r="BX109" i="7"/>
  <c r="BZ109" i="7"/>
  <c r="BW110" i="7"/>
  <c r="BX110" i="7"/>
  <c r="BZ110" i="7"/>
  <c r="BW111" i="7"/>
  <c r="BX111" i="7"/>
  <c r="BZ111" i="7"/>
  <c r="BW112" i="7"/>
  <c r="BX112" i="7"/>
  <c r="BZ112" i="7"/>
  <c r="BW113" i="7"/>
  <c r="BX113" i="7"/>
  <c r="BZ113" i="7"/>
  <c r="BW114" i="7"/>
  <c r="BX114" i="7"/>
  <c r="BZ114" i="7"/>
  <c r="BW115" i="7"/>
  <c r="BX115" i="7"/>
  <c r="BZ115" i="7"/>
  <c r="BW116" i="7"/>
  <c r="BX116" i="7"/>
  <c r="BZ116" i="7"/>
  <c r="BW117" i="7"/>
  <c r="BX117" i="7"/>
  <c r="BZ117" i="7"/>
  <c r="BW118" i="7"/>
  <c r="BX118" i="7"/>
  <c r="BZ118" i="7"/>
  <c r="BW119" i="7"/>
  <c r="BX119" i="7"/>
  <c r="BZ119" i="7"/>
  <c r="BW120" i="7"/>
  <c r="BX120" i="7"/>
  <c r="BZ120" i="7"/>
  <c r="BW121" i="7"/>
  <c r="BX121" i="7"/>
  <c r="BZ121" i="7"/>
  <c r="BW122" i="7"/>
  <c r="BX122" i="7"/>
  <c r="BZ122" i="7"/>
  <c r="BW123" i="7"/>
  <c r="BX123" i="7"/>
  <c r="BZ123" i="7"/>
  <c r="BW124" i="7"/>
  <c r="BX124" i="7"/>
  <c r="BZ124" i="7"/>
  <c r="BW125" i="7"/>
  <c r="BX125" i="7"/>
  <c r="BZ125" i="7"/>
  <c r="BW126" i="7"/>
  <c r="BX126" i="7"/>
  <c r="BZ126" i="7"/>
  <c r="BW127" i="7"/>
  <c r="BX127" i="7"/>
  <c r="BZ127" i="7"/>
  <c r="BW128" i="7"/>
  <c r="BX128" i="7"/>
  <c r="BZ128" i="7"/>
  <c r="BW129" i="7"/>
  <c r="BX129" i="7"/>
  <c r="BZ129" i="7"/>
  <c r="BW130" i="7"/>
  <c r="BX130" i="7"/>
  <c r="BZ130" i="7"/>
  <c r="BW131" i="7"/>
  <c r="BX131" i="7"/>
  <c r="BZ131" i="7"/>
  <c r="BW132" i="7"/>
  <c r="BX132" i="7"/>
  <c r="BZ132" i="7"/>
  <c r="BW133" i="7"/>
  <c r="BX133" i="7"/>
  <c r="BZ133" i="7"/>
  <c r="BW134" i="7"/>
  <c r="BX134" i="7"/>
  <c r="BZ134" i="7"/>
  <c r="BW135" i="7"/>
  <c r="BX135" i="7"/>
  <c r="BZ135" i="7"/>
  <c r="BW136" i="7"/>
  <c r="BX136" i="7"/>
  <c r="BZ136" i="7"/>
  <c r="BW137" i="7"/>
  <c r="BX137" i="7"/>
  <c r="BZ137" i="7"/>
  <c r="BW138" i="7"/>
  <c r="BX138" i="7"/>
  <c r="BZ138" i="7"/>
  <c r="BW139" i="7"/>
  <c r="BX139" i="7"/>
  <c r="BZ139" i="7"/>
  <c r="BW140" i="7"/>
  <c r="BX140" i="7"/>
  <c r="BZ140" i="7"/>
  <c r="BW141" i="7"/>
  <c r="BX141" i="7"/>
  <c r="BZ141" i="7"/>
  <c r="BW142" i="7"/>
  <c r="BX142" i="7"/>
  <c r="BZ142" i="7"/>
  <c r="BW143" i="7"/>
  <c r="BX143" i="7"/>
  <c r="BZ143" i="7"/>
  <c r="BW144" i="7"/>
  <c r="BX144" i="7"/>
  <c r="BZ144" i="7"/>
  <c r="BW145" i="7"/>
  <c r="BX145" i="7"/>
  <c r="BZ145" i="7"/>
  <c r="BW146" i="7"/>
  <c r="BX146" i="7"/>
  <c r="BZ146" i="7"/>
  <c r="BW147" i="7"/>
  <c r="BX147" i="7"/>
  <c r="BZ147" i="7"/>
  <c r="BW148" i="7"/>
  <c r="BX148" i="7"/>
  <c r="BZ148" i="7"/>
  <c r="BW149" i="7"/>
  <c r="BX149" i="7"/>
  <c r="BZ149" i="7"/>
  <c r="BW150" i="7"/>
  <c r="BX150" i="7"/>
  <c r="BZ150" i="7"/>
  <c r="BW151" i="7"/>
  <c r="BX151" i="7"/>
  <c r="BZ151" i="7"/>
  <c r="BW152" i="7"/>
  <c r="BX152" i="7"/>
  <c r="BZ152" i="7"/>
  <c r="BW153" i="7"/>
  <c r="BX153" i="7"/>
  <c r="BZ153" i="7"/>
  <c r="BW154" i="7"/>
  <c r="BX154" i="7"/>
  <c r="BZ154" i="7"/>
  <c r="BW155" i="7"/>
  <c r="BX155" i="7"/>
  <c r="BZ155" i="7"/>
  <c r="BW156" i="7"/>
  <c r="BX156" i="7"/>
  <c r="BZ156" i="7"/>
  <c r="BW157" i="7"/>
  <c r="BX157" i="7"/>
  <c r="BZ157" i="7"/>
  <c r="BW158" i="7"/>
  <c r="BX158" i="7"/>
  <c r="BZ158" i="7"/>
  <c r="BW159" i="7"/>
  <c r="BX159" i="7"/>
  <c r="BZ159" i="7"/>
  <c r="BW160" i="7"/>
  <c r="BX160" i="7"/>
  <c r="BZ160" i="7"/>
  <c r="BW161" i="7"/>
  <c r="BX161" i="7"/>
  <c r="BZ161" i="7"/>
  <c r="BW162" i="7"/>
  <c r="BX162" i="7"/>
  <c r="BZ162" i="7"/>
  <c r="BW163" i="7"/>
  <c r="BX163" i="7"/>
  <c r="BZ163" i="7"/>
  <c r="BW164" i="7"/>
  <c r="BX164" i="7"/>
  <c r="BZ164" i="7"/>
  <c r="BZ181" i="7"/>
  <c r="BZ182" i="7"/>
  <c r="BZ183" i="7"/>
  <c r="BZ184" i="7"/>
  <c r="BZ185" i="7"/>
  <c r="BZ186" i="7"/>
  <c r="BZ187" i="7"/>
  <c r="BZ188" i="7"/>
  <c r="BZ189" i="7"/>
  <c r="BZ190" i="7"/>
  <c r="BZ191" i="7"/>
  <c r="BZ192" i="7"/>
  <c r="BZ193" i="7"/>
  <c r="BZ194" i="7"/>
  <c r="BZ195" i="7"/>
  <c r="BZ196" i="7"/>
  <c r="BZ197" i="7"/>
  <c r="BZ198" i="7"/>
  <c r="BZ199" i="7"/>
  <c r="BZ200" i="7"/>
  <c r="BZ201" i="7"/>
  <c r="BZ202" i="7"/>
  <c r="BZ203" i="7"/>
  <c r="BZ204" i="7"/>
  <c r="BZ205" i="7"/>
  <c r="BZ206" i="7"/>
  <c r="BZ207" i="7"/>
  <c r="BZ208" i="7"/>
  <c r="BZ209" i="7"/>
  <c r="BZ210" i="7"/>
  <c r="BZ211" i="7"/>
  <c r="BZ212" i="7"/>
  <c r="BZ213" i="7"/>
  <c r="BZ214" i="7"/>
  <c r="BZ215" i="7"/>
  <c r="BZ216" i="7"/>
  <c r="BZ217" i="7"/>
  <c r="BZ218" i="7"/>
  <c r="BZ219" i="7"/>
  <c r="BZ220" i="7"/>
  <c r="BZ221" i="7"/>
  <c r="BZ222" i="7"/>
  <c r="BZ223" i="7"/>
  <c r="BZ224" i="7"/>
  <c r="BZ225" i="7"/>
  <c r="BZ226" i="7"/>
  <c r="BZ227" i="7"/>
  <c r="BZ228" i="7"/>
  <c r="BZ229" i="7"/>
  <c r="BZ230" i="7"/>
  <c r="BZ231" i="7"/>
  <c r="BZ232" i="7"/>
  <c r="BZ233" i="7"/>
  <c r="BZ234" i="7"/>
  <c r="BZ235" i="7"/>
  <c r="BZ236" i="7"/>
  <c r="BZ237" i="7"/>
  <c r="BZ238" i="7"/>
  <c r="BZ239" i="7"/>
  <c r="BZ240" i="7"/>
  <c r="BZ241" i="7"/>
  <c r="BZ242" i="7"/>
  <c r="BZ243" i="7"/>
  <c r="BZ244" i="7"/>
  <c r="BZ245" i="7"/>
  <c r="BZ246" i="7"/>
  <c r="BZ247" i="7"/>
  <c r="BZ248" i="7"/>
  <c r="BZ249" i="7"/>
  <c r="BZ250" i="7"/>
  <c r="BZ251" i="7"/>
  <c r="BZ252" i="7"/>
  <c r="BZ253" i="7"/>
  <c r="BZ254" i="7"/>
  <c r="BZ255" i="7"/>
  <c r="BZ256" i="7"/>
  <c r="BZ257" i="7"/>
  <c r="BZ258" i="7"/>
  <c r="BZ259" i="7"/>
  <c r="BZ260" i="7"/>
  <c r="BZ261" i="7"/>
  <c r="BZ262" i="7"/>
  <c r="BZ263" i="7"/>
  <c r="BZ264" i="7"/>
  <c r="BZ265" i="7"/>
  <c r="BZ266" i="7"/>
  <c r="BZ267" i="7"/>
  <c r="BZ268" i="7"/>
  <c r="BZ269" i="7"/>
  <c r="BZ270" i="7"/>
  <c r="BZ271" i="7"/>
  <c r="BZ272" i="7"/>
  <c r="BZ273" i="7"/>
  <c r="BZ274" i="7"/>
  <c r="BZ275" i="7"/>
  <c r="BZ276" i="7"/>
  <c r="BZ277" i="7"/>
  <c r="BZ278" i="7"/>
  <c r="BZ279" i="7"/>
  <c r="BZ280" i="7"/>
  <c r="BZ281" i="7"/>
  <c r="BZ282" i="7"/>
  <c r="BZ283" i="7"/>
  <c r="BZ284" i="7"/>
  <c r="BZ285" i="7"/>
  <c r="BZ286" i="7"/>
  <c r="BZ287" i="7"/>
  <c r="BZ288" i="7"/>
  <c r="BZ289" i="7"/>
  <c r="BZ290" i="7"/>
  <c r="BZ291" i="7"/>
  <c r="BZ292" i="7"/>
  <c r="BZ293" i="7"/>
  <c r="BZ294" i="7"/>
  <c r="BZ295" i="7"/>
  <c r="BZ296" i="7"/>
  <c r="BZ297" i="7"/>
  <c r="BZ298" i="7"/>
  <c r="BZ299" i="7"/>
  <c r="BZ300" i="7"/>
  <c r="BZ301" i="7"/>
  <c r="BZ302" i="7"/>
  <c r="BZ303" i="7"/>
  <c r="BZ304" i="7"/>
  <c r="BZ305" i="7"/>
  <c r="BZ306" i="7"/>
  <c r="BZ307" i="7"/>
  <c r="BZ308" i="7"/>
  <c r="BZ309" i="7"/>
  <c r="BZ310" i="7"/>
  <c r="BZ311" i="7"/>
  <c r="BZ312" i="7"/>
  <c r="BZ313" i="7"/>
  <c r="BZ314" i="7"/>
  <c r="BZ315" i="7"/>
  <c r="BZ316" i="7"/>
  <c r="BZ317" i="7"/>
  <c r="BZ318" i="7"/>
  <c r="BZ319" i="7"/>
  <c r="BZ320" i="7"/>
  <c r="BZ321" i="7"/>
  <c r="BZ322" i="7"/>
  <c r="BZ323" i="7"/>
  <c r="BZ324" i="7"/>
  <c r="BZ325" i="7"/>
  <c r="BZ326" i="7"/>
  <c r="BZ327" i="7"/>
  <c r="BZ328" i="7"/>
  <c r="BZ329" i="7"/>
  <c r="BZ330" i="7"/>
  <c r="BZ331" i="7"/>
  <c r="BZ332" i="7"/>
  <c r="BZ333" i="7"/>
  <c r="BZ334" i="7"/>
  <c r="BZ335" i="7"/>
  <c r="BZ336" i="7"/>
  <c r="BZ337" i="7"/>
  <c r="BZ338" i="7"/>
  <c r="BZ339" i="7"/>
  <c r="BZ340" i="7"/>
  <c r="BZ341" i="7"/>
  <c r="BZ342" i="7"/>
  <c r="BZ343" i="7"/>
  <c r="BZ344" i="7"/>
  <c r="BZ345" i="7"/>
  <c r="BZ346" i="7"/>
  <c r="BZ347" i="7"/>
  <c r="BZ348" i="7"/>
  <c r="BZ349" i="7"/>
  <c r="BZ350" i="7"/>
  <c r="BZ351" i="7"/>
  <c r="BZ352" i="7"/>
  <c r="BZ353" i="7"/>
  <c r="BZ354" i="7"/>
  <c r="BZ355" i="7"/>
  <c r="BZ356" i="7"/>
  <c r="BZ357" i="7"/>
  <c r="BZ358" i="7"/>
  <c r="BZ359" i="7"/>
  <c r="BZ360" i="7"/>
  <c r="BZ361" i="7"/>
  <c r="BZ362" i="7"/>
  <c r="BZ363" i="7"/>
  <c r="BZ364" i="7"/>
  <c r="BZ365" i="7"/>
  <c r="BZ366" i="7"/>
  <c r="BZ367" i="7"/>
  <c r="BZ368" i="7"/>
  <c r="BZ369" i="7"/>
  <c r="BZ370" i="7"/>
  <c r="BZ371" i="7"/>
  <c r="BZ372" i="7"/>
  <c r="BZ373" i="7"/>
  <c r="BZ374" i="7"/>
  <c r="BZ375" i="7"/>
  <c r="BZ376" i="7"/>
  <c r="BZ377" i="7"/>
  <c r="BZ378" i="7"/>
  <c r="BZ379" i="7"/>
  <c r="BZ380" i="7"/>
  <c r="BZ381" i="7"/>
  <c r="BZ382" i="7"/>
  <c r="BZ383" i="7"/>
  <c r="BZ384" i="7"/>
  <c r="BZ385" i="7"/>
  <c r="BZ386" i="7"/>
  <c r="BZ387" i="7"/>
  <c r="BZ388" i="7"/>
  <c r="BZ389" i="7"/>
  <c r="BZ390" i="7"/>
  <c r="BZ391" i="7"/>
  <c r="BZ392" i="7"/>
  <c r="BZ393" i="7"/>
  <c r="BZ394" i="7"/>
  <c r="BZ395" i="7"/>
  <c r="BZ396" i="7"/>
  <c r="BZ397" i="7"/>
  <c r="BZ398" i="7"/>
  <c r="BZ399" i="7"/>
  <c r="BZ400" i="7"/>
  <c r="BZ401" i="7"/>
  <c r="BZ402" i="7"/>
  <c r="BZ403" i="7"/>
  <c r="BZ404" i="7"/>
  <c r="BZ405" i="7"/>
  <c r="BZ406" i="7"/>
  <c r="BZ407" i="7"/>
  <c r="BZ408" i="7"/>
  <c r="BZ409" i="7"/>
  <c r="BZ410" i="7"/>
  <c r="BZ411" i="7"/>
  <c r="BZ412" i="7"/>
  <c r="BZ413" i="7"/>
  <c r="BZ414" i="7"/>
  <c r="BZ415" i="7"/>
  <c r="BZ416" i="7"/>
  <c r="BZ417" i="7"/>
  <c r="BZ418" i="7"/>
  <c r="BZ419" i="7"/>
  <c r="BZ420" i="7"/>
  <c r="BZ421" i="7"/>
  <c r="BZ422" i="7"/>
  <c r="BZ423" i="7"/>
  <c r="BZ424" i="7"/>
  <c r="BZ425" i="7"/>
  <c r="BZ426" i="7"/>
  <c r="BZ427" i="7"/>
  <c r="BZ428" i="7"/>
  <c r="BZ429" i="7"/>
  <c r="BZ430" i="7"/>
  <c r="BZ431" i="7"/>
  <c r="BZ432" i="7"/>
  <c r="BZ433" i="7"/>
  <c r="BZ434" i="7"/>
  <c r="BZ435" i="7"/>
  <c r="BZ436" i="7"/>
  <c r="BZ437" i="7"/>
  <c r="BZ438" i="7"/>
  <c r="BZ439" i="7"/>
  <c r="BZ440" i="7"/>
  <c r="BZ441" i="7"/>
  <c r="BZ442" i="7"/>
  <c r="BZ443" i="7"/>
  <c r="BZ444" i="7"/>
  <c r="BZ445" i="7"/>
  <c r="BZ446" i="7"/>
  <c r="BZ447" i="7"/>
  <c r="BZ448" i="7"/>
  <c r="BZ449" i="7"/>
  <c r="BZ450" i="7"/>
  <c r="BZ451" i="7"/>
  <c r="BZ452" i="7"/>
  <c r="BZ453" i="7"/>
  <c r="BZ454" i="7"/>
  <c r="BZ455" i="7"/>
  <c r="BZ456" i="7"/>
  <c r="BZ457" i="7"/>
  <c r="BZ458" i="7"/>
  <c r="BZ459" i="7"/>
  <c r="BZ460" i="7"/>
  <c r="BZ461" i="7"/>
  <c r="BZ462" i="7"/>
  <c r="BZ463" i="7"/>
  <c r="BZ464" i="7"/>
  <c r="BZ465" i="7"/>
  <c r="BZ466" i="7"/>
  <c r="BZ467" i="7"/>
  <c r="BZ468" i="7"/>
  <c r="BZ469" i="7"/>
  <c r="BZ470" i="7"/>
  <c r="BZ471" i="7"/>
  <c r="BZ472" i="7"/>
  <c r="BZ473" i="7"/>
  <c r="BZ474" i="7"/>
  <c r="BZ475" i="7"/>
  <c r="BZ476" i="7"/>
  <c r="BZ477" i="7"/>
  <c r="BZ478" i="7"/>
  <c r="BZ479" i="7"/>
  <c r="BZ480" i="7"/>
  <c r="BZ481" i="7"/>
  <c r="BZ482" i="7"/>
  <c r="BZ483" i="7"/>
  <c r="BZ484" i="7"/>
  <c r="BZ485" i="7"/>
  <c r="BZ486" i="7"/>
  <c r="BZ487" i="7"/>
  <c r="BZ488" i="7"/>
  <c r="BZ489" i="7"/>
  <c r="BZ490" i="7"/>
  <c r="BZ491" i="7"/>
  <c r="BZ492" i="7"/>
  <c r="BZ493" i="7"/>
  <c r="BZ494" i="7"/>
  <c r="BZ495" i="7"/>
  <c r="BZ496" i="7"/>
  <c r="BZ497" i="7"/>
  <c r="BZ498" i="7"/>
  <c r="BZ499" i="7"/>
  <c r="BZ500" i="7"/>
  <c r="BZ501" i="7"/>
  <c r="BZ502" i="7"/>
  <c r="BZ503" i="7"/>
  <c r="BZ504" i="7"/>
  <c r="BZ11" i="7"/>
  <c r="BY17" i="7"/>
  <c r="CA17" i="7"/>
  <c r="BY14" i="7"/>
  <c r="CA14" i="7"/>
  <c r="BY18" i="7"/>
  <c r="CA18" i="7"/>
  <c r="BY19" i="7"/>
  <c r="CA19" i="7"/>
  <c r="BY20" i="7"/>
  <c r="CA20" i="7"/>
  <c r="BY21" i="7"/>
  <c r="CA21" i="7"/>
  <c r="BY22" i="7"/>
  <c r="CA22" i="7"/>
  <c r="BY23" i="7"/>
  <c r="CA23" i="7"/>
  <c r="BY24" i="7"/>
  <c r="CA24" i="7"/>
  <c r="BY25" i="7"/>
  <c r="CA25" i="7"/>
  <c r="BY26" i="7"/>
  <c r="CA26" i="7"/>
  <c r="BY27" i="7"/>
  <c r="CA27" i="7"/>
  <c r="BY28" i="7"/>
  <c r="CA28" i="7"/>
  <c r="BY29" i="7"/>
  <c r="CA29" i="7"/>
  <c r="BY30" i="7"/>
  <c r="CA30" i="7"/>
  <c r="BY31" i="7"/>
  <c r="CA31" i="7"/>
  <c r="BY32" i="7"/>
  <c r="CA32" i="7"/>
  <c r="BY33" i="7"/>
  <c r="CA33" i="7"/>
  <c r="BY34" i="7"/>
  <c r="CA34" i="7"/>
  <c r="BY35" i="7"/>
  <c r="CA35" i="7"/>
  <c r="BY36" i="7"/>
  <c r="CA36" i="7"/>
  <c r="BY37" i="7"/>
  <c r="CA37" i="7"/>
  <c r="BY38" i="7"/>
  <c r="CA38" i="7"/>
  <c r="BY39" i="7"/>
  <c r="CA39" i="7"/>
  <c r="BY40" i="7"/>
  <c r="CA40" i="7"/>
  <c r="BY41" i="7"/>
  <c r="CA41" i="7"/>
  <c r="BY42" i="7"/>
  <c r="CA42" i="7"/>
  <c r="BY43" i="7"/>
  <c r="CA43" i="7"/>
  <c r="BY44" i="7"/>
  <c r="CA44" i="7"/>
  <c r="BY45" i="7"/>
  <c r="CA45" i="7"/>
  <c r="BY46" i="7"/>
  <c r="CA46" i="7"/>
  <c r="BY47" i="7"/>
  <c r="CA47" i="7"/>
  <c r="BY48" i="7"/>
  <c r="CA48" i="7"/>
  <c r="BY49" i="7"/>
  <c r="CA49" i="7"/>
  <c r="BY50" i="7"/>
  <c r="CA50" i="7"/>
  <c r="BY51" i="7"/>
  <c r="CA51" i="7"/>
  <c r="BY52" i="7"/>
  <c r="CA52" i="7"/>
  <c r="BY53" i="7"/>
  <c r="CA53" i="7"/>
  <c r="BY54" i="7"/>
  <c r="CA54" i="7"/>
  <c r="BY55" i="7"/>
  <c r="CA55" i="7"/>
  <c r="BY56" i="7"/>
  <c r="CA56" i="7"/>
  <c r="BY57" i="7"/>
  <c r="CA57" i="7"/>
  <c r="BY58" i="7"/>
  <c r="CA58" i="7"/>
  <c r="BY59" i="7"/>
  <c r="CA59" i="7"/>
  <c r="BY60" i="7"/>
  <c r="CA60" i="7"/>
  <c r="BY61" i="7"/>
  <c r="CA61" i="7"/>
  <c r="BY62" i="7"/>
  <c r="CA62" i="7"/>
  <c r="BY63" i="7"/>
  <c r="CA63" i="7"/>
  <c r="BY64" i="7"/>
  <c r="CA64" i="7"/>
  <c r="BY65" i="7"/>
  <c r="CA65" i="7"/>
  <c r="BY66" i="7"/>
  <c r="CA66" i="7"/>
  <c r="BY67" i="7"/>
  <c r="CA67" i="7"/>
  <c r="BY68" i="7"/>
  <c r="CA68" i="7"/>
  <c r="BY69" i="7"/>
  <c r="CA69" i="7"/>
  <c r="BY70" i="7"/>
  <c r="CA70" i="7"/>
  <c r="BY71" i="7"/>
  <c r="CA71" i="7"/>
  <c r="BY72" i="7"/>
  <c r="CA72" i="7"/>
  <c r="BY73" i="7"/>
  <c r="CA73" i="7"/>
  <c r="BY74" i="7"/>
  <c r="CA74" i="7"/>
  <c r="BY75" i="7"/>
  <c r="CA75" i="7"/>
  <c r="BY76" i="7"/>
  <c r="CA76" i="7"/>
  <c r="BY77" i="7"/>
  <c r="CA77" i="7"/>
  <c r="BY78" i="7"/>
  <c r="CA78" i="7"/>
  <c r="BY79" i="7"/>
  <c r="CA79" i="7"/>
  <c r="BY80" i="7"/>
  <c r="CA80" i="7"/>
  <c r="BY81" i="7"/>
  <c r="CA81" i="7"/>
  <c r="BY82" i="7"/>
  <c r="CA82" i="7"/>
  <c r="BY83" i="7"/>
  <c r="CA83" i="7"/>
  <c r="BY84" i="7"/>
  <c r="CA84" i="7"/>
  <c r="BY85" i="7"/>
  <c r="CA85" i="7"/>
  <c r="BY86" i="7"/>
  <c r="CA86" i="7"/>
  <c r="BY87" i="7"/>
  <c r="CA87" i="7"/>
  <c r="BY88" i="7"/>
  <c r="CA88" i="7"/>
  <c r="BY89" i="7"/>
  <c r="CA89" i="7"/>
  <c r="BY90" i="7"/>
  <c r="CA90" i="7"/>
  <c r="BY91" i="7"/>
  <c r="CA91" i="7"/>
  <c r="BY92" i="7"/>
  <c r="CA92" i="7"/>
  <c r="BY93" i="7"/>
  <c r="CA93" i="7"/>
  <c r="BY94" i="7"/>
  <c r="CA94" i="7"/>
  <c r="BY95" i="7"/>
  <c r="CA95" i="7"/>
  <c r="BY96" i="7"/>
  <c r="CA96" i="7"/>
  <c r="BY97" i="7"/>
  <c r="CA97" i="7"/>
  <c r="BY98" i="7"/>
  <c r="CA98" i="7"/>
  <c r="BY99" i="7"/>
  <c r="CA99" i="7"/>
  <c r="BY100" i="7"/>
  <c r="CA100" i="7"/>
  <c r="BY101" i="7"/>
  <c r="CA101" i="7"/>
  <c r="BY102" i="7"/>
  <c r="CA102" i="7"/>
  <c r="BY103" i="7"/>
  <c r="CA103" i="7"/>
  <c r="BY104" i="7"/>
  <c r="CA104" i="7"/>
  <c r="BY105" i="7"/>
  <c r="CA105" i="7"/>
  <c r="BY106" i="7"/>
  <c r="CA106" i="7"/>
  <c r="BY107" i="7"/>
  <c r="CA107" i="7"/>
  <c r="BY108" i="7"/>
  <c r="CA108" i="7"/>
  <c r="BY109" i="7"/>
  <c r="CA109" i="7"/>
  <c r="BY110" i="7"/>
  <c r="CA110" i="7"/>
  <c r="BY111" i="7"/>
  <c r="CA111" i="7"/>
  <c r="BY112" i="7"/>
  <c r="CA112" i="7"/>
  <c r="BY113" i="7"/>
  <c r="CA113" i="7"/>
  <c r="BY114" i="7"/>
  <c r="CA114" i="7"/>
  <c r="BY115" i="7"/>
  <c r="CA115" i="7"/>
  <c r="BY116" i="7"/>
  <c r="CA116" i="7"/>
  <c r="BY117" i="7"/>
  <c r="CA117" i="7"/>
  <c r="BY118" i="7"/>
  <c r="CA118" i="7"/>
  <c r="BY119" i="7"/>
  <c r="CA119" i="7"/>
  <c r="BY120" i="7"/>
  <c r="CA120" i="7"/>
  <c r="BY121" i="7"/>
  <c r="CA121" i="7"/>
  <c r="BY122" i="7"/>
  <c r="CA122" i="7"/>
  <c r="BY123" i="7"/>
  <c r="CA123" i="7"/>
  <c r="BY124" i="7"/>
  <c r="CA124" i="7"/>
  <c r="BY125" i="7"/>
  <c r="CA125" i="7"/>
  <c r="BY126" i="7"/>
  <c r="CA126" i="7"/>
  <c r="BY127" i="7"/>
  <c r="CA127" i="7"/>
  <c r="BY128" i="7"/>
  <c r="CA128" i="7"/>
  <c r="BY129" i="7"/>
  <c r="CA129" i="7"/>
  <c r="BY130" i="7"/>
  <c r="CA130" i="7"/>
  <c r="BY131" i="7"/>
  <c r="CA131" i="7"/>
  <c r="BY132" i="7"/>
  <c r="CA132" i="7"/>
  <c r="BY133" i="7"/>
  <c r="CA133" i="7"/>
  <c r="BY134" i="7"/>
  <c r="CA134" i="7"/>
  <c r="BY135" i="7"/>
  <c r="CA135" i="7"/>
  <c r="BY136" i="7"/>
  <c r="CA136" i="7"/>
  <c r="BY137" i="7"/>
  <c r="CA137" i="7"/>
  <c r="BY138" i="7"/>
  <c r="CA138" i="7"/>
  <c r="BY139" i="7"/>
  <c r="CA139" i="7"/>
  <c r="BY140" i="7"/>
  <c r="CA140" i="7"/>
  <c r="BY141" i="7"/>
  <c r="CA141" i="7"/>
  <c r="BY142" i="7"/>
  <c r="CA142" i="7"/>
  <c r="BY143" i="7"/>
  <c r="CA143" i="7"/>
  <c r="BY144" i="7"/>
  <c r="CA144" i="7"/>
  <c r="BY145" i="7"/>
  <c r="CA145" i="7"/>
  <c r="BY146" i="7"/>
  <c r="CA146" i="7"/>
  <c r="BY147" i="7"/>
  <c r="CA147" i="7"/>
  <c r="BY148" i="7"/>
  <c r="CA148" i="7"/>
  <c r="BY149" i="7"/>
  <c r="CA149" i="7"/>
  <c r="BY150" i="7"/>
  <c r="CA150" i="7"/>
  <c r="BY151" i="7"/>
  <c r="CA151" i="7"/>
  <c r="BY152" i="7"/>
  <c r="CA152" i="7"/>
  <c r="BY153" i="7"/>
  <c r="CA153" i="7"/>
  <c r="BY154" i="7"/>
  <c r="CA154" i="7"/>
  <c r="BY155" i="7"/>
  <c r="CA155" i="7"/>
  <c r="BY156" i="7"/>
  <c r="CA156" i="7"/>
  <c r="BY157" i="7"/>
  <c r="CA157" i="7"/>
  <c r="BY158" i="7"/>
  <c r="CA158" i="7"/>
  <c r="BY159" i="7"/>
  <c r="CA159" i="7"/>
  <c r="BY160" i="7"/>
  <c r="CA160" i="7"/>
  <c r="BY161" i="7"/>
  <c r="CA161" i="7"/>
  <c r="BY162" i="7"/>
  <c r="CA162" i="7"/>
  <c r="BY163" i="7"/>
  <c r="CA163" i="7"/>
  <c r="BY164" i="7"/>
  <c r="CA164" i="7"/>
  <c r="CA181" i="7"/>
  <c r="CA182" i="7"/>
  <c r="CA183" i="7"/>
  <c r="CA184" i="7"/>
  <c r="CA185" i="7"/>
  <c r="CA186" i="7"/>
  <c r="CA187" i="7"/>
  <c r="CA188" i="7"/>
  <c r="CA189" i="7"/>
  <c r="CA190" i="7"/>
  <c r="CA191" i="7"/>
  <c r="CA192" i="7"/>
  <c r="CA193" i="7"/>
  <c r="CA194" i="7"/>
  <c r="CA195" i="7"/>
  <c r="CA196" i="7"/>
  <c r="CA197" i="7"/>
  <c r="CA198" i="7"/>
  <c r="CA199" i="7"/>
  <c r="CA200" i="7"/>
  <c r="CA201" i="7"/>
  <c r="CA202" i="7"/>
  <c r="CA203" i="7"/>
  <c r="CA204" i="7"/>
  <c r="CA205" i="7"/>
  <c r="CA206" i="7"/>
  <c r="CA207" i="7"/>
  <c r="CA208" i="7"/>
  <c r="CA209" i="7"/>
  <c r="CA210" i="7"/>
  <c r="CA211" i="7"/>
  <c r="CA212" i="7"/>
  <c r="CA213" i="7"/>
  <c r="CA214" i="7"/>
  <c r="CA215" i="7"/>
  <c r="CA216" i="7"/>
  <c r="CA217" i="7"/>
  <c r="CA218" i="7"/>
  <c r="CA219" i="7"/>
  <c r="CA220" i="7"/>
  <c r="CA221" i="7"/>
  <c r="CA222" i="7"/>
  <c r="CA223" i="7"/>
  <c r="CA224" i="7"/>
  <c r="CA225" i="7"/>
  <c r="CA226" i="7"/>
  <c r="CA227" i="7"/>
  <c r="CA228" i="7"/>
  <c r="CA229" i="7"/>
  <c r="CA230" i="7"/>
  <c r="CA231" i="7"/>
  <c r="CA232" i="7"/>
  <c r="CA233" i="7"/>
  <c r="CA234" i="7"/>
  <c r="CA235" i="7"/>
  <c r="CA236" i="7"/>
  <c r="CA237" i="7"/>
  <c r="CA238" i="7"/>
  <c r="CA239" i="7"/>
  <c r="CA240" i="7"/>
  <c r="CA241" i="7"/>
  <c r="CA242" i="7"/>
  <c r="CA243" i="7"/>
  <c r="CA244" i="7"/>
  <c r="CA245" i="7"/>
  <c r="CA246" i="7"/>
  <c r="CA247" i="7"/>
  <c r="CA248" i="7"/>
  <c r="CA249" i="7"/>
  <c r="CA250" i="7"/>
  <c r="CA251" i="7"/>
  <c r="CA252" i="7"/>
  <c r="CA253" i="7"/>
  <c r="CA254" i="7"/>
  <c r="CA255" i="7"/>
  <c r="CA256" i="7"/>
  <c r="CA257" i="7"/>
  <c r="CA258" i="7"/>
  <c r="CA259" i="7"/>
  <c r="CA260" i="7"/>
  <c r="CA261" i="7"/>
  <c r="CA262" i="7"/>
  <c r="CA263" i="7"/>
  <c r="CA264" i="7"/>
  <c r="CA265" i="7"/>
  <c r="CA266" i="7"/>
  <c r="CA267" i="7"/>
  <c r="CA268" i="7"/>
  <c r="CA269" i="7"/>
  <c r="CA270" i="7"/>
  <c r="CA271" i="7"/>
  <c r="CA272" i="7"/>
  <c r="CA273" i="7"/>
  <c r="CA274" i="7"/>
  <c r="CA275" i="7"/>
  <c r="CA276" i="7"/>
  <c r="CA277" i="7"/>
  <c r="CA278" i="7"/>
  <c r="CA279" i="7"/>
  <c r="CA280" i="7"/>
  <c r="CA281" i="7"/>
  <c r="CA282" i="7"/>
  <c r="CA283" i="7"/>
  <c r="CA284" i="7"/>
  <c r="CA285" i="7"/>
  <c r="CA286" i="7"/>
  <c r="CA287" i="7"/>
  <c r="CA288" i="7"/>
  <c r="CA289" i="7"/>
  <c r="CA290" i="7"/>
  <c r="CA291" i="7"/>
  <c r="CA292" i="7"/>
  <c r="CA293" i="7"/>
  <c r="CA294" i="7"/>
  <c r="CA295" i="7"/>
  <c r="CA296" i="7"/>
  <c r="CA297" i="7"/>
  <c r="CA298" i="7"/>
  <c r="CA299" i="7"/>
  <c r="CA300" i="7"/>
  <c r="CA301" i="7"/>
  <c r="CA302" i="7"/>
  <c r="CA303" i="7"/>
  <c r="CA304" i="7"/>
  <c r="CA305" i="7"/>
  <c r="CA306" i="7"/>
  <c r="CA307" i="7"/>
  <c r="CA308" i="7"/>
  <c r="CA309" i="7"/>
  <c r="CA310" i="7"/>
  <c r="CA311" i="7"/>
  <c r="CA312" i="7"/>
  <c r="CA313" i="7"/>
  <c r="CA314" i="7"/>
  <c r="CA315" i="7"/>
  <c r="CA316" i="7"/>
  <c r="CA317" i="7"/>
  <c r="CA318" i="7"/>
  <c r="CA319" i="7"/>
  <c r="CA320" i="7"/>
  <c r="CA321" i="7"/>
  <c r="CA322" i="7"/>
  <c r="CA323" i="7"/>
  <c r="CA324" i="7"/>
  <c r="CA325" i="7"/>
  <c r="CA326" i="7"/>
  <c r="CA327" i="7"/>
  <c r="CA328" i="7"/>
  <c r="CA329" i="7"/>
  <c r="CA330" i="7"/>
  <c r="CA331" i="7"/>
  <c r="CA332" i="7"/>
  <c r="CA333" i="7"/>
  <c r="CA334" i="7"/>
  <c r="CA335" i="7"/>
  <c r="CA336" i="7"/>
  <c r="CA337" i="7"/>
  <c r="CA338" i="7"/>
  <c r="CA339" i="7"/>
  <c r="CA340" i="7"/>
  <c r="CA341" i="7"/>
  <c r="CA342" i="7"/>
  <c r="CA343" i="7"/>
  <c r="CA344" i="7"/>
  <c r="CA345" i="7"/>
  <c r="CA346" i="7"/>
  <c r="CA347" i="7"/>
  <c r="CA348" i="7"/>
  <c r="CA349" i="7"/>
  <c r="CA350" i="7"/>
  <c r="CA351" i="7"/>
  <c r="CA352" i="7"/>
  <c r="CA353" i="7"/>
  <c r="CA354" i="7"/>
  <c r="CA355" i="7"/>
  <c r="CA356" i="7"/>
  <c r="CA357" i="7"/>
  <c r="CA358" i="7"/>
  <c r="CA359" i="7"/>
  <c r="CA360" i="7"/>
  <c r="CA361" i="7"/>
  <c r="CA362" i="7"/>
  <c r="CA363" i="7"/>
  <c r="CA364" i="7"/>
  <c r="CA365" i="7"/>
  <c r="CA366" i="7"/>
  <c r="CA367" i="7"/>
  <c r="CA368" i="7"/>
  <c r="CA369" i="7"/>
  <c r="CA370" i="7"/>
  <c r="CA371" i="7"/>
  <c r="CA372" i="7"/>
  <c r="CA373" i="7"/>
  <c r="CA374" i="7"/>
  <c r="CA375" i="7"/>
  <c r="CA376" i="7"/>
  <c r="CA377" i="7"/>
  <c r="CA378" i="7"/>
  <c r="CA379" i="7"/>
  <c r="CA380" i="7"/>
  <c r="CA381" i="7"/>
  <c r="CA382" i="7"/>
  <c r="CA383" i="7"/>
  <c r="CA384" i="7"/>
  <c r="CA385" i="7"/>
  <c r="CA386" i="7"/>
  <c r="CA387" i="7"/>
  <c r="CA388" i="7"/>
  <c r="CA389" i="7"/>
  <c r="CA390" i="7"/>
  <c r="CA391" i="7"/>
  <c r="CA392" i="7"/>
  <c r="CA393" i="7"/>
  <c r="CA394" i="7"/>
  <c r="CA395" i="7"/>
  <c r="CA396" i="7"/>
  <c r="CA397" i="7"/>
  <c r="CA398" i="7"/>
  <c r="CA399" i="7"/>
  <c r="CA400" i="7"/>
  <c r="CA401" i="7"/>
  <c r="CA402" i="7"/>
  <c r="CA403" i="7"/>
  <c r="CA404" i="7"/>
  <c r="CA405" i="7"/>
  <c r="CA406" i="7"/>
  <c r="CA407" i="7"/>
  <c r="CA408" i="7"/>
  <c r="CA409" i="7"/>
  <c r="CA410" i="7"/>
  <c r="CA411" i="7"/>
  <c r="CA412" i="7"/>
  <c r="CA413" i="7"/>
  <c r="CA414" i="7"/>
  <c r="CA415" i="7"/>
  <c r="CA416" i="7"/>
  <c r="CA417" i="7"/>
  <c r="CA418" i="7"/>
  <c r="CA419" i="7"/>
  <c r="CA420" i="7"/>
  <c r="CA421" i="7"/>
  <c r="CA422" i="7"/>
  <c r="CA423" i="7"/>
  <c r="CA424" i="7"/>
  <c r="CA425" i="7"/>
  <c r="CA426" i="7"/>
  <c r="CA427" i="7"/>
  <c r="CA428" i="7"/>
  <c r="CA429" i="7"/>
  <c r="CA430" i="7"/>
  <c r="CA431" i="7"/>
  <c r="CA432" i="7"/>
  <c r="CA433" i="7"/>
  <c r="CA434" i="7"/>
  <c r="CA435" i="7"/>
  <c r="CA436" i="7"/>
  <c r="CA437" i="7"/>
  <c r="CA438" i="7"/>
  <c r="CA439" i="7"/>
  <c r="CA440" i="7"/>
  <c r="CA441" i="7"/>
  <c r="CA442" i="7"/>
  <c r="CA443" i="7"/>
  <c r="CA444" i="7"/>
  <c r="CA445" i="7"/>
  <c r="CA446" i="7"/>
  <c r="CA447" i="7"/>
  <c r="CA448" i="7"/>
  <c r="CA449" i="7"/>
  <c r="CA450" i="7"/>
  <c r="CA451" i="7"/>
  <c r="CA452" i="7"/>
  <c r="CA453" i="7"/>
  <c r="CA454" i="7"/>
  <c r="CA455" i="7"/>
  <c r="CA456" i="7"/>
  <c r="CA457" i="7"/>
  <c r="CA458" i="7"/>
  <c r="CA459" i="7"/>
  <c r="CA460" i="7"/>
  <c r="CA461" i="7"/>
  <c r="CA462" i="7"/>
  <c r="CA463" i="7"/>
  <c r="CA464" i="7"/>
  <c r="CA465" i="7"/>
  <c r="CA466" i="7"/>
  <c r="CA467" i="7"/>
  <c r="CA468" i="7"/>
  <c r="CA469" i="7"/>
  <c r="CA470" i="7"/>
  <c r="CA471" i="7"/>
  <c r="CA472" i="7"/>
  <c r="CA473" i="7"/>
  <c r="CA474" i="7"/>
  <c r="CA475" i="7"/>
  <c r="CA476" i="7"/>
  <c r="CA477" i="7"/>
  <c r="CA478" i="7"/>
  <c r="CA479" i="7"/>
  <c r="CA480" i="7"/>
  <c r="CA481" i="7"/>
  <c r="CA482" i="7"/>
  <c r="CA483" i="7"/>
  <c r="CA484" i="7"/>
  <c r="CA485" i="7"/>
  <c r="CA486" i="7"/>
  <c r="CA487" i="7"/>
  <c r="CA488" i="7"/>
  <c r="CA489" i="7"/>
  <c r="CA490" i="7"/>
  <c r="CA491" i="7"/>
  <c r="CA492" i="7"/>
  <c r="CA493" i="7"/>
  <c r="CA494" i="7"/>
  <c r="CA495" i="7"/>
  <c r="CA496" i="7"/>
  <c r="CA497" i="7"/>
  <c r="CA498" i="7"/>
  <c r="CA499" i="7"/>
  <c r="CA500" i="7"/>
  <c r="CA501" i="7"/>
  <c r="CA502" i="7"/>
  <c r="CA503" i="7"/>
  <c r="CA504" i="7"/>
  <c r="CA10" i="7"/>
  <c r="CA6" i="7"/>
  <c r="CA11" i="7"/>
  <c r="BG10" i="7"/>
  <c r="BG6" i="7"/>
  <c r="CA12" i="7"/>
  <c r="CA8" i="7"/>
  <c r="BW16" i="6"/>
  <c r="BX16" i="6"/>
  <c r="BZ16" i="6"/>
  <c r="BW18" i="6"/>
  <c r="BY18" i="6"/>
  <c r="CA18" i="6"/>
  <c r="BW19" i="6"/>
  <c r="BY19" i="6"/>
  <c r="CA19" i="6"/>
  <c r="BW24" i="6"/>
  <c r="BX24" i="6"/>
  <c r="BZ24" i="6"/>
  <c r="BW26" i="6"/>
  <c r="BY26" i="6"/>
  <c r="CA26" i="6"/>
  <c r="BW27" i="6"/>
  <c r="BX27" i="6"/>
  <c r="BZ27" i="6"/>
  <c r="BW32" i="6"/>
  <c r="BX32" i="6"/>
  <c r="BZ32" i="6"/>
  <c r="AQ39" i="6"/>
  <c r="AS39" i="6"/>
  <c r="AU39" i="6"/>
  <c r="AQ51" i="6"/>
  <c r="AR51" i="6"/>
  <c r="AT51" i="6"/>
  <c r="AQ59" i="6"/>
  <c r="AS59" i="6"/>
  <c r="AU59" i="6"/>
  <c r="AS71" i="6"/>
  <c r="AU71" i="6"/>
  <c r="AS75" i="6"/>
  <c r="AU75" i="6"/>
  <c r="AR81" i="6"/>
  <c r="AT81" i="6"/>
  <c r="AR83" i="6"/>
  <c r="AT83" i="6"/>
  <c r="AR85" i="6"/>
  <c r="AT85" i="6"/>
  <c r="AR87" i="6"/>
  <c r="AT87" i="6"/>
  <c r="AR89" i="6"/>
  <c r="AT89" i="6"/>
  <c r="AR91" i="6"/>
  <c r="AT91" i="6"/>
  <c r="AS91" i="6"/>
  <c r="AU91" i="6"/>
  <c r="AS95" i="6"/>
  <c r="AU95" i="6"/>
  <c r="AR97" i="6"/>
  <c r="AT97" i="6"/>
  <c r="AR99" i="6"/>
  <c r="AT99" i="6"/>
  <c r="AS99" i="6"/>
  <c r="AU99" i="6"/>
  <c r="AS103" i="6"/>
  <c r="AU103" i="6"/>
  <c r="AS104" i="6"/>
  <c r="AU104" i="6"/>
  <c r="AR105" i="6"/>
  <c r="AT105" i="6"/>
  <c r="AR109" i="6"/>
  <c r="AT109" i="6"/>
  <c r="AQ15" i="2"/>
  <c r="AR15" i="2"/>
  <c r="AT15" i="2"/>
  <c r="AS15" i="2"/>
  <c r="AU15" i="2"/>
  <c r="AQ16" i="2"/>
  <c r="AR16" i="2"/>
  <c r="AT16" i="2"/>
  <c r="AS16" i="2"/>
  <c r="AU16" i="2"/>
  <c r="AQ14" i="2"/>
  <c r="AS14" i="2"/>
  <c r="AU14" i="2"/>
  <c r="AQ17" i="2"/>
  <c r="AS17" i="2"/>
  <c r="AU17" i="2"/>
  <c r="AQ18" i="2"/>
  <c r="AS18" i="2"/>
  <c r="AU18" i="2"/>
  <c r="AQ19" i="2"/>
  <c r="AS19" i="2"/>
  <c r="AU19" i="2"/>
  <c r="AQ20" i="2"/>
  <c r="AS20" i="2"/>
  <c r="AU20" i="2"/>
  <c r="AQ21" i="2"/>
  <c r="AS21" i="2"/>
  <c r="AU21" i="2"/>
  <c r="AQ22" i="2"/>
  <c r="AS22" i="2"/>
  <c r="AU22" i="2"/>
  <c r="AQ23" i="2"/>
  <c r="AS23" i="2"/>
  <c r="AU23" i="2"/>
  <c r="AQ24" i="2"/>
  <c r="AS24" i="2"/>
  <c r="AU24" i="2"/>
  <c r="AQ25" i="2"/>
  <c r="AS25" i="2"/>
  <c r="AU25" i="2"/>
  <c r="AQ26" i="2"/>
  <c r="AS26" i="2"/>
  <c r="AU26" i="2"/>
  <c r="AQ27" i="2"/>
  <c r="AS27" i="2"/>
  <c r="AU27" i="2"/>
  <c r="AQ28" i="2"/>
  <c r="AS28" i="2"/>
  <c r="AU28" i="2"/>
  <c r="AQ29" i="2"/>
  <c r="AS29" i="2"/>
  <c r="AU29" i="2"/>
  <c r="AQ30" i="2"/>
  <c r="AS30" i="2"/>
  <c r="AU30" i="2"/>
  <c r="AQ31" i="2"/>
  <c r="AS31" i="2"/>
  <c r="AU31" i="2"/>
  <c r="AQ32" i="2"/>
  <c r="AS32" i="2"/>
  <c r="AU32" i="2"/>
  <c r="AQ33" i="2"/>
  <c r="AS33" i="2"/>
  <c r="AU33" i="2"/>
  <c r="AQ34" i="2"/>
  <c r="AS34" i="2"/>
  <c r="AU34" i="2"/>
  <c r="AQ35" i="2"/>
  <c r="AS35" i="2"/>
  <c r="AU35" i="2"/>
  <c r="AQ36" i="2"/>
  <c r="AS36" i="2"/>
  <c r="AU36" i="2"/>
  <c r="AQ37" i="2"/>
  <c r="AS37" i="2"/>
  <c r="AU37" i="2"/>
  <c r="AQ38" i="2"/>
  <c r="AS38" i="2"/>
  <c r="AU38" i="2"/>
  <c r="AQ39" i="2"/>
  <c r="AS39" i="2"/>
  <c r="AU39" i="2"/>
  <c r="AQ40" i="2"/>
  <c r="AS40" i="2"/>
  <c r="AU40" i="2"/>
  <c r="AQ41" i="2"/>
  <c r="AS41" i="2"/>
  <c r="AU41" i="2"/>
  <c r="AQ42" i="2"/>
  <c r="AS42" i="2"/>
  <c r="AU42" i="2"/>
  <c r="AQ43" i="2"/>
  <c r="AS43" i="2"/>
  <c r="AU43" i="2"/>
  <c r="AQ44" i="2"/>
  <c r="AS44" i="2"/>
  <c r="AU44" i="2"/>
  <c r="AQ45" i="2"/>
  <c r="AS45" i="2"/>
  <c r="AU45" i="2"/>
  <c r="AQ46" i="2"/>
  <c r="AS46" i="2"/>
  <c r="AU46" i="2"/>
  <c r="AQ47" i="2"/>
  <c r="AS47" i="2"/>
  <c r="AU47" i="2"/>
  <c r="AQ48" i="2"/>
  <c r="AS48" i="2"/>
  <c r="AU48" i="2"/>
  <c r="AQ49" i="2"/>
  <c r="AS49" i="2"/>
  <c r="AU49" i="2"/>
  <c r="AQ50" i="2"/>
  <c r="AS50" i="2"/>
  <c r="AU50" i="2"/>
  <c r="AQ51" i="2"/>
  <c r="AS51" i="2"/>
  <c r="AU51" i="2"/>
  <c r="AQ52" i="2"/>
  <c r="AS52" i="2"/>
  <c r="AU52" i="2"/>
  <c r="AQ53" i="2"/>
  <c r="AS53" i="2"/>
  <c r="AU53" i="2"/>
  <c r="AQ54" i="2"/>
  <c r="AS54" i="2"/>
  <c r="AU54" i="2"/>
  <c r="AQ55" i="2"/>
  <c r="AS55" i="2"/>
  <c r="AU55" i="2"/>
  <c r="AQ56" i="2"/>
  <c r="AS56" i="2"/>
  <c r="AU56" i="2"/>
  <c r="AQ57" i="2"/>
  <c r="AS57" i="2"/>
  <c r="AU57" i="2"/>
  <c r="AQ58" i="2"/>
  <c r="AS58" i="2"/>
  <c r="AU58" i="2"/>
  <c r="AQ59" i="2"/>
  <c r="AS59" i="2"/>
  <c r="AU59" i="2"/>
  <c r="AQ60" i="2"/>
  <c r="AS60" i="2"/>
  <c r="AU60" i="2"/>
  <c r="AQ61" i="2"/>
  <c r="AS61" i="2"/>
  <c r="AU61" i="2"/>
  <c r="AQ62" i="2"/>
  <c r="AS62" i="2"/>
  <c r="AU62" i="2"/>
  <c r="AQ63" i="2"/>
  <c r="AS63" i="2"/>
  <c r="AU63" i="2"/>
  <c r="AQ64" i="2"/>
  <c r="AS64" i="2"/>
  <c r="AU64" i="2"/>
  <c r="AQ65" i="2"/>
  <c r="AS65" i="2"/>
  <c r="AU65" i="2"/>
  <c r="AQ66" i="2"/>
  <c r="AS66" i="2"/>
  <c r="AU66" i="2"/>
  <c r="AQ67" i="2"/>
  <c r="AS67" i="2"/>
  <c r="AU67" i="2"/>
  <c r="AQ68" i="2"/>
  <c r="AS68" i="2"/>
  <c r="AU68" i="2"/>
  <c r="AQ69" i="2"/>
  <c r="AS69" i="2"/>
  <c r="AU69" i="2"/>
  <c r="AQ70" i="2"/>
  <c r="AS70" i="2"/>
  <c r="AU70" i="2"/>
  <c r="AQ71" i="2"/>
  <c r="AS71" i="2"/>
  <c r="AU71" i="2"/>
  <c r="AQ72" i="2"/>
  <c r="AS72" i="2"/>
  <c r="AU72" i="2"/>
  <c r="AQ73" i="2"/>
  <c r="AS73" i="2"/>
  <c r="AU73" i="2"/>
  <c r="AQ74" i="2"/>
  <c r="AS74" i="2"/>
  <c r="AU74" i="2"/>
  <c r="AQ75" i="2"/>
  <c r="AS75" i="2"/>
  <c r="AU75" i="2"/>
  <c r="AQ76" i="2"/>
  <c r="AS76" i="2"/>
  <c r="AU76" i="2"/>
  <c r="AQ77" i="2"/>
  <c r="AS77" i="2"/>
  <c r="AU77" i="2"/>
  <c r="AQ78" i="2"/>
  <c r="AS78" i="2"/>
  <c r="AU78" i="2"/>
  <c r="AQ79" i="2"/>
  <c r="AS79" i="2"/>
  <c r="AU79" i="2"/>
  <c r="AQ80" i="2"/>
  <c r="AS80" i="2"/>
  <c r="AU80" i="2"/>
  <c r="AQ81" i="2"/>
  <c r="AS81" i="2"/>
  <c r="AU81" i="2"/>
  <c r="AQ82" i="2"/>
  <c r="AS82" i="2"/>
  <c r="AU82" i="2"/>
  <c r="AQ83" i="2"/>
  <c r="AS83" i="2"/>
  <c r="AU83" i="2"/>
  <c r="AQ84" i="2"/>
  <c r="AS84" i="2"/>
  <c r="AU84" i="2"/>
  <c r="AQ85" i="2"/>
  <c r="AS85" i="2"/>
  <c r="AU85" i="2"/>
  <c r="AQ86" i="2"/>
  <c r="AS86" i="2"/>
  <c r="AU86" i="2"/>
  <c r="AQ87" i="2"/>
  <c r="AS87" i="2"/>
  <c r="AU87" i="2"/>
  <c r="AQ88" i="2"/>
  <c r="AS88" i="2"/>
  <c r="AU88" i="2"/>
  <c r="AQ89" i="2"/>
  <c r="AS89" i="2"/>
  <c r="AU89" i="2"/>
  <c r="AQ90" i="2"/>
  <c r="AS90" i="2"/>
  <c r="AU90" i="2"/>
  <c r="AQ91" i="2"/>
  <c r="AS91" i="2"/>
  <c r="AU91" i="2"/>
  <c r="AQ92" i="2"/>
  <c r="AS92" i="2"/>
  <c r="AU92" i="2"/>
  <c r="AQ93" i="2"/>
  <c r="AS93" i="2"/>
  <c r="AU93" i="2"/>
  <c r="AQ94" i="2"/>
  <c r="AS94" i="2"/>
  <c r="AU94" i="2"/>
  <c r="AQ95" i="2"/>
  <c r="AS95" i="2"/>
  <c r="AU95" i="2"/>
  <c r="AQ96" i="2"/>
  <c r="AS96" i="2"/>
  <c r="AU96" i="2"/>
  <c r="AQ97" i="2"/>
  <c r="AS97" i="2"/>
  <c r="AU97" i="2"/>
  <c r="AQ98" i="2"/>
  <c r="AS98" i="2"/>
  <c r="AU98" i="2"/>
  <c r="AQ99" i="2"/>
  <c r="AS99" i="2"/>
  <c r="AU99" i="2"/>
  <c r="AQ100" i="2"/>
  <c r="AS100" i="2"/>
  <c r="AU100" i="2"/>
  <c r="AQ101" i="2"/>
  <c r="AS101" i="2"/>
  <c r="AU101" i="2"/>
  <c r="AQ102" i="2"/>
  <c r="AS102" i="2"/>
  <c r="AU102" i="2"/>
  <c r="AQ103" i="2"/>
  <c r="AS103" i="2"/>
  <c r="AU103" i="2"/>
  <c r="AQ104" i="2"/>
  <c r="AS104" i="2"/>
  <c r="AU104" i="2"/>
  <c r="AQ105" i="2"/>
  <c r="AS105" i="2"/>
  <c r="AU105" i="2"/>
  <c r="AQ106" i="2"/>
  <c r="AS106" i="2"/>
  <c r="AU106" i="2"/>
  <c r="AQ107" i="2"/>
  <c r="AS107" i="2"/>
  <c r="AU107" i="2"/>
  <c r="AQ108" i="2"/>
  <c r="AS108" i="2"/>
  <c r="AU108" i="2"/>
  <c r="AQ109" i="2"/>
  <c r="AS109" i="2"/>
  <c r="AU109" i="2"/>
  <c r="AQ110" i="2"/>
  <c r="AS110" i="2"/>
  <c r="AU110" i="2"/>
  <c r="AQ111" i="2"/>
  <c r="AS111" i="2"/>
  <c r="AU111" i="2"/>
  <c r="AQ112" i="2"/>
  <c r="AS112" i="2"/>
  <c r="AU112" i="2"/>
  <c r="AQ113" i="2"/>
  <c r="AS113" i="2"/>
  <c r="AU113" i="2"/>
  <c r="AQ114" i="2"/>
  <c r="AS114" i="2"/>
  <c r="AU114" i="2"/>
  <c r="AQ115" i="2"/>
  <c r="AS115" i="2"/>
  <c r="AU115" i="2"/>
  <c r="AQ116" i="2"/>
  <c r="AS116" i="2"/>
  <c r="AU116" i="2"/>
  <c r="AQ117" i="2"/>
  <c r="AS117" i="2"/>
  <c r="AU117" i="2"/>
  <c r="AQ118" i="2"/>
  <c r="AS118" i="2"/>
  <c r="AU118" i="2"/>
  <c r="AQ119" i="2"/>
  <c r="AS119" i="2"/>
  <c r="AU119" i="2"/>
  <c r="AQ120" i="2"/>
  <c r="AS120" i="2"/>
  <c r="AU120" i="2"/>
  <c r="AQ121" i="2"/>
  <c r="AS121" i="2"/>
  <c r="AU121" i="2"/>
  <c r="AQ122" i="2"/>
  <c r="AS122" i="2"/>
  <c r="AU122" i="2"/>
  <c r="AQ123" i="2"/>
  <c r="AS123" i="2"/>
  <c r="AU123" i="2"/>
  <c r="AQ124" i="2"/>
  <c r="AS124" i="2"/>
  <c r="AU124" i="2"/>
  <c r="AQ125" i="2"/>
  <c r="AS125" i="2"/>
  <c r="AU125" i="2"/>
  <c r="AQ126" i="2"/>
  <c r="AS126" i="2"/>
  <c r="AU126" i="2"/>
  <c r="AQ127" i="2"/>
  <c r="AS127" i="2"/>
  <c r="AU127" i="2"/>
  <c r="AQ128" i="2"/>
  <c r="AS128" i="2"/>
  <c r="AU128" i="2"/>
  <c r="AQ129" i="2"/>
  <c r="AS129" i="2"/>
  <c r="AU129" i="2"/>
  <c r="AQ130" i="2"/>
  <c r="AS130" i="2"/>
  <c r="AU130" i="2"/>
  <c r="AQ131" i="2"/>
  <c r="AS131" i="2"/>
  <c r="AU131" i="2"/>
  <c r="AQ132" i="2"/>
  <c r="AS132" i="2"/>
  <c r="AU132" i="2"/>
  <c r="AQ133" i="2"/>
  <c r="AS133" i="2"/>
  <c r="AU133" i="2"/>
  <c r="AQ134" i="2"/>
  <c r="AS134" i="2"/>
  <c r="AU134" i="2"/>
  <c r="AQ135" i="2"/>
  <c r="AS135" i="2"/>
  <c r="AU135" i="2"/>
  <c r="AQ136" i="2"/>
  <c r="AS136" i="2"/>
  <c r="AU136" i="2"/>
  <c r="AQ137" i="2"/>
  <c r="AS137" i="2"/>
  <c r="AU137" i="2"/>
  <c r="AQ138" i="2"/>
  <c r="AS138" i="2"/>
  <c r="AU138" i="2"/>
  <c r="AQ139" i="2"/>
  <c r="AS139" i="2"/>
  <c r="AU139" i="2"/>
  <c r="AQ140" i="2"/>
  <c r="AS140" i="2"/>
  <c r="AU140" i="2"/>
  <c r="AQ141" i="2"/>
  <c r="AS141" i="2"/>
  <c r="AU141" i="2"/>
  <c r="AQ142" i="2"/>
  <c r="AS142" i="2"/>
  <c r="AU142" i="2"/>
  <c r="AQ143" i="2"/>
  <c r="AS143" i="2"/>
  <c r="AU143" i="2"/>
  <c r="AQ144" i="2"/>
  <c r="AS144" i="2"/>
  <c r="AU144" i="2"/>
  <c r="AQ145" i="2"/>
  <c r="AS145" i="2"/>
  <c r="AU145" i="2"/>
  <c r="AQ146" i="2"/>
  <c r="AS146" i="2"/>
  <c r="AU146" i="2"/>
  <c r="AQ147" i="2"/>
  <c r="AS147" i="2"/>
  <c r="AU147" i="2"/>
  <c r="AQ148" i="2"/>
  <c r="AS148" i="2"/>
  <c r="AU148" i="2"/>
  <c r="AQ149" i="2"/>
  <c r="AS149" i="2"/>
  <c r="AU149" i="2"/>
  <c r="AQ150" i="2"/>
  <c r="AS150" i="2"/>
  <c r="AU150" i="2"/>
  <c r="AQ151" i="2"/>
  <c r="AS151" i="2"/>
  <c r="AU151" i="2"/>
  <c r="AQ152" i="2"/>
  <c r="AS152" i="2"/>
  <c r="AU152" i="2"/>
  <c r="AQ153" i="2"/>
  <c r="AS153" i="2"/>
  <c r="AU153" i="2"/>
  <c r="AQ154" i="2"/>
  <c r="AS154" i="2"/>
  <c r="AU154" i="2"/>
  <c r="AQ155" i="2"/>
  <c r="AS155" i="2"/>
  <c r="AU155" i="2"/>
  <c r="AQ156" i="2"/>
  <c r="AS156" i="2"/>
  <c r="AU156" i="2"/>
  <c r="AQ157" i="2"/>
  <c r="AS157" i="2"/>
  <c r="AU157" i="2"/>
  <c r="AQ158" i="2"/>
  <c r="AS158" i="2"/>
  <c r="AU158" i="2"/>
  <c r="AQ159" i="2"/>
  <c r="AS159" i="2"/>
  <c r="AU159" i="2"/>
  <c r="AQ160" i="2"/>
  <c r="AS160" i="2"/>
  <c r="AU160" i="2"/>
  <c r="AQ161" i="2"/>
  <c r="AS161" i="2"/>
  <c r="AU161" i="2"/>
  <c r="AQ162" i="2"/>
  <c r="AS162" i="2"/>
  <c r="AU162" i="2"/>
  <c r="AU11" i="2"/>
  <c r="AA10" i="2"/>
  <c r="AA6" i="2"/>
  <c r="AU12" i="2"/>
  <c r="AU8" i="2"/>
  <c r="AR17" i="2"/>
  <c r="AT17" i="2"/>
  <c r="AR14" i="2"/>
  <c r="AT14" i="2"/>
  <c r="AR18" i="2"/>
  <c r="AT18" i="2"/>
  <c r="AR19" i="2"/>
  <c r="AT19" i="2"/>
  <c r="AR20" i="2"/>
  <c r="AT20" i="2"/>
  <c r="AR21" i="2"/>
  <c r="AT21" i="2"/>
  <c r="AR22" i="2"/>
  <c r="AT22" i="2"/>
  <c r="AR23" i="2"/>
  <c r="AT23" i="2"/>
  <c r="AR24" i="2"/>
  <c r="AT24" i="2"/>
  <c r="AR25" i="2"/>
  <c r="AT25" i="2"/>
  <c r="AR26" i="2"/>
  <c r="AT26" i="2"/>
  <c r="AR27" i="2"/>
  <c r="AT27" i="2"/>
  <c r="AR28" i="2"/>
  <c r="AT28" i="2"/>
  <c r="AR29" i="2"/>
  <c r="AT29" i="2"/>
  <c r="AR30" i="2"/>
  <c r="AT30" i="2"/>
  <c r="AR31" i="2"/>
  <c r="AT31" i="2"/>
  <c r="AR32" i="2"/>
  <c r="AT32" i="2"/>
  <c r="AR33" i="2"/>
  <c r="AT33" i="2"/>
  <c r="AR34" i="2"/>
  <c r="AT34" i="2"/>
  <c r="AR35" i="2"/>
  <c r="AT35" i="2"/>
  <c r="AR36" i="2"/>
  <c r="AT36" i="2"/>
  <c r="AR37" i="2"/>
  <c r="AT37" i="2"/>
  <c r="AR38" i="2"/>
  <c r="AT38" i="2"/>
  <c r="AR39" i="2"/>
  <c r="AT39" i="2"/>
  <c r="AR40" i="2"/>
  <c r="AT40" i="2"/>
  <c r="AR41" i="2"/>
  <c r="AT41" i="2"/>
  <c r="AR42" i="2"/>
  <c r="AT42" i="2"/>
  <c r="AR43" i="2"/>
  <c r="AT43" i="2"/>
  <c r="AR44" i="2"/>
  <c r="AT44" i="2"/>
  <c r="AR45" i="2"/>
  <c r="AT45" i="2"/>
  <c r="AR46" i="2"/>
  <c r="AT46" i="2"/>
  <c r="AR47" i="2"/>
  <c r="AT47" i="2"/>
  <c r="AR48" i="2"/>
  <c r="AT48" i="2"/>
  <c r="AR49" i="2"/>
  <c r="AT49" i="2"/>
  <c r="AR50" i="2"/>
  <c r="AT50" i="2"/>
  <c r="AR51" i="2"/>
  <c r="AT51" i="2"/>
  <c r="AR52" i="2"/>
  <c r="AT52" i="2"/>
  <c r="AR53" i="2"/>
  <c r="AT53" i="2"/>
  <c r="AR54" i="2"/>
  <c r="AT54" i="2"/>
  <c r="AR55" i="2"/>
  <c r="AT55" i="2"/>
  <c r="AR56" i="2"/>
  <c r="AT56" i="2"/>
  <c r="AR57" i="2"/>
  <c r="AT57" i="2"/>
  <c r="AR58" i="2"/>
  <c r="AT58" i="2"/>
  <c r="AR59" i="2"/>
  <c r="AT59" i="2"/>
  <c r="AR60" i="2"/>
  <c r="AT60" i="2"/>
  <c r="AR61" i="2"/>
  <c r="AT61" i="2"/>
  <c r="AR62" i="2"/>
  <c r="AT62" i="2"/>
  <c r="AR63" i="2"/>
  <c r="AT63" i="2"/>
  <c r="AR64" i="2"/>
  <c r="AT64" i="2"/>
  <c r="AR65" i="2"/>
  <c r="AT65" i="2"/>
  <c r="AR66" i="2"/>
  <c r="AT66" i="2"/>
  <c r="AR67" i="2"/>
  <c r="AT67" i="2"/>
  <c r="AR68" i="2"/>
  <c r="AT68" i="2"/>
  <c r="AR69" i="2"/>
  <c r="AT69" i="2"/>
  <c r="AR70" i="2"/>
  <c r="AT70" i="2"/>
  <c r="AR71" i="2"/>
  <c r="AT71" i="2"/>
  <c r="AR72" i="2"/>
  <c r="AT72" i="2"/>
  <c r="AR73" i="2"/>
  <c r="AT73" i="2"/>
  <c r="AR74" i="2"/>
  <c r="AT74" i="2"/>
  <c r="AR75" i="2"/>
  <c r="AT75" i="2"/>
  <c r="AR76" i="2"/>
  <c r="AT76" i="2"/>
  <c r="AR77" i="2"/>
  <c r="AT77" i="2"/>
  <c r="AR78" i="2"/>
  <c r="AT78" i="2"/>
  <c r="AR79" i="2"/>
  <c r="AT79" i="2"/>
  <c r="AR80" i="2"/>
  <c r="AT80" i="2"/>
  <c r="AR81" i="2"/>
  <c r="AT81" i="2"/>
  <c r="AR82" i="2"/>
  <c r="AT82" i="2"/>
  <c r="AR83" i="2"/>
  <c r="AT83" i="2"/>
  <c r="AR84" i="2"/>
  <c r="AT84" i="2"/>
  <c r="AR85" i="2"/>
  <c r="AT85" i="2"/>
  <c r="AR86" i="2"/>
  <c r="AT86" i="2"/>
  <c r="AR87" i="2"/>
  <c r="AT87" i="2"/>
  <c r="AR88" i="2"/>
  <c r="AT88" i="2"/>
  <c r="AR89" i="2"/>
  <c r="AT89" i="2"/>
  <c r="AR90" i="2"/>
  <c r="AT90" i="2"/>
  <c r="AR91" i="2"/>
  <c r="AT91" i="2"/>
  <c r="AR92" i="2"/>
  <c r="AT92" i="2"/>
  <c r="AR93" i="2"/>
  <c r="AT93" i="2"/>
  <c r="AR94" i="2"/>
  <c r="AT94" i="2"/>
  <c r="AR95" i="2"/>
  <c r="AT95" i="2"/>
  <c r="AR96" i="2"/>
  <c r="AT96" i="2"/>
  <c r="AR97" i="2"/>
  <c r="AT97" i="2"/>
  <c r="AR98" i="2"/>
  <c r="AT98" i="2"/>
  <c r="AR99" i="2"/>
  <c r="AT99" i="2"/>
  <c r="AR100" i="2"/>
  <c r="AT100" i="2"/>
  <c r="AR101" i="2"/>
  <c r="AT101" i="2"/>
  <c r="AR102" i="2"/>
  <c r="AT102" i="2"/>
  <c r="AR103" i="2"/>
  <c r="AT103" i="2"/>
  <c r="AR104" i="2"/>
  <c r="AT104" i="2"/>
  <c r="AR105" i="2"/>
  <c r="AT105" i="2"/>
  <c r="AR106" i="2"/>
  <c r="AT106" i="2"/>
  <c r="AR107" i="2"/>
  <c r="AT107" i="2"/>
  <c r="AR108" i="2"/>
  <c r="AT108" i="2"/>
  <c r="AR109" i="2"/>
  <c r="AT109" i="2"/>
  <c r="AR110" i="2"/>
  <c r="AT110" i="2"/>
  <c r="AR111" i="2"/>
  <c r="AT111" i="2"/>
  <c r="AR112" i="2"/>
  <c r="AT112" i="2"/>
  <c r="AR113" i="2"/>
  <c r="AT113" i="2"/>
  <c r="AR114" i="2"/>
  <c r="AT114" i="2"/>
  <c r="AR115" i="2"/>
  <c r="AT115" i="2"/>
  <c r="AR116" i="2"/>
  <c r="AT116" i="2"/>
  <c r="AR117" i="2"/>
  <c r="AT117" i="2"/>
  <c r="AR118" i="2"/>
  <c r="AT118" i="2"/>
  <c r="AR119" i="2"/>
  <c r="AT119" i="2"/>
  <c r="AR120" i="2"/>
  <c r="AT120" i="2"/>
  <c r="AR121" i="2"/>
  <c r="AT121" i="2"/>
  <c r="AR122" i="2"/>
  <c r="AT122" i="2"/>
  <c r="AR123" i="2"/>
  <c r="AT123" i="2"/>
  <c r="AR124" i="2"/>
  <c r="AT124" i="2"/>
  <c r="AR125" i="2"/>
  <c r="AT125" i="2"/>
  <c r="AR126" i="2"/>
  <c r="AT126" i="2"/>
  <c r="AR127" i="2"/>
  <c r="AT127" i="2"/>
  <c r="AR128" i="2"/>
  <c r="AT128" i="2"/>
  <c r="AR129" i="2"/>
  <c r="AT129" i="2"/>
  <c r="AR130" i="2"/>
  <c r="AT130" i="2"/>
  <c r="AR131" i="2"/>
  <c r="AT131" i="2"/>
  <c r="AR132" i="2"/>
  <c r="AT132" i="2"/>
  <c r="AR133" i="2"/>
  <c r="AT133" i="2"/>
  <c r="AR134" i="2"/>
  <c r="AT134" i="2"/>
  <c r="AR135" i="2"/>
  <c r="AT135" i="2"/>
  <c r="AR136" i="2"/>
  <c r="AT136" i="2"/>
  <c r="AR137" i="2"/>
  <c r="AT137" i="2"/>
  <c r="AR138" i="2"/>
  <c r="AT138" i="2"/>
  <c r="AR139" i="2"/>
  <c r="AT139" i="2"/>
  <c r="AR140" i="2"/>
  <c r="AT140" i="2"/>
  <c r="AR141" i="2"/>
  <c r="AT141" i="2"/>
  <c r="AR142" i="2"/>
  <c r="AT142" i="2"/>
  <c r="AR143" i="2"/>
  <c r="AT143" i="2"/>
  <c r="AR144" i="2"/>
  <c r="AT144" i="2"/>
  <c r="AR145" i="2"/>
  <c r="AT145" i="2"/>
  <c r="AR146" i="2"/>
  <c r="AT146" i="2"/>
  <c r="AR147" i="2"/>
  <c r="AT147" i="2"/>
  <c r="AR148" i="2"/>
  <c r="AT148" i="2"/>
  <c r="AR149" i="2"/>
  <c r="AT149" i="2"/>
  <c r="AR150" i="2"/>
  <c r="AT150" i="2"/>
  <c r="AR151" i="2"/>
  <c r="AT151" i="2"/>
  <c r="AR152" i="2"/>
  <c r="AT152" i="2"/>
  <c r="AR153" i="2"/>
  <c r="AT153" i="2"/>
  <c r="AR154" i="2"/>
  <c r="AT154" i="2"/>
  <c r="AR155" i="2"/>
  <c r="AT155" i="2"/>
  <c r="AR156" i="2"/>
  <c r="AT156" i="2"/>
  <c r="AR157" i="2"/>
  <c r="AT157" i="2"/>
  <c r="AR158" i="2"/>
  <c r="AT158" i="2"/>
  <c r="AR159" i="2"/>
  <c r="AT159" i="2"/>
  <c r="AR160" i="2"/>
  <c r="AT160" i="2"/>
  <c r="AR161" i="2"/>
  <c r="AT161" i="2"/>
  <c r="AR162" i="2"/>
  <c r="AT162" i="2"/>
  <c r="AT11" i="2"/>
  <c r="AT7" i="2"/>
  <c r="AU10" i="2"/>
  <c r="AU6" i="2"/>
  <c r="K13" i="6"/>
  <c r="AS151" i="7"/>
  <c r="AU151" i="7"/>
  <c r="AR152" i="7"/>
  <c r="AT152" i="7"/>
  <c r="AS152" i="7"/>
  <c r="AU152" i="7"/>
  <c r="AR153" i="7"/>
  <c r="AT153" i="7"/>
  <c r="AR154" i="7"/>
  <c r="AT154" i="7"/>
  <c r="AS154" i="7"/>
  <c r="AU154" i="7"/>
  <c r="AS155" i="7"/>
  <c r="AU155" i="7"/>
  <c r="AS156" i="7"/>
  <c r="AU156" i="7"/>
  <c r="AR156" i="7"/>
  <c r="AT156" i="7"/>
  <c r="AS157" i="7"/>
  <c r="AU157" i="7"/>
  <c r="AR158" i="7"/>
  <c r="AT158" i="7"/>
  <c r="AS158" i="7"/>
  <c r="AU158" i="7"/>
  <c r="AS159" i="7"/>
  <c r="AU159" i="7"/>
  <c r="AR160" i="7"/>
  <c r="AT160" i="7"/>
  <c r="AS160" i="7"/>
  <c r="AU160" i="7"/>
  <c r="AR162" i="7"/>
  <c r="AT162" i="7"/>
  <c r="AS162" i="7"/>
  <c r="AU162" i="7"/>
  <c r="AR163" i="7"/>
  <c r="AT163" i="7"/>
  <c r="AS163" i="7"/>
  <c r="AU163" i="7"/>
  <c r="AS164" i="7"/>
  <c r="AU164" i="7"/>
  <c r="AR164" i="7"/>
  <c r="AT164" i="7"/>
  <c r="AR165" i="7"/>
  <c r="AT165" i="7"/>
  <c r="AS165" i="7"/>
  <c r="AU165" i="7"/>
  <c r="AR166" i="7"/>
  <c r="AT166" i="7"/>
  <c r="AS166" i="7"/>
  <c r="AU166" i="7"/>
  <c r="AR167" i="7"/>
  <c r="AT167" i="7"/>
  <c r="AS167" i="7"/>
  <c r="AU167" i="7"/>
  <c r="AR168" i="7"/>
  <c r="AT168" i="7"/>
  <c r="AS168" i="7"/>
  <c r="AU168" i="7"/>
  <c r="AR169" i="7"/>
  <c r="AT169" i="7"/>
  <c r="AS171" i="7"/>
  <c r="AU171" i="7"/>
  <c r="AS172" i="7"/>
  <c r="AU172" i="7"/>
  <c r="AR172" i="7"/>
  <c r="AT172" i="7"/>
  <c r="AS173" i="7"/>
  <c r="AU173" i="7"/>
  <c r="AS175" i="7"/>
  <c r="AU175" i="7"/>
  <c r="AR176" i="7"/>
  <c r="AT176" i="7"/>
  <c r="AS176" i="7"/>
  <c r="AU176" i="7"/>
  <c r="AR178" i="7"/>
  <c r="AT178" i="7"/>
  <c r="AS179" i="7"/>
  <c r="AU179" i="7"/>
  <c r="AS180" i="7"/>
  <c r="AU180" i="7"/>
  <c r="AR180" i="7"/>
  <c r="AT180" i="7"/>
  <c r="AS181" i="7"/>
  <c r="AU181" i="7"/>
  <c r="AR182" i="7"/>
  <c r="AT182" i="7"/>
  <c r="AS183" i="7"/>
  <c r="AU183" i="7"/>
  <c r="AR184" i="7"/>
  <c r="AT184" i="7"/>
  <c r="AS184" i="7"/>
  <c r="AU184" i="7"/>
  <c r="AS187" i="7"/>
  <c r="AU187" i="7"/>
  <c r="AS188" i="7"/>
  <c r="AU188" i="7"/>
  <c r="AR188" i="7"/>
  <c r="AT188" i="7"/>
  <c r="AS189" i="7"/>
  <c r="AU189" i="7"/>
  <c r="CA511" i="7"/>
  <c r="BZ511" i="7"/>
  <c r="AU511" i="7"/>
  <c r="AT511" i="7"/>
  <c r="CA510" i="7"/>
  <c r="BZ510" i="7"/>
  <c r="AU510" i="7"/>
  <c r="AT510" i="7"/>
  <c r="CA509" i="7"/>
  <c r="BZ509" i="7"/>
  <c r="AU509" i="7"/>
  <c r="AT509" i="7"/>
  <c r="CA508" i="7"/>
  <c r="BZ508" i="7"/>
  <c r="AU508" i="7"/>
  <c r="AT508" i="7"/>
  <c r="CA507" i="7"/>
  <c r="BZ507" i="7"/>
  <c r="AU507" i="7"/>
  <c r="AT507" i="7"/>
  <c r="CA506" i="7"/>
  <c r="BZ506" i="7"/>
  <c r="AU506" i="7"/>
  <c r="AT506" i="7"/>
  <c r="CA505" i="7"/>
  <c r="BZ505" i="7"/>
  <c r="AU505" i="7"/>
  <c r="AT505" i="7"/>
  <c r="AU504" i="7"/>
  <c r="AT504" i="7"/>
  <c r="AU503" i="7"/>
  <c r="AT503" i="7"/>
  <c r="AU502" i="7"/>
  <c r="AT502" i="7"/>
  <c r="AU501" i="7"/>
  <c r="AT501" i="7"/>
  <c r="AU500" i="7"/>
  <c r="AT500" i="7"/>
  <c r="AU499" i="7"/>
  <c r="AT499" i="7"/>
  <c r="AU498" i="7"/>
  <c r="AT498" i="7"/>
  <c r="AU497" i="7"/>
  <c r="AT497" i="7"/>
  <c r="AU496" i="7"/>
  <c r="AT496" i="7"/>
  <c r="AU495" i="7"/>
  <c r="AT495" i="7"/>
  <c r="AU494" i="7"/>
  <c r="AT494" i="7"/>
  <c r="AU493" i="7"/>
  <c r="AT493" i="7"/>
  <c r="AU492" i="7"/>
  <c r="AT492" i="7"/>
  <c r="AU491" i="7"/>
  <c r="AT491" i="7"/>
  <c r="AU490" i="7"/>
  <c r="AT490" i="7"/>
  <c r="AU489" i="7"/>
  <c r="AT489" i="7"/>
  <c r="AU488" i="7"/>
  <c r="AT488" i="7"/>
  <c r="AU487" i="7"/>
  <c r="AT487" i="7"/>
  <c r="AU486" i="7"/>
  <c r="AT486" i="7"/>
  <c r="AU485" i="7"/>
  <c r="AT485" i="7"/>
  <c r="AU484" i="7"/>
  <c r="AT484" i="7"/>
  <c r="AU483" i="7"/>
  <c r="AT483" i="7"/>
  <c r="AU482" i="7"/>
  <c r="AT482" i="7"/>
  <c r="AU481" i="7"/>
  <c r="AT481" i="7"/>
  <c r="AU480" i="7"/>
  <c r="AT480" i="7"/>
  <c r="AU479" i="7"/>
  <c r="AT479" i="7"/>
  <c r="AU478" i="7"/>
  <c r="AT478" i="7"/>
  <c r="AU477" i="7"/>
  <c r="AT477" i="7"/>
  <c r="AU476" i="7"/>
  <c r="AT476" i="7"/>
  <c r="AU475" i="7"/>
  <c r="AT475" i="7"/>
  <c r="AU474" i="7"/>
  <c r="AT474" i="7"/>
  <c r="AU473" i="7"/>
  <c r="AT473" i="7"/>
  <c r="AU472" i="7"/>
  <c r="AT472" i="7"/>
  <c r="AU471" i="7"/>
  <c r="AT471" i="7"/>
  <c r="AU470" i="7"/>
  <c r="AT470" i="7"/>
  <c r="AU469" i="7"/>
  <c r="AT469" i="7"/>
  <c r="AU468" i="7"/>
  <c r="AT468" i="7"/>
  <c r="AU467" i="7"/>
  <c r="AT467" i="7"/>
  <c r="AU466" i="7"/>
  <c r="AT466" i="7"/>
  <c r="AU465" i="7"/>
  <c r="AT465" i="7"/>
  <c r="AU464" i="7"/>
  <c r="AT464" i="7"/>
  <c r="AU463" i="7"/>
  <c r="AT463" i="7"/>
  <c r="AU462" i="7"/>
  <c r="AT462" i="7"/>
  <c r="AU461" i="7"/>
  <c r="AT461" i="7"/>
  <c r="AU460" i="7"/>
  <c r="AT460" i="7"/>
  <c r="AU459" i="7"/>
  <c r="AT459" i="7"/>
  <c r="AU458" i="7"/>
  <c r="AT458" i="7"/>
  <c r="AU457" i="7"/>
  <c r="AT457" i="7"/>
  <c r="AU456" i="7"/>
  <c r="AT456" i="7"/>
  <c r="AU455" i="7"/>
  <c r="AT455" i="7"/>
  <c r="AU454" i="7"/>
  <c r="AT454" i="7"/>
  <c r="AU453" i="7"/>
  <c r="AT453" i="7"/>
  <c r="AU452" i="7"/>
  <c r="AT452" i="7"/>
  <c r="AU451" i="7"/>
  <c r="AT451" i="7"/>
  <c r="AU450" i="7"/>
  <c r="AT450" i="7"/>
  <c r="AU449" i="7"/>
  <c r="AT449" i="7"/>
  <c r="AU448" i="7"/>
  <c r="AT448" i="7"/>
  <c r="AU447" i="7"/>
  <c r="AT447" i="7"/>
  <c r="AU446" i="7"/>
  <c r="AT446" i="7"/>
  <c r="AU445" i="7"/>
  <c r="AT445" i="7"/>
  <c r="AU444" i="7"/>
  <c r="AT444" i="7"/>
  <c r="AU443" i="7"/>
  <c r="AT443" i="7"/>
  <c r="AU442" i="7"/>
  <c r="AT442" i="7"/>
  <c r="AU441" i="7"/>
  <c r="AT441" i="7"/>
  <c r="AU440" i="7"/>
  <c r="AT440" i="7"/>
  <c r="AU439" i="7"/>
  <c r="AT439" i="7"/>
  <c r="AU438" i="7"/>
  <c r="AT438" i="7"/>
  <c r="AU437" i="7"/>
  <c r="AT437" i="7"/>
  <c r="AU436" i="7"/>
  <c r="AT436" i="7"/>
  <c r="AU435" i="7"/>
  <c r="AT435" i="7"/>
  <c r="AU434" i="7"/>
  <c r="AT434" i="7"/>
  <c r="AU433" i="7"/>
  <c r="AT433" i="7"/>
  <c r="AU432" i="7"/>
  <c r="AT432" i="7"/>
  <c r="AU431" i="7"/>
  <c r="AT431" i="7"/>
  <c r="AU430" i="7"/>
  <c r="AT430" i="7"/>
  <c r="AU429" i="7"/>
  <c r="AT429" i="7"/>
  <c r="AU428" i="7"/>
  <c r="AT428" i="7"/>
  <c r="AU427" i="7"/>
  <c r="AT427" i="7"/>
  <c r="AU426" i="7"/>
  <c r="AT426" i="7"/>
  <c r="AU425" i="7"/>
  <c r="AT425" i="7"/>
  <c r="AU424" i="7"/>
  <c r="AT424" i="7"/>
  <c r="AU423" i="7"/>
  <c r="AT423" i="7"/>
  <c r="AU422" i="7"/>
  <c r="AT422" i="7"/>
  <c r="AU421" i="7"/>
  <c r="AT421" i="7"/>
  <c r="AU420" i="7"/>
  <c r="AT420" i="7"/>
  <c r="AU419" i="7"/>
  <c r="AT419" i="7"/>
  <c r="AU418" i="7"/>
  <c r="AT418" i="7"/>
  <c r="AU417" i="7"/>
  <c r="AT417" i="7"/>
  <c r="AU416" i="7"/>
  <c r="AT416" i="7"/>
  <c r="AU415" i="7"/>
  <c r="AT415" i="7"/>
  <c r="AU414" i="7"/>
  <c r="AT414" i="7"/>
  <c r="AU413" i="7"/>
  <c r="AT413" i="7"/>
  <c r="AU412" i="7"/>
  <c r="AT412" i="7"/>
  <c r="AU411" i="7"/>
  <c r="AT411" i="7"/>
  <c r="AU410" i="7"/>
  <c r="AT410" i="7"/>
  <c r="AU409" i="7"/>
  <c r="AT409" i="7"/>
  <c r="AU408" i="7"/>
  <c r="AT408" i="7"/>
  <c r="AU407" i="7"/>
  <c r="AT407" i="7"/>
  <c r="AU406" i="7"/>
  <c r="AT406" i="7"/>
  <c r="AU405" i="7"/>
  <c r="AT405" i="7"/>
  <c r="AU404" i="7"/>
  <c r="AT404" i="7"/>
  <c r="AU403" i="7"/>
  <c r="AT403" i="7"/>
  <c r="AU402" i="7"/>
  <c r="AT402" i="7"/>
  <c r="AU401" i="7"/>
  <c r="AT401" i="7"/>
  <c r="AU400" i="7"/>
  <c r="AT400" i="7"/>
  <c r="AU399" i="7"/>
  <c r="AT399" i="7"/>
  <c r="AU398" i="7"/>
  <c r="AT398" i="7"/>
  <c r="AU397" i="7"/>
  <c r="AT397" i="7"/>
  <c r="AU396" i="7"/>
  <c r="AT396" i="7"/>
  <c r="AU395" i="7"/>
  <c r="AT395" i="7"/>
  <c r="AU394" i="7"/>
  <c r="AT394" i="7"/>
  <c r="AU393" i="7"/>
  <c r="AT393" i="7"/>
  <c r="AU392" i="7"/>
  <c r="AT392" i="7"/>
  <c r="AU391" i="7"/>
  <c r="AT391" i="7"/>
  <c r="AU390" i="7"/>
  <c r="AT390" i="7"/>
  <c r="AU389" i="7"/>
  <c r="AT389" i="7"/>
  <c r="AU388" i="7"/>
  <c r="AT388" i="7"/>
  <c r="AU387" i="7"/>
  <c r="AT387" i="7"/>
  <c r="AU386" i="7"/>
  <c r="AT386" i="7"/>
  <c r="AU385" i="7"/>
  <c r="AT385" i="7"/>
  <c r="AU384" i="7"/>
  <c r="AT384" i="7"/>
  <c r="AU383" i="7"/>
  <c r="AT383" i="7"/>
  <c r="AU382" i="7"/>
  <c r="AT382" i="7"/>
  <c r="AU381" i="7"/>
  <c r="AT381" i="7"/>
  <c r="AU380" i="7"/>
  <c r="AT380" i="7"/>
  <c r="AU379" i="7"/>
  <c r="AT379" i="7"/>
  <c r="AU378" i="7"/>
  <c r="AT378" i="7"/>
  <c r="AU377" i="7"/>
  <c r="AT377" i="7"/>
  <c r="AU376" i="7"/>
  <c r="AT376" i="7"/>
  <c r="AU375" i="7"/>
  <c r="AT375" i="7"/>
  <c r="AU374" i="7"/>
  <c r="AT374" i="7"/>
  <c r="AU373" i="7"/>
  <c r="AT373" i="7"/>
  <c r="AU372" i="7"/>
  <c r="AT372" i="7"/>
  <c r="AU371" i="7"/>
  <c r="AT371" i="7"/>
  <c r="AU370" i="7"/>
  <c r="AT370" i="7"/>
  <c r="AU369" i="7"/>
  <c r="AT369" i="7"/>
  <c r="AU368" i="7"/>
  <c r="AT368" i="7"/>
  <c r="AU367" i="7"/>
  <c r="AT367" i="7"/>
  <c r="AU366" i="7"/>
  <c r="AT366" i="7"/>
  <c r="AU365" i="7"/>
  <c r="AT365" i="7"/>
  <c r="AU364" i="7"/>
  <c r="AT364" i="7"/>
  <c r="AU363" i="7"/>
  <c r="AT363" i="7"/>
  <c r="AU362" i="7"/>
  <c r="AT362" i="7"/>
  <c r="AU361" i="7"/>
  <c r="AT361" i="7"/>
  <c r="AU360" i="7"/>
  <c r="AT360" i="7"/>
  <c r="AU359" i="7"/>
  <c r="AT359" i="7"/>
  <c r="AU358" i="7"/>
  <c r="AT358" i="7"/>
  <c r="AU357" i="7"/>
  <c r="AT357" i="7"/>
  <c r="AU356" i="7"/>
  <c r="AT356" i="7"/>
  <c r="AU355" i="7"/>
  <c r="AT355" i="7"/>
  <c r="AU354" i="7"/>
  <c r="AT354" i="7"/>
  <c r="AU353" i="7"/>
  <c r="AT353" i="7"/>
  <c r="AU352" i="7"/>
  <c r="AT352" i="7"/>
  <c r="AU351" i="7"/>
  <c r="AT351" i="7"/>
  <c r="AU350" i="7"/>
  <c r="AT350" i="7"/>
  <c r="AU349" i="7"/>
  <c r="AT349" i="7"/>
  <c r="AU348" i="7"/>
  <c r="AT348" i="7"/>
  <c r="AU347" i="7"/>
  <c r="AT347" i="7"/>
  <c r="AU346" i="7"/>
  <c r="AT346" i="7"/>
  <c r="AU345" i="7"/>
  <c r="AT345" i="7"/>
  <c r="AU344" i="7"/>
  <c r="AT344" i="7"/>
  <c r="AU343" i="7"/>
  <c r="AT343" i="7"/>
  <c r="AU342" i="7"/>
  <c r="AT342" i="7"/>
  <c r="AU341" i="7"/>
  <c r="AT341" i="7"/>
  <c r="AU340" i="7"/>
  <c r="AT340" i="7"/>
  <c r="AU339" i="7"/>
  <c r="AT339" i="7"/>
  <c r="AU338" i="7"/>
  <c r="AT338" i="7"/>
  <c r="AU337" i="7"/>
  <c r="AT337" i="7"/>
  <c r="AU336" i="7"/>
  <c r="AT336" i="7"/>
  <c r="AU335" i="7"/>
  <c r="AT335" i="7"/>
  <c r="AU334" i="7"/>
  <c r="AT334" i="7"/>
  <c r="AU333" i="7"/>
  <c r="AT333" i="7"/>
  <c r="AU332" i="7"/>
  <c r="AT332" i="7"/>
  <c r="AU331" i="7"/>
  <c r="AT331" i="7"/>
  <c r="AU330" i="7"/>
  <c r="AT330" i="7"/>
  <c r="AU329" i="7"/>
  <c r="AT329" i="7"/>
  <c r="AU328" i="7"/>
  <c r="AT328" i="7"/>
  <c r="AU327" i="7"/>
  <c r="AT327" i="7"/>
  <c r="AU326" i="7"/>
  <c r="AT326" i="7"/>
  <c r="AU325" i="7"/>
  <c r="AT325" i="7"/>
  <c r="AU324" i="7"/>
  <c r="AT324" i="7"/>
  <c r="AU323" i="7"/>
  <c r="AT323" i="7"/>
  <c r="AU322" i="7"/>
  <c r="AT322" i="7"/>
  <c r="AU321" i="7"/>
  <c r="AT321" i="7"/>
  <c r="AU320" i="7"/>
  <c r="AT320" i="7"/>
  <c r="AU319" i="7"/>
  <c r="AT319" i="7"/>
  <c r="AU318" i="7"/>
  <c r="AT318" i="7"/>
  <c r="AU317" i="7"/>
  <c r="AT317" i="7"/>
  <c r="AU316" i="7"/>
  <c r="AT316" i="7"/>
  <c r="AU315" i="7"/>
  <c r="AT315" i="7"/>
  <c r="AU314" i="7"/>
  <c r="AT314" i="7"/>
  <c r="AU313" i="7"/>
  <c r="AT313" i="7"/>
  <c r="AU312" i="7"/>
  <c r="AT312" i="7"/>
  <c r="AU311" i="7"/>
  <c r="AT311" i="7"/>
  <c r="AU310" i="7"/>
  <c r="AT310" i="7"/>
  <c r="AU309" i="7"/>
  <c r="AT309" i="7"/>
  <c r="AU308" i="7"/>
  <c r="AT308" i="7"/>
  <c r="AU307" i="7"/>
  <c r="AT307" i="7"/>
  <c r="AU306" i="7"/>
  <c r="AT306" i="7"/>
  <c r="AU305" i="7"/>
  <c r="AT305" i="7"/>
  <c r="AU304" i="7"/>
  <c r="AT304" i="7"/>
  <c r="AU303" i="7"/>
  <c r="AT303" i="7"/>
  <c r="AU302" i="7"/>
  <c r="AT302" i="7"/>
  <c r="AU301" i="7"/>
  <c r="AT301" i="7"/>
  <c r="AU300" i="7"/>
  <c r="AT300" i="7"/>
  <c r="AU299" i="7"/>
  <c r="AT299" i="7"/>
  <c r="AU298" i="7"/>
  <c r="AT298" i="7"/>
  <c r="AU297" i="7"/>
  <c r="AT297" i="7"/>
  <c r="AU296" i="7"/>
  <c r="AT296" i="7"/>
  <c r="AU295" i="7"/>
  <c r="AT295" i="7"/>
  <c r="AU294" i="7"/>
  <c r="AT294" i="7"/>
  <c r="AU293" i="7"/>
  <c r="AT293" i="7"/>
  <c r="AU292" i="7"/>
  <c r="AT292" i="7"/>
  <c r="AU291" i="7"/>
  <c r="AT291" i="7"/>
  <c r="AU290" i="7"/>
  <c r="AT290" i="7"/>
  <c r="AU289" i="7"/>
  <c r="AT289" i="7"/>
  <c r="AU288" i="7"/>
  <c r="AT288" i="7"/>
  <c r="AU287" i="7"/>
  <c r="AT287" i="7"/>
  <c r="AU286" i="7"/>
  <c r="AT286" i="7"/>
  <c r="AU285" i="7"/>
  <c r="AT285" i="7"/>
  <c r="AU284" i="7"/>
  <c r="AT284" i="7"/>
  <c r="AU283" i="7"/>
  <c r="AT283" i="7"/>
  <c r="AU282" i="7"/>
  <c r="AT282" i="7"/>
  <c r="AU281" i="7"/>
  <c r="AT281" i="7"/>
  <c r="AU280" i="7"/>
  <c r="AT280" i="7"/>
  <c r="AU279" i="7"/>
  <c r="AT279" i="7"/>
  <c r="AU278" i="7"/>
  <c r="AT278" i="7"/>
  <c r="AU277" i="7"/>
  <c r="AT277" i="7"/>
  <c r="AU276" i="7"/>
  <c r="AT276" i="7"/>
  <c r="AU275" i="7"/>
  <c r="AT275" i="7"/>
  <c r="AU274" i="7"/>
  <c r="AT274" i="7"/>
  <c r="AU273" i="7"/>
  <c r="AT273" i="7"/>
  <c r="AU272" i="7"/>
  <c r="AT272" i="7"/>
  <c r="AU271" i="7"/>
  <c r="AT271" i="7"/>
  <c r="AU270" i="7"/>
  <c r="AT270" i="7"/>
  <c r="AU269" i="7"/>
  <c r="AT269" i="7"/>
  <c r="AU268" i="7"/>
  <c r="AT268" i="7"/>
  <c r="AU267" i="7"/>
  <c r="AT267" i="7"/>
  <c r="AU266" i="7"/>
  <c r="AT266" i="7"/>
  <c r="AU265" i="7"/>
  <c r="AT265" i="7"/>
  <c r="AU264" i="7"/>
  <c r="AT264" i="7"/>
  <c r="AU263" i="7"/>
  <c r="AT263" i="7"/>
  <c r="AU262" i="7"/>
  <c r="AT262" i="7"/>
  <c r="AU261" i="7"/>
  <c r="AT261" i="7"/>
  <c r="AU260" i="7"/>
  <c r="AT260" i="7"/>
  <c r="AU259" i="7"/>
  <c r="AT259" i="7"/>
  <c r="AU258" i="7"/>
  <c r="AT258" i="7"/>
  <c r="AU257" i="7"/>
  <c r="AT257" i="7"/>
  <c r="AU256" i="7"/>
  <c r="AT256" i="7"/>
  <c r="AU255" i="7"/>
  <c r="AT255" i="7"/>
  <c r="AU254" i="7"/>
  <c r="AT254" i="7"/>
  <c r="AU253" i="7"/>
  <c r="AT253" i="7"/>
  <c r="AU252" i="7"/>
  <c r="AT252" i="7"/>
  <c r="AU251" i="7"/>
  <c r="AT251" i="7"/>
  <c r="AU250" i="7"/>
  <c r="AT250" i="7"/>
  <c r="AU249" i="7"/>
  <c r="AT249" i="7"/>
  <c r="AU248" i="7"/>
  <c r="AT248" i="7"/>
  <c r="AU247" i="7"/>
  <c r="AT247" i="7"/>
  <c r="AU246" i="7"/>
  <c r="AT246" i="7"/>
  <c r="AU245" i="7"/>
  <c r="AT245" i="7"/>
  <c r="AU244" i="7"/>
  <c r="AT244" i="7"/>
  <c r="AU243" i="7"/>
  <c r="AT243" i="7"/>
  <c r="AU242" i="7"/>
  <c r="AT242" i="7"/>
  <c r="AU241" i="7"/>
  <c r="AT241" i="7"/>
  <c r="AU240" i="7"/>
  <c r="AT240" i="7"/>
  <c r="AU239" i="7"/>
  <c r="AT239" i="7"/>
  <c r="AU238" i="7"/>
  <c r="AT238" i="7"/>
  <c r="AU237" i="7"/>
  <c r="AT237" i="7"/>
  <c r="AU236" i="7"/>
  <c r="AT236" i="7"/>
  <c r="AU235" i="7"/>
  <c r="AT235" i="7"/>
  <c r="AU234" i="7"/>
  <c r="AT234" i="7"/>
  <c r="AU233" i="7"/>
  <c r="AT233" i="7"/>
  <c r="AU232" i="7"/>
  <c r="AT232" i="7"/>
  <c r="AU231" i="7"/>
  <c r="AT231" i="7"/>
  <c r="AU230" i="7"/>
  <c r="AT230" i="7"/>
  <c r="AU229" i="7"/>
  <c r="AT229" i="7"/>
  <c r="AU228" i="7"/>
  <c r="AT228" i="7"/>
  <c r="AU227" i="7"/>
  <c r="AT227" i="7"/>
  <c r="AU226" i="7"/>
  <c r="AT226" i="7"/>
  <c r="AU225" i="7"/>
  <c r="AT225" i="7"/>
  <c r="AU224" i="7"/>
  <c r="AT224" i="7"/>
  <c r="AU223" i="7"/>
  <c r="AT223" i="7"/>
  <c r="AU222" i="7"/>
  <c r="AT222" i="7"/>
  <c r="AU221" i="7"/>
  <c r="AT221" i="7"/>
  <c r="AU220" i="7"/>
  <c r="AT220" i="7"/>
  <c r="AU219" i="7"/>
  <c r="AT219" i="7"/>
  <c r="AU218" i="7"/>
  <c r="AT218" i="7"/>
  <c r="AU217" i="7"/>
  <c r="AT217" i="7"/>
  <c r="AU216" i="7"/>
  <c r="AT216" i="7"/>
  <c r="AU215" i="7"/>
  <c r="AT215" i="7"/>
  <c r="AU214" i="7"/>
  <c r="AT214" i="7"/>
  <c r="AU213" i="7"/>
  <c r="AT213" i="7"/>
  <c r="AU212" i="7"/>
  <c r="AT212" i="7"/>
  <c r="AU211" i="7"/>
  <c r="AT211" i="7"/>
  <c r="AU210" i="7"/>
  <c r="AT210" i="7"/>
  <c r="AU209" i="7"/>
  <c r="AT209" i="7"/>
  <c r="AU208" i="7"/>
  <c r="AT208" i="7"/>
  <c r="AU207" i="7"/>
  <c r="AT207" i="7"/>
  <c r="AU206" i="7"/>
  <c r="AT206" i="7"/>
  <c r="AU205" i="7"/>
  <c r="AT205" i="7"/>
  <c r="AU204" i="7"/>
  <c r="AT204" i="7"/>
  <c r="AU203" i="7"/>
  <c r="AT203" i="7"/>
  <c r="AU202" i="7"/>
  <c r="AT202" i="7"/>
  <c r="AU201" i="7"/>
  <c r="AT201" i="7"/>
  <c r="AU200" i="7"/>
  <c r="AT200" i="7"/>
  <c r="AU199" i="7"/>
  <c r="AT199" i="7"/>
  <c r="AU198" i="7"/>
  <c r="AT198" i="7"/>
  <c r="AU197" i="7"/>
  <c r="AT197" i="7"/>
  <c r="AU196" i="7"/>
  <c r="AT196" i="7"/>
  <c r="AU195" i="7"/>
  <c r="AT195" i="7"/>
  <c r="AU194" i="7"/>
  <c r="AT194" i="7"/>
  <c r="AU193" i="7"/>
  <c r="AT193" i="7"/>
  <c r="AU192" i="7"/>
  <c r="AT192" i="7"/>
  <c r="AU191" i="7"/>
  <c r="AT191" i="7"/>
  <c r="AS148" i="7"/>
  <c r="AU148" i="7"/>
  <c r="AR148" i="7"/>
  <c r="AT148" i="7"/>
  <c r="AS147" i="7"/>
  <c r="AU147" i="7"/>
  <c r="AR145" i="7"/>
  <c r="AT145" i="7"/>
  <c r="AR144" i="7"/>
  <c r="AT144" i="7"/>
  <c r="AS141" i="7"/>
  <c r="AU141" i="7"/>
  <c r="AR140" i="7"/>
  <c r="AT140" i="7"/>
  <c r="AS139" i="7"/>
  <c r="AU139" i="7"/>
  <c r="AR137" i="7"/>
  <c r="AT137" i="7"/>
  <c r="AR136" i="7"/>
  <c r="AT136" i="7"/>
  <c r="AR134" i="7"/>
  <c r="AT134" i="7"/>
  <c r="AQ132" i="7"/>
  <c r="AR132" i="7"/>
  <c r="AT132" i="7"/>
  <c r="AQ131" i="7"/>
  <c r="AS131" i="7"/>
  <c r="AU131" i="7"/>
  <c r="AQ130" i="7"/>
  <c r="AQ129" i="7"/>
  <c r="AS129" i="7"/>
  <c r="AU129" i="7"/>
  <c r="AQ128" i="7"/>
  <c r="AS128" i="7"/>
  <c r="AU128" i="7"/>
  <c r="AQ127" i="7"/>
  <c r="AQ125" i="7"/>
  <c r="AS125" i="7"/>
  <c r="AU125" i="7"/>
  <c r="AQ124" i="7"/>
  <c r="AR124" i="7"/>
  <c r="AT124" i="7"/>
  <c r="AS123" i="7"/>
  <c r="AU123" i="7"/>
  <c r="AQ121" i="7"/>
  <c r="AS121" i="7"/>
  <c r="AU121" i="7"/>
  <c r="AQ120" i="7"/>
  <c r="AS120" i="7"/>
  <c r="AU120" i="7"/>
  <c r="AQ119" i="7"/>
  <c r="AQ118" i="7"/>
  <c r="AR118" i="7"/>
  <c r="AT118" i="7"/>
  <c r="AQ117" i="7"/>
  <c r="AQ116" i="7"/>
  <c r="AS116" i="7"/>
  <c r="AU116" i="7"/>
  <c r="AR114" i="7"/>
  <c r="AT114" i="7"/>
  <c r="AQ113" i="7"/>
  <c r="AR113" i="7"/>
  <c r="AT113" i="7"/>
  <c r="AQ112" i="7"/>
  <c r="AS112" i="7"/>
  <c r="AU112" i="7"/>
  <c r="AQ111" i="7"/>
  <c r="AS111" i="7"/>
  <c r="AU111" i="7"/>
  <c r="AQ110" i="7"/>
  <c r="AS110" i="7"/>
  <c r="AU110" i="7"/>
  <c r="AQ108" i="7"/>
  <c r="AS108" i="7"/>
  <c r="AU108" i="7"/>
  <c r="AQ106" i="7"/>
  <c r="AQ105" i="7"/>
  <c r="AS105" i="7"/>
  <c r="AU105" i="7"/>
  <c r="AQ104" i="7"/>
  <c r="AS104" i="7"/>
  <c r="AU104" i="7"/>
  <c r="AQ103" i="7"/>
  <c r="AS103" i="7"/>
  <c r="AU103" i="7"/>
  <c r="AR103" i="7"/>
  <c r="AT103" i="7"/>
  <c r="AQ102" i="7"/>
  <c r="AQ101" i="7"/>
  <c r="AS101" i="7"/>
  <c r="AU101" i="7"/>
  <c r="AQ100" i="7"/>
  <c r="AS100" i="7"/>
  <c r="AU100" i="7"/>
  <c r="AQ97" i="7"/>
  <c r="AS97" i="7"/>
  <c r="AU97" i="7"/>
  <c r="AQ96" i="7"/>
  <c r="AR96" i="7"/>
  <c r="AT96" i="7"/>
  <c r="AQ95" i="7"/>
  <c r="AS95" i="7"/>
  <c r="AU95" i="7"/>
  <c r="AQ93" i="7"/>
  <c r="AR93" i="7"/>
  <c r="AT93" i="7"/>
  <c r="AQ92" i="7"/>
  <c r="AS92" i="7"/>
  <c r="AU92" i="7"/>
  <c r="AS89" i="7"/>
  <c r="AU89" i="7"/>
  <c r="AQ88" i="7"/>
  <c r="AR88" i="7"/>
  <c r="AT88" i="7"/>
  <c r="AQ87" i="7"/>
  <c r="AS87" i="7"/>
  <c r="AU87" i="7"/>
  <c r="AQ86" i="7"/>
  <c r="AQ85" i="7"/>
  <c r="AS85" i="7"/>
  <c r="AU85" i="7"/>
  <c r="AQ84" i="7"/>
  <c r="AR84" i="7"/>
  <c r="AT84" i="7"/>
  <c r="AQ83" i="7"/>
  <c r="AR83" i="7"/>
  <c r="AT83" i="7"/>
  <c r="AS83" i="7"/>
  <c r="AU83" i="7"/>
  <c r="AQ81" i="7"/>
  <c r="AR81" i="7"/>
  <c r="AT81" i="7"/>
  <c r="AQ80" i="7"/>
  <c r="AR80" i="7"/>
  <c r="AT80" i="7"/>
  <c r="AQ79" i="7"/>
  <c r="AS79" i="7"/>
  <c r="AU79" i="7"/>
  <c r="AQ78" i="7"/>
  <c r="AQ77" i="7"/>
  <c r="AS77" i="7"/>
  <c r="AU77" i="7"/>
  <c r="AQ76" i="7"/>
  <c r="AS76" i="7"/>
  <c r="AU76" i="7"/>
  <c r="AQ73" i="7"/>
  <c r="AS73" i="7"/>
  <c r="AU73" i="7"/>
  <c r="AQ72" i="7"/>
  <c r="AR72" i="7"/>
  <c r="AT72" i="7"/>
  <c r="AQ70" i="7"/>
  <c r="AQ69" i="7"/>
  <c r="AS69" i="7"/>
  <c r="AU69" i="7"/>
  <c r="AQ68" i="7"/>
  <c r="AR68" i="7"/>
  <c r="AT68" i="7"/>
  <c r="AQ67" i="7"/>
  <c r="AS67" i="7"/>
  <c r="AU67" i="7"/>
  <c r="AQ65" i="7"/>
  <c r="AS65" i="7"/>
  <c r="AU65" i="7"/>
  <c r="AQ64" i="7"/>
  <c r="AS64" i="7"/>
  <c r="AU64" i="7"/>
  <c r="AQ63" i="7"/>
  <c r="AR63" i="7"/>
  <c r="AT63" i="7"/>
  <c r="AQ62" i="7"/>
  <c r="AQ61" i="7"/>
  <c r="AS61" i="7"/>
  <c r="AU61" i="7"/>
  <c r="AQ60" i="7"/>
  <c r="AS60" i="7"/>
  <c r="AU60" i="7"/>
  <c r="AQ59" i="7"/>
  <c r="AS59" i="7"/>
  <c r="AU59" i="7"/>
  <c r="AQ57" i="7"/>
  <c r="AR57" i="7"/>
  <c r="AT57" i="7"/>
  <c r="AQ56" i="7"/>
  <c r="AR56" i="7"/>
  <c r="AT56" i="7"/>
  <c r="AQ55" i="7"/>
  <c r="AS55" i="7"/>
  <c r="AU55" i="7"/>
  <c r="AQ54" i="7"/>
  <c r="AQ53" i="7"/>
  <c r="AS53" i="7"/>
  <c r="AU53" i="7"/>
  <c r="AQ52" i="7"/>
  <c r="AR52" i="7"/>
  <c r="AT52" i="7"/>
  <c r="AQ51" i="7"/>
  <c r="AS51" i="7"/>
  <c r="AU51" i="7"/>
  <c r="AR50" i="7"/>
  <c r="AT50" i="7"/>
  <c r="AQ48" i="7"/>
  <c r="AR48" i="7"/>
  <c r="AT48" i="7"/>
  <c r="AQ45" i="7"/>
  <c r="AS45" i="7"/>
  <c r="AU45" i="7"/>
  <c r="AQ44" i="7"/>
  <c r="AS44" i="7"/>
  <c r="AU44" i="7"/>
  <c r="AQ43" i="7"/>
  <c r="AS43" i="7"/>
  <c r="AU43" i="7"/>
  <c r="AS41" i="7"/>
  <c r="AU41" i="7"/>
  <c r="AQ40" i="7"/>
  <c r="AS40" i="7"/>
  <c r="AU40" i="7"/>
  <c r="AQ38" i="7"/>
  <c r="AS38" i="7"/>
  <c r="AU38" i="7"/>
  <c r="AQ37" i="7"/>
  <c r="AS37" i="7"/>
  <c r="AU37" i="7"/>
  <c r="AQ36" i="7"/>
  <c r="AS36" i="7"/>
  <c r="AU36" i="7"/>
  <c r="AQ34" i="7"/>
  <c r="AS34" i="7"/>
  <c r="AU34" i="7"/>
  <c r="AQ32" i="7"/>
  <c r="AR32" i="7"/>
  <c r="AT32" i="7"/>
  <c r="AQ31" i="7"/>
  <c r="AS31" i="7"/>
  <c r="AU31" i="7"/>
  <c r="AQ29" i="7"/>
  <c r="AR29" i="7"/>
  <c r="AT29" i="7"/>
  <c r="AQ28" i="7"/>
  <c r="AR28" i="7"/>
  <c r="AT28" i="7"/>
  <c r="AQ27" i="7"/>
  <c r="AS27" i="7"/>
  <c r="AU27" i="7"/>
  <c r="AQ25" i="7"/>
  <c r="AS25" i="7"/>
  <c r="AU25" i="7"/>
  <c r="AQ24" i="7"/>
  <c r="AS24" i="7"/>
  <c r="AU24" i="7"/>
  <c r="AQ21" i="7"/>
  <c r="AS21" i="7"/>
  <c r="AU21" i="7"/>
  <c r="AQ20" i="7"/>
  <c r="AR20" i="7"/>
  <c r="AT20" i="7"/>
  <c r="AQ17" i="7"/>
  <c r="AR17" i="7"/>
  <c r="AT17" i="7"/>
  <c r="AQ16" i="7"/>
  <c r="AS16" i="7"/>
  <c r="AU16" i="7"/>
  <c r="AS15" i="7"/>
  <c r="AU15" i="7"/>
  <c r="AQ14" i="7"/>
  <c r="BL11" i="7"/>
  <c r="BL7" i="7"/>
  <c r="BI11" i="7"/>
  <c r="BH11" i="7"/>
  <c r="BH7" i="7"/>
  <c r="BG11" i="7"/>
  <c r="BF11" i="7"/>
  <c r="BE11" i="7"/>
  <c r="BE7" i="7"/>
  <c r="BB11" i="7"/>
  <c r="BB7" i="7"/>
  <c r="AF11" i="7"/>
  <c r="AF7" i="7"/>
  <c r="AC11" i="7"/>
  <c r="AC7" i="7"/>
  <c r="AB11" i="7"/>
  <c r="AB7" i="7"/>
  <c r="AA11" i="7"/>
  <c r="AA7" i="7"/>
  <c r="Z11" i="7"/>
  <c r="Y11" i="7"/>
  <c r="V11" i="7"/>
  <c r="V7" i="7"/>
  <c r="K13" i="7"/>
  <c r="BL10" i="7"/>
  <c r="BL6" i="7"/>
  <c r="J13" i="7"/>
  <c r="BI10" i="7"/>
  <c r="BI6" i="7"/>
  <c r="BH10" i="7"/>
  <c r="BF10" i="7"/>
  <c r="BE10" i="7"/>
  <c r="BC10" i="7"/>
  <c r="BB10" i="7"/>
  <c r="BB6" i="7"/>
  <c r="E13" i="7"/>
  <c r="AF10" i="7"/>
  <c r="AF6" i="7"/>
  <c r="J12" i="7"/>
  <c r="AC10" i="7"/>
  <c r="AC6" i="7"/>
  <c r="AB10" i="7"/>
  <c r="AB6" i="7"/>
  <c r="AA10" i="7"/>
  <c r="AA6" i="7"/>
  <c r="Z10" i="7"/>
  <c r="Z6" i="7"/>
  <c r="I12" i="7"/>
  <c r="Y10" i="7"/>
  <c r="Y6" i="7"/>
  <c r="H12" i="7"/>
  <c r="W10" i="7"/>
  <c r="V10" i="7"/>
  <c r="V6" i="7"/>
  <c r="E12" i="7"/>
  <c r="BI7" i="7"/>
  <c r="BG7" i="7"/>
  <c r="BF7" i="7"/>
  <c r="Z7" i="7"/>
  <c r="Y7" i="7"/>
  <c r="BH6" i="7"/>
  <c r="BF6" i="7"/>
  <c r="I13" i="7"/>
  <c r="BE6" i="7"/>
  <c r="H13" i="7"/>
  <c r="BC6" i="7"/>
  <c r="F13" i="7"/>
  <c r="AZ6" i="7"/>
  <c r="AY6" i="7"/>
  <c r="AX6" i="7"/>
  <c r="B13" i="7"/>
  <c r="W6" i="7"/>
  <c r="F12" i="7"/>
  <c r="T6" i="7"/>
  <c r="S6" i="7"/>
  <c r="R6" i="7"/>
  <c r="B12" i="7"/>
  <c r="CA511" i="6"/>
  <c r="BZ511" i="6"/>
  <c r="CA510" i="6"/>
  <c r="BZ510" i="6"/>
  <c r="CA509" i="6"/>
  <c r="BZ509" i="6"/>
  <c r="CA508" i="6"/>
  <c r="BZ508" i="6"/>
  <c r="CA507" i="6"/>
  <c r="BZ507" i="6"/>
  <c r="CA506" i="6"/>
  <c r="BZ506" i="6"/>
  <c r="CA505" i="6"/>
  <c r="BZ505" i="6"/>
  <c r="CA504" i="6"/>
  <c r="BZ504" i="6"/>
  <c r="CA503" i="6"/>
  <c r="BZ503" i="6"/>
  <c r="CA502" i="6"/>
  <c r="BZ502" i="6"/>
  <c r="CA501" i="6"/>
  <c r="BZ501" i="6"/>
  <c r="CA500" i="6"/>
  <c r="BZ500" i="6"/>
  <c r="CA499" i="6"/>
  <c r="BZ499" i="6"/>
  <c r="CA498" i="6"/>
  <c r="BZ498" i="6"/>
  <c r="CA497" i="6"/>
  <c r="BZ497" i="6"/>
  <c r="CA496" i="6"/>
  <c r="BZ496" i="6"/>
  <c r="CA495" i="6"/>
  <c r="BZ495" i="6"/>
  <c r="CA494" i="6"/>
  <c r="BZ494" i="6"/>
  <c r="CA493" i="6"/>
  <c r="BZ493" i="6"/>
  <c r="CA492" i="6"/>
  <c r="BZ492" i="6"/>
  <c r="CA491" i="6"/>
  <c r="BZ491" i="6"/>
  <c r="CA490" i="6"/>
  <c r="BZ490" i="6"/>
  <c r="CA489" i="6"/>
  <c r="BZ489" i="6"/>
  <c r="CA488" i="6"/>
  <c r="BZ488" i="6"/>
  <c r="CA487" i="6"/>
  <c r="BZ487" i="6"/>
  <c r="CA486" i="6"/>
  <c r="BZ486" i="6"/>
  <c r="CA485" i="6"/>
  <c r="BZ485" i="6"/>
  <c r="CA484" i="6"/>
  <c r="BZ484" i="6"/>
  <c r="CA483" i="6"/>
  <c r="BZ483" i="6"/>
  <c r="CA482" i="6"/>
  <c r="BZ482" i="6"/>
  <c r="CA481" i="6"/>
  <c r="BZ481" i="6"/>
  <c r="CA480" i="6"/>
  <c r="BZ480" i="6"/>
  <c r="CA479" i="6"/>
  <c r="BZ479" i="6"/>
  <c r="CA478" i="6"/>
  <c r="BZ478" i="6"/>
  <c r="CA477" i="6"/>
  <c r="BZ477" i="6"/>
  <c r="CA476" i="6"/>
  <c r="BZ476" i="6"/>
  <c r="CA475" i="6"/>
  <c r="BZ475" i="6"/>
  <c r="CA474" i="6"/>
  <c r="BZ474" i="6"/>
  <c r="CA473" i="6"/>
  <c r="BZ473" i="6"/>
  <c r="CA472" i="6"/>
  <c r="BZ472" i="6"/>
  <c r="CA471" i="6"/>
  <c r="BZ471" i="6"/>
  <c r="CA470" i="6"/>
  <c r="BZ470" i="6"/>
  <c r="CA469" i="6"/>
  <c r="BZ469" i="6"/>
  <c r="CA468" i="6"/>
  <c r="BZ468" i="6"/>
  <c r="CA467" i="6"/>
  <c r="BZ467" i="6"/>
  <c r="CA466" i="6"/>
  <c r="BZ466" i="6"/>
  <c r="CA465" i="6"/>
  <c r="BZ465" i="6"/>
  <c r="CA464" i="6"/>
  <c r="BZ464" i="6"/>
  <c r="CA463" i="6"/>
  <c r="BZ463" i="6"/>
  <c r="CA462" i="6"/>
  <c r="BZ462" i="6"/>
  <c r="CA461" i="6"/>
  <c r="BZ461" i="6"/>
  <c r="CA460" i="6"/>
  <c r="BZ460" i="6"/>
  <c r="CA459" i="6"/>
  <c r="BZ459" i="6"/>
  <c r="CA458" i="6"/>
  <c r="BZ458" i="6"/>
  <c r="CA457" i="6"/>
  <c r="BZ457" i="6"/>
  <c r="CA456" i="6"/>
  <c r="BZ456" i="6"/>
  <c r="CA455" i="6"/>
  <c r="BZ455" i="6"/>
  <c r="CA454" i="6"/>
  <c r="BZ454" i="6"/>
  <c r="CA453" i="6"/>
  <c r="BZ453" i="6"/>
  <c r="CA452" i="6"/>
  <c r="BZ452" i="6"/>
  <c r="CA451" i="6"/>
  <c r="BZ451" i="6"/>
  <c r="CA450" i="6"/>
  <c r="BZ450" i="6"/>
  <c r="CA449" i="6"/>
  <c r="BZ449" i="6"/>
  <c r="CA448" i="6"/>
  <c r="BZ448" i="6"/>
  <c r="CA447" i="6"/>
  <c r="BZ447" i="6"/>
  <c r="CA446" i="6"/>
  <c r="BZ446" i="6"/>
  <c r="CA445" i="6"/>
  <c r="BZ445" i="6"/>
  <c r="CA444" i="6"/>
  <c r="BZ444" i="6"/>
  <c r="CA443" i="6"/>
  <c r="BZ443" i="6"/>
  <c r="CA442" i="6"/>
  <c r="BZ442" i="6"/>
  <c r="CA441" i="6"/>
  <c r="BZ441" i="6"/>
  <c r="CA440" i="6"/>
  <c r="BZ440" i="6"/>
  <c r="CA439" i="6"/>
  <c r="BZ439" i="6"/>
  <c r="CA438" i="6"/>
  <c r="BZ438" i="6"/>
  <c r="CA437" i="6"/>
  <c r="BZ437" i="6"/>
  <c r="CA436" i="6"/>
  <c r="BZ436" i="6"/>
  <c r="CA435" i="6"/>
  <c r="BZ435" i="6"/>
  <c r="CA434" i="6"/>
  <c r="BZ434" i="6"/>
  <c r="CA433" i="6"/>
  <c r="BZ433" i="6"/>
  <c r="CA432" i="6"/>
  <c r="BZ432" i="6"/>
  <c r="CA431" i="6"/>
  <c r="BZ431" i="6"/>
  <c r="CA430" i="6"/>
  <c r="BZ430" i="6"/>
  <c r="CA429" i="6"/>
  <c r="BZ429" i="6"/>
  <c r="CA428" i="6"/>
  <c r="BZ428" i="6"/>
  <c r="CA427" i="6"/>
  <c r="BZ427" i="6"/>
  <c r="CA426" i="6"/>
  <c r="BZ426" i="6"/>
  <c r="CA425" i="6"/>
  <c r="BZ425" i="6"/>
  <c r="CA424" i="6"/>
  <c r="BZ424" i="6"/>
  <c r="CA423" i="6"/>
  <c r="BZ423" i="6"/>
  <c r="CA422" i="6"/>
  <c r="BZ422" i="6"/>
  <c r="CA421" i="6"/>
  <c r="BZ421" i="6"/>
  <c r="CA420" i="6"/>
  <c r="BZ420" i="6"/>
  <c r="CA419" i="6"/>
  <c r="BZ419" i="6"/>
  <c r="CA418" i="6"/>
  <c r="BZ418" i="6"/>
  <c r="CA417" i="6"/>
  <c r="BZ417" i="6"/>
  <c r="CA416" i="6"/>
  <c r="BZ416" i="6"/>
  <c r="CA415" i="6"/>
  <c r="BZ415" i="6"/>
  <c r="CA414" i="6"/>
  <c r="BZ414" i="6"/>
  <c r="CA413" i="6"/>
  <c r="BZ413" i="6"/>
  <c r="CA412" i="6"/>
  <c r="BZ412" i="6"/>
  <c r="CA411" i="6"/>
  <c r="BZ411" i="6"/>
  <c r="CA410" i="6"/>
  <c r="BZ410" i="6"/>
  <c r="CA409" i="6"/>
  <c r="BZ409" i="6"/>
  <c r="CA408" i="6"/>
  <c r="BZ408" i="6"/>
  <c r="CA407" i="6"/>
  <c r="BZ407" i="6"/>
  <c r="CA406" i="6"/>
  <c r="BZ406" i="6"/>
  <c r="CA405" i="6"/>
  <c r="BZ405" i="6"/>
  <c r="CA404" i="6"/>
  <c r="BZ404" i="6"/>
  <c r="CA403" i="6"/>
  <c r="BZ403" i="6"/>
  <c r="CA402" i="6"/>
  <c r="BZ402" i="6"/>
  <c r="CA401" i="6"/>
  <c r="BZ401" i="6"/>
  <c r="CA400" i="6"/>
  <c r="BZ400" i="6"/>
  <c r="CA399" i="6"/>
  <c r="BZ399" i="6"/>
  <c r="CA398" i="6"/>
  <c r="BZ398" i="6"/>
  <c r="CA397" i="6"/>
  <c r="BZ397" i="6"/>
  <c r="CA396" i="6"/>
  <c r="BZ396" i="6"/>
  <c r="CA395" i="6"/>
  <c r="BZ395" i="6"/>
  <c r="CA394" i="6"/>
  <c r="BZ394" i="6"/>
  <c r="CA393" i="6"/>
  <c r="BZ393" i="6"/>
  <c r="CA392" i="6"/>
  <c r="BZ392" i="6"/>
  <c r="CA391" i="6"/>
  <c r="BZ391" i="6"/>
  <c r="CA390" i="6"/>
  <c r="BZ390" i="6"/>
  <c r="CA389" i="6"/>
  <c r="BZ389" i="6"/>
  <c r="CA388" i="6"/>
  <c r="BZ388" i="6"/>
  <c r="CA387" i="6"/>
  <c r="BZ387" i="6"/>
  <c r="CA386" i="6"/>
  <c r="BZ386" i="6"/>
  <c r="CA385" i="6"/>
  <c r="BZ385" i="6"/>
  <c r="CA384" i="6"/>
  <c r="BZ384" i="6"/>
  <c r="CA383" i="6"/>
  <c r="BZ383" i="6"/>
  <c r="CA382" i="6"/>
  <c r="BZ382" i="6"/>
  <c r="CA381" i="6"/>
  <c r="BZ381" i="6"/>
  <c r="CA380" i="6"/>
  <c r="BZ380" i="6"/>
  <c r="CA379" i="6"/>
  <c r="BZ379" i="6"/>
  <c r="CA378" i="6"/>
  <c r="BZ378" i="6"/>
  <c r="CA377" i="6"/>
  <c r="BZ377" i="6"/>
  <c r="CA376" i="6"/>
  <c r="BZ376" i="6"/>
  <c r="CA375" i="6"/>
  <c r="BZ375" i="6"/>
  <c r="CA374" i="6"/>
  <c r="BZ374" i="6"/>
  <c r="CA373" i="6"/>
  <c r="BZ373" i="6"/>
  <c r="CA372" i="6"/>
  <c r="BZ372" i="6"/>
  <c r="CA371" i="6"/>
  <c r="BZ371" i="6"/>
  <c r="CA370" i="6"/>
  <c r="BZ370" i="6"/>
  <c r="CA369" i="6"/>
  <c r="BZ369" i="6"/>
  <c r="CA368" i="6"/>
  <c r="BZ368" i="6"/>
  <c r="CA367" i="6"/>
  <c r="BZ367" i="6"/>
  <c r="CA366" i="6"/>
  <c r="BZ366" i="6"/>
  <c r="CA365" i="6"/>
  <c r="BZ365" i="6"/>
  <c r="CA364" i="6"/>
  <c r="BZ364" i="6"/>
  <c r="CA363" i="6"/>
  <c r="BZ363" i="6"/>
  <c r="CA362" i="6"/>
  <c r="BZ362" i="6"/>
  <c r="CA361" i="6"/>
  <c r="BZ361" i="6"/>
  <c r="CA360" i="6"/>
  <c r="BZ360" i="6"/>
  <c r="CA359" i="6"/>
  <c r="BZ359" i="6"/>
  <c r="CA358" i="6"/>
  <c r="BZ358" i="6"/>
  <c r="CA357" i="6"/>
  <c r="BZ357" i="6"/>
  <c r="CA356" i="6"/>
  <c r="BZ356" i="6"/>
  <c r="CA355" i="6"/>
  <c r="BZ355" i="6"/>
  <c r="CA354" i="6"/>
  <c r="BZ354" i="6"/>
  <c r="CA353" i="6"/>
  <c r="BZ353" i="6"/>
  <c r="CA352" i="6"/>
  <c r="BZ352" i="6"/>
  <c r="CA351" i="6"/>
  <c r="BZ351" i="6"/>
  <c r="CA350" i="6"/>
  <c r="BZ350" i="6"/>
  <c r="CA349" i="6"/>
  <c r="BZ349" i="6"/>
  <c r="CA348" i="6"/>
  <c r="BZ348" i="6"/>
  <c r="CA347" i="6"/>
  <c r="BZ347" i="6"/>
  <c r="CA346" i="6"/>
  <c r="BZ346" i="6"/>
  <c r="CA345" i="6"/>
  <c r="BZ345" i="6"/>
  <c r="CA344" i="6"/>
  <c r="BZ344" i="6"/>
  <c r="CA343" i="6"/>
  <c r="BZ343" i="6"/>
  <c r="CA342" i="6"/>
  <c r="BZ342" i="6"/>
  <c r="CA341" i="6"/>
  <c r="BZ341" i="6"/>
  <c r="CA340" i="6"/>
  <c r="BZ340" i="6"/>
  <c r="CA339" i="6"/>
  <c r="BZ339" i="6"/>
  <c r="CA338" i="6"/>
  <c r="BZ338" i="6"/>
  <c r="CA337" i="6"/>
  <c r="BZ337" i="6"/>
  <c r="CA336" i="6"/>
  <c r="BZ336" i="6"/>
  <c r="CA335" i="6"/>
  <c r="BZ335" i="6"/>
  <c r="CA334" i="6"/>
  <c r="BZ334" i="6"/>
  <c r="CA333" i="6"/>
  <c r="BZ333" i="6"/>
  <c r="CA332" i="6"/>
  <c r="BZ332" i="6"/>
  <c r="CA331" i="6"/>
  <c r="BZ331" i="6"/>
  <c r="CA330" i="6"/>
  <c r="BZ330" i="6"/>
  <c r="CA329" i="6"/>
  <c r="BZ329" i="6"/>
  <c r="CA328" i="6"/>
  <c r="BZ328" i="6"/>
  <c r="CA327" i="6"/>
  <c r="BZ327" i="6"/>
  <c r="CA326" i="6"/>
  <c r="BZ326" i="6"/>
  <c r="CA325" i="6"/>
  <c r="BZ325" i="6"/>
  <c r="CA324" i="6"/>
  <c r="BZ324" i="6"/>
  <c r="CA323" i="6"/>
  <c r="BZ323" i="6"/>
  <c r="CA322" i="6"/>
  <c r="BZ322" i="6"/>
  <c r="CA321" i="6"/>
  <c r="BZ321" i="6"/>
  <c r="CA320" i="6"/>
  <c r="BZ320" i="6"/>
  <c r="CA319" i="6"/>
  <c r="BZ319" i="6"/>
  <c r="CA318" i="6"/>
  <c r="BZ318" i="6"/>
  <c r="CA317" i="6"/>
  <c r="BZ317" i="6"/>
  <c r="CA316" i="6"/>
  <c r="BZ316" i="6"/>
  <c r="CA315" i="6"/>
  <c r="BZ315" i="6"/>
  <c r="CA314" i="6"/>
  <c r="BZ314" i="6"/>
  <c r="CA313" i="6"/>
  <c r="BZ313" i="6"/>
  <c r="CA312" i="6"/>
  <c r="BZ312" i="6"/>
  <c r="CA311" i="6"/>
  <c r="BZ311" i="6"/>
  <c r="CA310" i="6"/>
  <c r="BZ310" i="6"/>
  <c r="CA309" i="6"/>
  <c r="BZ309" i="6"/>
  <c r="CA308" i="6"/>
  <c r="BZ308" i="6"/>
  <c r="CA307" i="6"/>
  <c r="BZ307" i="6"/>
  <c r="CA306" i="6"/>
  <c r="BZ306" i="6"/>
  <c r="CA305" i="6"/>
  <c r="BZ305" i="6"/>
  <c r="CA304" i="6"/>
  <c r="BZ304" i="6"/>
  <c r="CA303" i="6"/>
  <c r="BZ303" i="6"/>
  <c r="CA302" i="6"/>
  <c r="BZ302" i="6"/>
  <c r="CA301" i="6"/>
  <c r="BZ301" i="6"/>
  <c r="CA300" i="6"/>
  <c r="BZ300" i="6"/>
  <c r="CA299" i="6"/>
  <c r="BZ299" i="6"/>
  <c r="CA298" i="6"/>
  <c r="BZ298" i="6"/>
  <c r="CA297" i="6"/>
  <c r="BZ297" i="6"/>
  <c r="CA296" i="6"/>
  <c r="BZ296" i="6"/>
  <c r="CA295" i="6"/>
  <c r="BZ295" i="6"/>
  <c r="CA294" i="6"/>
  <c r="BZ294" i="6"/>
  <c r="CA293" i="6"/>
  <c r="BZ293" i="6"/>
  <c r="CA292" i="6"/>
  <c r="BZ292" i="6"/>
  <c r="CA291" i="6"/>
  <c r="BZ291" i="6"/>
  <c r="CA290" i="6"/>
  <c r="BZ290" i="6"/>
  <c r="CA289" i="6"/>
  <c r="BZ289" i="6"/>
  <c r="CA288" i="6"/>
  <c r="BZ288" i="6"/>
  <c r="CA287" i="6"/>
  <c r="BZ287" i="6"/>
  <c r="CA286" i="6"/>
  <c r="BZ286" i="6"/>
  <c r="CA285" i="6"/>
  <c r="BZ285" i="6"/>
  <c r="CA284" i="6"/>
  <c r="BZ284" i="6"/>
  <c r="CA283" i="6"/>
  <c r="BZ283" i="6"/>
  <c r="CA282" i="6"/>
  <c r="BZ282" i="6"/>
  <c r="CA281" i="6"/>
  <c r="BZ281" i="6"/>
  <c r="CA280" i="6"/>
  <c r="BZ280" i="6"/>
  <c r="CA279" i="6"/>
  <c r="BZ279" i="6"/>
  <c r="CA278" i="6"/>
  <c r="BZ278" i="6"/>
  <c r="CA277" i="6"/>
  <c r="BZ277" i="6"/>
  <c r="CA276" i="6"/>
  <c r="BZ276" i="6"/>
  <c r="CA275" i="6"/>
  <c r="BZ275" i="6"/>
  <c r="CA274" i="6"/>
  <c r="BZ274" i="6"/>
  <c r="CA273" i="6"/>
  <c r="BZ273" i="6"/>
  <c r="CA272" i="6"/>
  <c r="BZ272" i="6"/>
  <c r="CA271" i="6"/>
  <c r="BZ271" i="6"/>
  <c r="CA270" i="6"/>
  <c r="BZ270" i="6"/>
  <c r="CA269" i="6"/>
  <c r="BZ269" i="6"/>
  <c r="CA268" i="6"/>
  <c r="BZ268" i="6"/>
  <c r="CA267" i="6"/>
  <c r="BZ267" i="6"/>
  <c r="CA266" i="6"/>
  <c r="BZ266" i="6"/>
  <c r="CA265" i="6"/>
  <c r="BZ265" i="6"/>
  <c r="CA264" i="6"/>
  <c r="BZ264" i="6"/>
  <c r="CA263" i="6"/>
  <c r="BZ263" i="6"/>
  <c r="CA262" i="6"/>
  <c r="BZ262" i="6"/>
  <c r="CA261" i="6"/>
  <c r="BZ261" i="6"/>
  <c r="CA260" i="6"/>
  <c r="BZ260" i="6"/>
  <c r="CA259" i="6"/>
  <c r="BZ259" i="6"/>
  <c r="CA258" i="6"/>
  <c r="BZ258" i="6"/>
  <c r="CA257" i="6"/>
  <c r="BZ257" i="6"/>
  <c r="CA256" i="6"/>
  <c r="BZ256" i="6"/>
  <c r="CA255" i="6"/>
  <c r="BZ255" i="6"/>
  <c r="CA254" i="6"/>
  <c r="BZ254" i="6"/>
  <c r="CA253" i="6"/>
  <c r="BZ253" i="6"/>
  <c r="CA252" i="6"/>
  <c r="BZ252" i="6"/>
  <c r="CA251" i="6"/>
  <c r="BZ251" i="6"/>
  <c r="CA250" i="6"/>
  <c r="BZ250" i="6"/>
  <c r="CA249" i="6"/>
  <c r="BZ249" i="6"/>
  <c r="CA248" i="6"/>
  <c r="BZ248" i="6"/>
  <c r="CA247" i="6"/>
  <c r="BZ247" i="6"/>
  <c r="CA246" i="6"/>
  <c r="BZ246" i="6"/>
  <c r="CA245" i="6"/>
  <c r="BZ245" i="6"/>
  <c r="CA244" i="6"/>
  <c r="BZ244" i="6"/>
  <c r="CA243" i="6"/>
  <c r="BZ243" i="6"/>
  <c r="CA242" i="6"/>
  <c r="BZ242" i="6"/>
  <c r="CA241" i="6"/>
  <c r="BZ241" i="6"/>
  <c r="CA240" i="6"/>
  <c r="BZ240" i="6"/>
  <c r="CA239" i="6"/>
  <c r="BZ239" i="6"/>
  <c r="CA238" i="6"/>
  <c r="BZ238" i="6"/>
  <c r="CA237" i="6"/>
  <c r="BZ237" i="6"/>
  <c r="CA236" i="6"/>
  <c r="BZ236" i="6"/>
  <c r="CA235" i="6"/>
  <c r="BZ235" i="6"/>
  <c r="CA234" i="6"/>
  <c r="BZ234" i="6"/>
  <c r="CA233" i="6"/>
  <c r="BZ233" i="6"/>
  <c r="CA232" i="6"/>
  <c r="BZ232" i="6"/>
  <c r="CA231" i="6"/>
  <c r="BZ231" i="6"/>
  <c r="CA230" i="6"/>
  <c r="BZ230" i="6"/>
  <c r="CA229" i="6"/>
  <c r="BZ229" i="6"/>
  <c r="CA228" i="6"/>
  <c r="BZ228" i="6"/>
  <c r="CA227" i="6"/>
  <c r="BZ227" i="6"/>
  <c r="CA226" i="6"/>
  <c r="BZ226" i="6"/>
  <c r="CA225" i="6"/>
  <c r="BZ225" i="6"/>
  <c r="CA224" i="6"/>
  <c r="BZ224" i="6"/>
  <c r="CA223" i="6"/>
  <c r="BZ223" i="6"/>
  <c r="CA222" i="6"/>
  <c r="BZ222" i="6"/>
  <c r="CA221" i="6"/>
  <c r="BZ221" i="6"/>
  <c r="CA220" i="6"/>
  <c r="BZ220" i="6"/>
  <c r="CA219" i="6"/>
  <c r="BZ219" i="6"/>
  <c r="CA218" i="6"/>
  <c r="BZ218" i="6"/>
  <c r="CA217" i="6"/>
  <c r="BZ217" i="6"/>
  <c r="CA216" i="6"/>
  <c r="BZ216" i="6"/>
  <c r="CA215" i="6"/>
  <c r="BZ215" i="6"/>
  <c r="CA214" i="6"/>
  <c r="BZ214" i="6"/>
  <c r="CA213" i="6"/>
  <c r="BZ213" i="6"/>
  <c r="CA212" i="6"/>
  <c r="BZ212" i="6"/>
  <c r="CA211" i="6"/>
  <c r="BZ211" i="6"/>
  <c r="CA210" i="6"/>
  <c r="BZ210" i="6"/>
  <c r="CA209" i="6"/>
  <c r="BZ209" i="6"/>
  <c r="CA208" i="6"/>
  <c r="BZ208" i="6"/>
  <c r="CA207" i="6"/>
  <c r="BZ207" i="6"/>
  <c r="CA206" i="6"/>
  <c r="BZ206" i="6"/>
  <c r="CA205" i="6"/>
  <c r="BZ205" i="6"/>
  <c r="CA204" i="6"/>
  <c r="BZ204" i="6"/>
  <c r="CA203" i="6"/>
  <c r="BZ203" i="6"/>
  <c r="CA202" i="6"/>
  <c r="BZ202" i="6"/>
  <c r="CA201" i="6"/>
  <c r="BZ201" i="6"/>
  <c r="CA200" i="6"/>
  <c r="BZ200" i="6"/>
  <c r="CA199" i="6"/>
  <c r="BZ199" i="6"/>
  <c r="CA198" i="6"/>
  <c r="BZ198" i="6"/>
  <c r="CA197" i="6"/>
  <c r="BZ197" i="6"/>
  <c r="CA196" i="6"/>
  <c r="BZ196" i="6"/>
  <c r="CA195" i="6"/>
  <c r="BZ195" i="6"/>
  <c r="CA194" i="6"/>
  <c r="BZ194" i="6"/>
  <c r="CA193" i="6"/>
  <c r="BZ193" i="6"/>
  <c r="CA192" i="6"/>
  <c r="BZ192" i="6"/>
  <c r="CA191" i="6"/>
  <c r="BZ191" i="6"/>
  <c r="CA190" i="6"/>
  <c r="BZ190" i="6"/>
  <c r="CA189" i="6"/>
  <c r="BZ189" i="6"/>
  <c r="CA188" i="6"/>
  <c r="BZ188" i="6"/>
  <c r="CA187" i="6"/>
  <c r="BZ187" i="6"/>
  <c r="CA186" i="6"/>
  <c r="BZ186" i="6"/>
  <c r="CA185" i="6"/>
  <c r="BZ185" i="6"/>
  <c r="CA184" i="6"/>
  <c r="BZ184" i="6"/>
  <c r="CA183" i="6"/>
  <c r="BZ183" i="6"/>
  <c r="CA182" i="6"/>
  <c r="BZ182" i="6"/>
  <c r="CA181" i="6"/>
  <c r="BZ181" i="6"/>
  <c r="BW33" i="6"/>
  <c r="BX33" i="6"/>
  <c r="BZ33" i="6"/>
  <c r="BW31" i="6"/>
  <c r="BX31" i="6"/>
  <c r="BZ31" i="6"/>
  <c r="BW30" i="6"/>
  <c r="BY30" i="6"/>
  <c r="CA30" i="6"/>
  <c r="BW29" i="6"/>
  <c r="BX29" i="6"/>
  <c r="BZ29" i="6"/>
  <c r="BW28" i="6"/>
  <c r="BY28" i="6"/>
  <c r="CA28" i="6"/>
  <c r="BW25" i="6"/>
  <c r="BX25" i="6"/>
  <c r="BZ25" i="6"/>
  <c r="BW23" i="6"/>
  <c r="BX23" i="6"/>
  <c r="BZ23" i="6"/>
  <c r="BW22" i="6"/>
  <c r="BY22" i="6"/>
  <c r="CA22" i="6"/>
  <c r="BW21" i="6"/>
  <c r="BY21" i="6"/>
  <c r="CA21" i="6"/>
  <c r="BW20" i="6"/>
  <c r="BY20" i="6"/>
  <c r="CA20" i="6"/>
  <c r="BW17" i="6"/>
  <c r="BY17" i="6"/>
  <c r="CA17" i="6"/>
  <c r="BW15" i="6"/>
  <c r="BX15" i="6"/>
  <c r="BZ15" i="6"/>
  <c r="BW14" i="6"/>
  <c r="BY14" i="6"/>
  <c r="CA14" i="6"/>
  <c r="BL11" i="6"/>
  <c r="BI11" i="6"/>
  <c r="BH11" i="6"/>
  <c r="BH7" i="6"/>
  <c r="BG11" i="6"/>
  <c r="BG7" i="6"/>
  <c r="BF11" i="6"/>
  <c r="BE11" i="6"/>
  <c r="BE7" i="6"/>
  <c r="BB11" i="6"/>
  <c r="BB7" i="6"/>
  <c r="BL10" i="6"/>
  <c r="BL6" i="6"/>
  <c r="J13" i="6"/>
  <c r="BI10" i="6"/>
  <c r="BH10" i="6"/>
  <c r="BG10" i="6"/>
  <c r="BG6" i="6"/>
  <c r="BF10" i="6"/>
  <c r="BF6" i="6"/>
  <c r="I13" i="6"/>
  <c r="BE10" i="6"/>
  <c r="BE6" i="6"/>
  <c r="H13" i="6"/>
  <c r="BC10" i="6"/>
  <c r="BC6" i="6"/>
  <c r="F13" i="6"/>
  <c r="BB10" i="6"/>
  <c r="BB6" i="6"/>
  <c r="E13" i="6"/>
  <c r="BI6" i="6"/>
  <c r="BH6" i="6"/>
  <c r="AZ6" i="6"/>
  <c r="AY6" i="6"/>
  <c r="AX6" i="6"/>
  <c r="B13" i="6"/>
  <c r="AU511" i="6"/>
  <c r="AT511" i="6"/>
  <c r="AU510" i="6"/>
  <c r="AT510" i="6"/>
  <c r="AU509" i="6"/>
  <c r="AT509" i="6"/>
  <c r="AU508" i="6"/>
  <c r="AT508" i="6"/>
  <c r="AU507" i="6"/>
  <c r="AT507" i="6"/>
  <c r="AU506" i="6"/>
  <c r="AT506" i="6"/>
  <c r="AU505" i="6"/>
  <c r="AT505" i="6"/>
  <c r="AU504" i="6"/>
  <c r="AT504" i="6"/>
  <c r="AU503" i="6"/>
  <c r="AT503" i="6"/>
  <c r="AU502" i="6"/>
  <c r="AT502" i="6"/>
  <c r="AU501" i="6"/>
  <c r="AT501" i="6"/>
  <c r="AU500" i="6"/>
  <c r="AT500" i="6"/>
  <c r="AU499" i="6"/>
  <c r="AT499" i="6"/>
  <c r="AU498" i="6"/>
  <c r="AT498" i="6"/>
  <c r="AU497" i="6"/>
  <c r="AT497" i="6"/>
  <c r="AU496" i="6"/>
  <c r="AT496" i="6"/>
  <c r="AU495" i="6"/>
  <c r="AT495" i="6"/>
  <c r="AU494" i="6"/>
  <c r="AT494" i="6"/>
  <c r="AU493" i="6"/>
  <c r="AT493" i="6"/>
  <c r="AU492" i="6"/>
  <c r="AT492" i="6"/>
  <c r="AU491" i="6"/>
  <c r="AT491" i="6"/>
  <c r="AU490" i="6"/>
  <c r="AT490" i="6"/>
  <c r="AU489" i="6"/>
  <c r="AT489" i="6"/>
  <c r="AU488" i="6"/>
  <c r="AT488" i="6"/>
  <c r="AU487" i="6"/>
  <c r="AT487" i="6"/>
  <c r="AU486" i="6"/>
  <c r="AT486" i="6"/>
  <c r="AU485" i="6"/>
  <c r="AT485" i="6"/>
  <c r="AU484" i="6"/>
  <c r="AT484" i="6"/>
  <c r="AU483" i="6"/>
  <c r="AT483" i="6"/>
  <c r="AU482" i="6"/>
  <c r="AT482" i="6"/>
  <c r="AU481" i="6"/>
  <c r="AT481" i="6"/>
  <c r="AU480" i="6"/>
  <c r="AT480" i="6"/>
  <c r="AU479" i="6"/>
  <c r="AT479" i="6"/>
  <c r="AU478" i="6"/>
  <c r="AT478" i="6"/>
  <c r="AU477" i="6"/>
  <c r="AT477" i="6"/>
  <c r="AU476" i="6"/>
  <c r="AT476" i="6"/>
  <c r="AU475" i="6"/>
  <c r="AT475" i="6"/>
  <c r="AU474" i="6"/>
  <c r="AT474" i="6"/>
  <c r="AU473" i="6"/>
  <c r="AT473" i="6"/>
  <c r="AU472" i="6"/>
  <c r="AT472" i="6"/>
  <c r="AU471" i="6"/>
  <c r="AT471" i="6"/>
  <c r="AU470" i="6"/>
  <c r="AT470" i="6"/>
  <c r="AU469" i="6"/>
  <c r="AT469" i="6"/>
  <c r="AU468" i="6"/>
  <c r="AT468" i="6"/>
  <c r="AU467" i="6"/>
  <c r="AT467" i="6"/>
  <c r="AU466" i="6"/>
  <c r="AT466" i="6"/>
  <c r="AU465" i="6"/>
  <c r="AT465" i="6"/>
  <c r="AU464" i="6"/>
  <c r="AT464" i="6"/>
  <c r="AU463" i="6"/>
  <c r="AT463" i="6"/>
  <c r="AU462" i="6"/>
  <c r="AT462" i="6"/>
  <c r="AU461" i="6"/>
  <c r="AT461" i="6"/>
  <c r="AU460" i="6"/>
  <c r="AT460" i="6"/>
  <c r="AU459" i="6"/>
  <c r="AT459" i="6"/>
  <c r="AU458" i="6"/>
  <c r="AT458" i="6"/>
  <c r="AU457" i="6"/>
  <c r="AT457" i="6"/>
  <c r="AU456" i="6"/>
  <c r="AT456" i="6"/>
  <c r="AU455" i="6"/>
  <c r="AT455" i="6"/>
  <c r="AU454" i="6"/>
  <c r="AT454" i="6"/>
  <c r="AU453" i="6"/>
  <c r="AT453" i="6"/>
  <c r="AU452" i="6"/>
  <c r="AT452" i="6"/>
  <c r="AU451" i="6"/>
  <c r="AT451" i="6"/>
  <c r="AU450" i="6"/>
  <c r="AT450" i="6"/>
  <c r="AU449" i="6"/>
  <c r="AT449" i="6"/>
  <c r="AU448" i="6"/>
  <c r="AT448" i="6"/>
  <c r="AU447" i="6"/>
  <c r="AT447" i="6"/>
  <c r="AU446" i="6"/>
  <c r="AT446" i="6"/>
  <c r="AU445" i="6"/>
  <c r="AT445" i="6"/>
  <c r="AU444" i="6"/>
  <c r="AT444" i="6"/>
  <c r="AU443" i="6"/>
  <c r="AT443" i="6"/>
  <c r="AU442" i="6"/>
  <c r="AT442" i="6"/>
  <c r="AU441" i="6"/>
  <c r="AT441" i="6"/>
  <c r="AU440" i="6"/>
  <c r="AT440" i="6"/>
  <c r="AU439" i="6"/>
  <c r="AT439" i="6"/>
  <c r="AU438" i="6"/>
  <c r="AT438" i="6"/>
  <c r="AU437" i="6"/>
  <c r="AT437" i="6"/>
  <c r="AU436" i="6"/>
  <c r="AT436" i="6"/>
  <c r="AU435" i="6"/>
  <c r="AT435" i="6"/>
  <c r="AU434" i="6"/>
  <c r="AT434" i="6"/>
  <c r="AU433" i="6"/>
  <c r="AT433" i="6"/>
  <c r="AU432" i="6"/>
  <c r="AT432" i="6"/>
  <c r="AU431" i="6"/>
  <c r="AT431" i="6"/>
  <c r="AU430" i="6"/>
  <c r="AT430" i="6"/>
  <c r="AU429" i="6"/>
  <c r="AT429" i="6"/>
  <c r="AU428" i="6"/>
  <c r="AT428" i="6"/>
  <c r="AU427" i="6"/>
  <c r="AT427" i="6"/>
  <c r="AU426" i="6"/>
  <c r="AT426" i="6"/>
  <c r="AU425" i="6"/>
  <c r="AT425" i="6"/>
  <c r="AU424" i="6"/>
  <c r="AT424" i="6"/>
  <c r="AU423" i="6"/>
  <c r="AT423" i="6"/>
  <c r="AU422" i="6"/>
  <c r="AT422" i="6"/>
  <c r="AU421" i="6"/>
  <c r="AT421" i="6"/>
  <c r="AU420" i="6"/>
  <c r="AT420" i="6"/>
  <c r="AU419" i="6"/>
  <c r="AT419" i="6"/>
  <c r="AU418" i="6"/>
  <c r="AT418" i="6"/>
  <c r="AU417" i="6"/>
  <c r="AT417" i="6"/>
  <c r="AU416" i="6"/>
  <c r="AT416" i="6"/>
  <c r="AU415" i="6"/>
  <c r="AT415" i="6"/>
  <c r="AU414" i="6"/>
  <c r="AT414" i="6"/>
  <c r="AU413" i="6"/>
  <c r="AT413" i="6"/>
  <c r="AU412" i="6"/>
  <c r="AT412" i="6"/>
  <c r="AU411" i="6"/>
  <c r="AT411" i="6"/>
  <c r="AU410" i="6"/>
  <c r="AT410" i="6"/>
  <c r="AU409" i="6"/>
  <c r="AT409" i="6"/>
  <c r="AU408" i="6"/>
  <c r="AT408" i="6"/>
  <c r="AU407" i="6"/>
  <c r="AT407" i="6"/>
  <c r="AU406" i="6"/>
  <c r="AT406" i="6"/>
  <c r="AU405" i="6"/>
  <c r="AT405" i="6"/>
  <c r="AU404" i="6"/>
  <c r="AT404" i="6"/>
  <c r="AU403" i="6"/>
  <c r="AT403" i="6"/>
  <c r="AU402" i="6"/>
  <c r="AT402" i="6"/>
  <c r="AU401" i="6"/>
  <c r="AT401" i="6"/>
  <c r="AU400" i="6"/>
  <c r="AT400" i="6"/>
  <c r="AU399" i="6"/>
  <c r="AT399" i="6"/>
  <c r="AU398" i="6"/>
  <c r="AT398" i="6"/>
  <c r="AU397" i="6"/>
  <c r="AT397" i="6"/>
  <c r="AU396" i="6"/>
  <c r="AT396" i="6"/>
  <c r="AU395" i="6"/>
  <c r="AT395" i="6"/>
  <c r="AU394" i="6"/>
  <c r="AT394" i="6"/>
  <c r="AU393" i="6"/>
  <c r="AT393" i="6"/>
  <c r="AU392" i="6"/>
  <c r="AT392" i="6"/>
  <c r="AU391" i="6"/>
  <c r="AT391" i="6"/>
  <c r="AU390" i="6"/>
  <c r="AT390" i="6"/>
  <c r="AU389" i="6"/>
  <c r="AT389" i="6"/>
  <c r="AU388" i="6"/>
  <c r="AT388" i="6"/>
  <c r="AU387" i="6"/>
  <c r="AT387" i="6"/>
  <c r="AU386" i="6"/>
  <c r="AT386" i="6"/>
  <c r="AU385" i="6"/>
  <c r="AT385" i="6"/>
  <c r="AU384" i="6"/>
  <c r="AT384" i="6"/>
  <c r="AU383" i="6"/>
  <c r="AT383" i="6"/>
  <c r="AU382" i="6"/>
  <c r="AT382" i="6"/>
  <c r="AU381" i="6"/>
  <c r="AT381" i="6"/>
  <c r="AU380" i="6"/>
  <c r="AT380" i="6"/>
  <c r="AU379" i="6"/>
  <c r="AT379" i="6"/>
  <c r="AU378" i="6"/>
  <c r="AT378" i="6"/>
  <c r="AU377" i="6"/>
  <c r="AT377" i="6"/>
  <c r="AU376" i="6"/>
  <c r="AT376" i="6"/>
  <c r="AU375" i="6"/>
  <c r="AT375" i="6"/>
  <c r="AU374" i="6"/>
  <c r="AT374" i="6"/>
  <c r="AU373" i="6"/>
  <c r="AT373" i="6"/>
  <c r="AU372" i="6"/>
  <c r="AT372" i="6"/>
  <c r="AU371" i="6"/>
  <c r="AT371" i="6"/>
  <c r="AU370" i="6"/>
  <c r="AT370" i="6"/>
  <c r="AU369" i="6"/>
  <c r="AT369" i="6"/>
  <c r="AU368" i="6"/>
  <c r="AT368" i="6"/>
  <c r="AU367" i="6"/>
  <c r="AT367" i="6"/>
  <c r="AU366" i="6"/>
  <c r="AT366" i="6"/>
  <c r="AU365" i="6"/>
  <c r="AT365" i="6"/>
  <c r="AU364" i="6"/>
  <c r="AT364" i="6"/>
  <c r="AU363" i="6"/>
  <c r="AT363" i="6"/>
  <c r="AU362" i="6"/>
  <c r="AT362" i="6"/>
  <c r="AU361" i="6"/>
  <c r="AT361" i="6"/>
  <c r="AU360" i="6"/>
  <c r="AT360" i="6"/>
  <c r="AU359" i="6"/>
  <c r="AT359" i="6"/>
  <c r="AU358" i="6"/>
  <c r="AT358" i="6"/>
  <c r="AU357" i="6"/>
  <c r="AT357" i="6"/>
  <c r="AU356" i="6"/>
  <c r="AT356" i="6"/>
  <c r="AU355" i="6"/>
  <c r="AT355" i="6"/>
  <c r="AU354" i="6"/>
  <c r="AT354" i="6"/>
  <c r="AU353" i="6"/>
  <c r="AT353" i="6"/>
  <c r="AU352" i="6"/>
  <c r="AT352" i="6"/>
  <c r="AU351" i="6"/>
  <c r="AT351" i="6"/>
  <c r="AU350" i="6"/>
  <c r="AT350" i="6"/>
  <c r="AU349" i="6"/>
  <c r="AT349" i="6"/>
  <c r="AU348" i="6"/>
  <c r="AT348" i="6"/>
  <c r="AU347" i="6"/>
  <c r="AT347" i="6"/>
  <c r="AU346" i="6"/>
  <c r="AT346" i="6"/>
  <c r="AU345" i="6"/>
  <c r="AT345" i="6"/>
  <c r="AU344" i="6"/>
  <c r="AT344" i="6"/>
  <c r="AU343" i="6"/>
  <c r="AT343" i="6"/>
  <c r="AU342" i="6"/>
  <c r="AT342" i="6"/>
  <c r="AU341" i="6"/>
  <c r="AT341" i="6"/>
  <c r="AU340" i="6"/>
  <c r="AT340" i="6"/>
  <c r="AU339" i="6"/>
  <c r="AT339" i="6"/>
  <c r="AU338" i="6"/>
  <c r="AT338" i="6"/>
  <c r="AU337" i="6"/>
  <c r="AT337" i="6"/>
  <c r="AU336" i="6"/>
  <c r="AT336" i="6"/>
  <c r="AU335" i="6"/>
  <c r="AT335" i="6"/>
  <c r="AU334" i="6"/>
  <c r="AT334" i="6"/>
  <c r="AU333" i="6"/>
  <c r="AT333" i="6"/>
  <c r="AU332" i="6"/>
  <c r="AT332" i="6"/>
  <c r="AU331" i="6"/>
  <c r="AT331" i="6"/>
  <c r="AU330" i="6"/>
  <c r="AT330" i="6"/>
  <c r="AU329" i="6"/>
  <c r="AT329" i="6"/>
  <c r="AU328" i="6"/>
  <c r="AT328" i="6"/>
  <c r="AU327" i="6"/>
  <c r="AT327" i="6"/>
  <c r="AU326" i="6"/>
  <c r="AT326" i="6"/>
  <c r="AU325" i="6"/>
  <c r="AT325" i="6"/>
  <c r="AU324" i="6"/>
  <c r="AT324" i="6"/>
  <c r="AU323" i="6"/>
  <c r="AT323" i="6"/>
  <c r="AU322" i="6"/>
  <c r="AT322" i="6"/>
  <c r="AU321" i="6"/>
  <c r="AT321" i="6"/>
  <c r="AU320" i="6"/>
  <c r="AT320" i="6"/>
  <c r="AU319" i="6"/>
  <c r="AT319" i="6"/>
  <c r="AU318" i="6"/>
  <c r="AT318" i="6"/>
  <c r="AU317" i="6"/>
  <c r="AT317" i="6"/>
  <c r="AU316" i="6"/>
  <c r="AT316" i="6"/>
  <c r="AU315" i="6"/>
  <c r="AT315" i="6"/>
  <c r="AU314" i="6"/>
  <c r="AT314" i="6"/>
  <c r="AU313" i="6"/>
  <c r="AT313" i="6"/>
  <c r="AU312" i="6"/>
  <c r="AT312" i="6"/>
  <c r="AU311" i="6"/>
  <c r="AT311" i="6"/>
  <c r="AU310" i="6"/>
  <c r="AT310" i="6"/>
  <c r="AU309" i="6"/>
  <c r="AT309" i="6"/>
  <c r="AU308" i="6"/>
  <c r="AT308" i="6"/>
  <c r="AU307" i="6"/>
  <c r="AT307" i="6"/>
  <c r="AU306" i="6"/>
  <c r="AT306" i="6"/>
  <c r="AU305" i="6"/>
  <c r="AT305" i="6"/>
  <c r="AU304" i="6"/>
  <c r="AT304" i="6"/>
  <c r="AU303" i="6"/>
  <c r="AT303" i="6"/>
  <c r="AU302" i="6"/>
  <c r="AT302" i="6"/>
  <c r="AU301" i="6"/>
  <c r="AT301" i="6"/>
  <c r="AU300" i="6"/>
  <c r="AT300" i="6"/>
  <c r="AU299" i="6"/>
  <c r="AT299" i="6"/>
  <c r="AU298" i="6"/>
  <c r="AT298" i="6"/>
  <c r="AU297" i="6"/>
  <c r="AT297" i="6"/>
  <c r="AU296" i="6"/>
  <c r="AT296" i="6"/>
  <c r="AU295" i="6"/>
  <c r="AT295" i="6"/>
  <c r="AU294" i="6"/>
  <c r="AT294" i="6"/>
  <c r="AU293" i="6"/>
  <c r="AT293" i="6"/>
  <c r="AU292" i="6"/>
  <c r="AT292" i="6"/>
  <c r="AU291" i="6"/>
  <c r="AT291" i="6"/>
  <c r="AU290" i="6"/>
  <c r="AT290" i="6"/>
  <c r="AU289" i="6"/>
  <c r="AT289" i="6"/>
  <c r="AU288" i="6"/>
  <c r="AT288" i="6"/>
  <c r="AU287" i="6"/>
  <c r="AT287" i="6"/>
  <c r="AU286" i="6"/>
  <c r="AT286" i="6"/>
  <c r="AU285" i="6"/>
  <c r="AT285" i="6"/>
  <c r="AU284" i="6"/>
  <c r="AT284" i="6"/>
  <c r="AU283" i="6"/>
  <c r="AT283" i="6"/>
  <c r="AU282" i="6"/>
  <c r="AT282" i="6"/>
  <c r="AU281" i="6"/>
  <c r="AT281" i="6"/>
  <c r="AU280" i="6"/>
  <c r="AT280" i="6"/>
  <c r="AU279" i="6"/>
  <c r="AT279" i="6"/>
  <c r="AU278" i="6"/>
  <c r="AT278" i="6"/>
  <c r="AU277" i="6"/>
  <c r="AT277" i="6"/>
  <c r="AU276" i="6"/>
  <c r="AT276" i="6"/>
  <c r="AU275" i="6"/>
  <c r="AT275" i="6"/>
  <c r="AU274" i="6"/>
  <c r="AT274" i="6"/>
  <c r="AU273" i="6"/>
  <c r="AT273" i="6"/>
  <c r="AU272" i="6"/>
  <c r="AT272" i="6"/>
  <c r="AU271" i="6"/>
  <c r="AT271" i="6"/>
  <c r="AU270" i="6"/>
  <c r="AT270" i="6"/>
  <c r="AU269" i="6"/>
  <c r="AT269" i="6"/>
  <c r="AU268" i="6"/>
  <c r="AT268" i="6"/>
  <c r="AU267" i="6"/>
  <c r="AT267" i="6"/>
  <c r="AU266" i="6"/>
  <c r="AT266" i="6"/>
  <c r="AU265" i="6"/>
  <c r="AT265" i="6"/>
  <c r="AU264" i="6"/>
  <c r="AT264" i="6"/>
  <c r="AU263" i="6"/>
  <c r="AT263" i="6"/>
  <c r="AU262" i="6"/>
  <c r="AT262" i="6"/>
  <c r="AU261" i="6"/>
  <c r="AT261" i="6"/>
  <c r="AU260" i="6"/>
  <c r="AT260" i="6"/>
  <c r="AU259" i="6"/>
  <c r="AT259" i="6"/>
  <c r="AU258" i="6"/>
  <c r="AT258" i="6"/>
  <c r="AU257" i="6"/>
  <c r="AT257" i="6"/>
  <c r="AU256" i="6"/>
  <c r="AT256" i="6"/>
  <c r="AU255" i="6"/>
  <c r="AT255" i="6"/>
  <c r="AU254" i="6"/>
  <c r="AT254" i="6"/>
  <c r="AU253" i="6"/>
  <c r="AT253" i="6"/>
  <c r="AU252" i="6"/>
  <c r="AT252" i="6"/>
  <c r="AU251" i="6"/>
  <c r="AT251" i="6"/>
  <c r="AU250" i="6"/>
  <c r="AT250" i="6"/>
  <c r="AU249" i="6"/>
  <c r="AT249" i="6"/>
  <c r="AU248" i="6"/>
  <c r="AT248" i="6"/>
  <c r="AU247" i="6"/>
  <c r="AT247" i="6"/>
  <c r="AU246" i="6"/>
  <c r="AT246" i="6"/>
  <c r="AU245" i="6"/>
  <c r="AT245" i="6"/>
  <c r="AU244" i="6"/>
  <c r="AT244" i="6"/>
  <c r="AU243" i="6"/>
  <c r="AT243" i="6"/>
  <c r="AU242" i="6"/>
  <c r="AT242" i="6"/>
  <c r="AU241" i="6"/>
  <c r="AT241" i="6"/>
  <c r="AU240" i="6"/>
  <c r="AT240" i="6"/>
  <c r="AU239" i="6"/>
  <c r="AT239" i="6"/>
  <c r="AU238" i="6"/>
  <c r="AT238" i="6"/>
  <c r="AU237" i="6"/>
  <c r="AT237" i="6"/>
  <c r="AU236" i="6"/>
  <c r="AT236" i="6"/>
  <c r="AU235" i="6"/>
  <c r="AT235" i="6"/>
  <c r="AU234" i="6"/>
  <c r="AT234" i="6"/>
  <c r="AU233" i="6"/>
  <c r="AT233" i="6"/>
  <c r="AU232" i="6"/>
  <c r="AT232" i="6"/>
  <c r="AU231" i="6"/>
  <c r="AT231" i="6"/>
  <c r="AU230" i="6"/>
  <c r="AT230" i="6"/>
  <c r="AU229" i="6"/>
  <c r="AT229" i="6"/>
  <c r="AU228" i="6"/>
  <c r="AT228" i="6"/>
  <c r="AU227" i="6"/>
  <c r="AT227" i="6"/>
  <c r="AU226" i="6"/>
  <c r="AT226" i="6"/>
  <c r="AU225" i="6"/>
  <c r="AT225" i="6"/>
  <c r="AU224" i="6"/>
  <c r="AT224" i="6"/>
  <c r="AU223" i="6"/>
  <c r="AT223" i="6"/>
  <c r="AU222" i="6"/>
  <c r="AT222" i="6"/>
  <c r="AU221" i="6"/>
  <c r="AT221" i="6"/>
  <c r="AU220" i="6"/>
  <c r="AT220" i="6"/>
  <c r="AU219" i="6"/>
  <c r="AT219" i="6"/>
  <c r="AU218" i="6"/>
  <c r="AT218" i="6"/>
  <c r="AU217" i="6"/>
  <c r="AT217" i="6"/>
  <c r="AU216" i="6"/>
  <c r="AT216" i="6"/>
  <c r="AU215" i="6"/>
  <c r="AT215" i="6"/>
  <c r="AU214" i="6"/>
  <c r="AT214" i="6"/>
  <c r="AU213" i="6"/>
  <c r="AT213" i="6"/>
  <c r="AU212" i="6"/>
  <c r="AT212" i="6"/>
  <c r="AU211" i="6"/>
  <c r="AT211" i="6"/>
  <c r="AU210" i="6"/>
  <c r="AT210" i="6"/>
  <c r="AU209" i="6"/>
  <c r="AT209" i="6"/>
  <c r="AU208" i="6"/>
  <c r="AT208" i="6"/>
  <c r="AU207" i="6"/>
  <c r="AT207" i="6"/>
  <c r="AU206" i="6"/>
  <c r="AT206" i="6"/>
  <c r="AU205" i="6"/>
  <c r="AT205" i="6"/>
  <c r="AU204" i="6"/>
  <c r="AT204" i="6"/>
  <c r="AU203" i="6"/>
  <c r="AT203" i="6"/>
  <c r="AU202" i="6"/>
  <c r="AT202" i="6"/>
  <c r="AU201" i="6"/>
  <c r="AT201" i="6"/>
  <c r="AU200" i="6"/>
  <c r="AT200" i="6"/>
  <c r="AU199" i="6"/>
  <c r="AT199" i="6"/>
  <c r="AU198" i="6"/>
  <c r="AT198" i="6"/>
  <c r="AU197" i="6"/>
  <c r="AT197" i="6"/>
  <c r="AU196" i="6"/>
  <c r="AT196" i="6"/>
  <c r="AU195" i="6"/>
  <c r="AT195" i="6"/>
  <c r="AU194" i="6"/>
  <c r="AT194" i="6"/>
  <c r="AU193" i="6"/>
  <c r="AT193" i="6"/>
  <c r="AU192" i="6"/>
  <c r="AT192" i="6"/>
  <c r="AU191" i="6"/>
  <c r="AT191" i="6"/>
  <c r="AU190" i="6"/>
  <c r="AT190" i="6"/>
  <c r="AU189" i="6"/>
  <c r="AT189" i="6"/>
  <c r="AU188" i="6"/>
  <c r="AT188" i="6"/>
  <c r="AU187" i="6"/>
  <c r="AT187" i="6"/>
  <c r="AU186" i="6"/>
  <c r="AT186" i="6"/>
  <c r="AU185" i="6"/>
  <c r="AT185" i="6"/>
  <c r="AU184" i="6"/>
  <c r="AT184" i="6"/>
  <c r="AU183" i="6"/>
  <c r="AT183" i="6"/>
  <c r="AU182" i="6"/>
  <c r="AT182" i="6"/>
  <c r="AU181" i="6"/>
  <c r="AT181" i="6"/>
  <c r="AS112" i="6"/>
  <c r="AU112" i="6"/>
  <c r="AS111" i="6"/>
  <c r="AU111" i="6"/>
  <c r="AS110" i="6"/>
  <c r="AU110" i="6"/>
  <c r="AS107" i="6"/>
  <c r="AU107" i="6"/>
  <c r="AS106" i="6"/>
  <c r="AU106" i="6"/>
  <c r="AR103" i="6"/>
  <c r="AT103" i="6"/>
  <c r="AS102" i="6"/>
  <c r="AU102" i="6"/>
  <c r="AS101" i="6"/>
  <c r="AU101" i="6"/>
  <c r="AR100" i="6"/>
  <c r="AT100" i="6"/>
  <c r="AS98" i="6"/>
  <c r="AU98" i="6"/>
  <c r="AS96" i="6"/>
  <c r="AU96" i="6"/>
  <c r="AS93" i="6"/>
  <c r="AU93" i="6"/>
  <c r="AR92" i="6"/>
  <c r="AT92" i="6"/>
  <c r="AS90" i="6"/>
  <c r="AU90" i="6"/>
  <c r="AS88" i="6"/>
  <c r="AU88" i="6"/>
  <c r="AS83" i="6"/>
  <c r="AU83" i="6"/>
  <c r="AS82" i="6"/>
  <c r="AU82" i="6"/>
  <c r="AS80" i="6"/>
  <c r="AU80" i="6"/>
  <c r="AR79" i="6"/>
  <c r="AT79" i="6"/>
  <c r="AS77" i="6"/>
  <c r="AU77" i="6"/>
  <c r="AR73" i="6"/>
  <c r="AT73" i="6"/>
  <c r="AR72" i="6"/>
  <c r="AT72" i="6"/>
  <c r="AQ70" i="6"/>
  <c r="AS70" i="6"/>
  <c r="AU70" i="6"/>
  <c r="AQ69" i="6"/>
  <c r="AR69" i="6"/>
  <c r="AT69" i="6"/>
  <c r="AQ68" i="6"/>
  <c r="AQ67" i="6"/>
  <c r="AR67" i="6"/>
  <c r="AT67" i="6"/>
  <c r="AQ66" i="6"/>
  <c r="AQ65" i="6"/>
  <c r="AR65" i="6"/>
  <c r="AT65" i="6"/>
  <c r="AQ64" i="6"/>
  <c r="AR64" i="6"/>
  <c r="AT64" i="6"/>
  <c r="AQ63" i="6"/>
  <c r="AS63" i="6"/>
  <c r="AU63" i="6"/>
  <c r="AQ62" i="6"/>
  <c r="AS62" i="6"/>
  <c r="AU62" i="6"/>
  <c r="AQ61" i="6"/>
  <c r="AR61" i="6"/>
  <c r="AT61" i="6"/>
  <c r="AQ60" i="6"/>
  <c r="AQ58" i="6"/>
  <c r="AQ57" i="6"/>
  <c r="AR57" i="6"/>
  <c r="AT57" i="6"/>
  <c r="AQ56" i="6"/>
  <c r="AR56" i="6"/>
  <c r="AT56" i="6"/>
  <c r="AQ55" i="6"/>
  <c r="AR55" i="6"/>
  <c r="AT55" i="6"/>
  <c r="AQ54" i="6"/>
  <c r="AS54" i="6"/>
  <c r="AU54" i="6"/>
  <c r="AQ53" i="6"/>
  <c r="AR53" i="6"/>
  <c r="AT53" i="6"/>
  <c r="AQ52" i="6"/>
  <c r="AQ50" i="6"/>
  <c r="AS50" i="6"/>
  <c r="AU50" i="6"/>
  <c r="AQ49" i="6"/>
  <c r="AS49" i="6"/>
  <c r="AU49" i="6"/>
  <c r="AQ48" i="6"/>
  <c r="AQ47" i="6"/>
  <c r="AR47" i="6"/>
  <c r="AT47" i="6"/>
  <c r="AQ46" i="6"/>
  <c r="AS46" i="6"/>
  <c r="AU46" i="6"/>
  <c r="AQ45" i="6"/>
  <c r="AR45" i="6"/>
  <c r="AT45" i="6"/>
  <c r="AQ44" i="6"/>
  <c r="AS44" i="6"/>
  <c r="AU44" i="6"/>
  <c r="AQ43" i="6"/>
  <c r="AS43" i="6"/>
  <c r="AU43" i="6"/>
  <c r="AQ42" i="6"/>
  <c r="AS42" i="6"/>
  <c r="AU42" i="6"/>
  <c r="AQ41" i="6"/>
  <c r="AS41" i="6"/>
  <c r="AU41" i="6"/>
  <c r="AQ40" i="6"/>
  <c r="AQ38" i="6"/>
  <c r="AS38" i="6"/>
  <c r="AU38" i="6"/>
  <c r="AQ37" i="6"/>
  <c r="AR37" i="6"/>
  <c r="AT37" i="6"/>
  <c r="AQ36" i="6"/>
  <c r="AS36" i="6"/>
  <c r="AU36" i="6"/>
  <c r="AQ35" i="6"/>
  <c r="AS35" i="6"/>
  <c r="AU35" i="6"/>
  <c r="AQ34" i="6"/>
  <c r="AS34" i="6"/>
  <c r="AU34" i="6"/>
  <c r="AQ33" i="6"/>
  <c r="AS33" i="6"/>
  <c r="AU33" i="6"/>
  <c r="AQ32" i="6"/>
  <c r="AQ31" i="6"/>
  <c r="AR31" i="6"/>
  <c r="AT31" i="6"/>
  <c r="AQ30" i="6"/>
  <c r="AS30" i="6"/>
  <c r="AU30" i="6"/>
  <c r="AQ29" i="6"/>
  <c r="AS29" i="6"/>
  <c r="AU29" i="6"/>
  <c r="AQ28" i="6"/>
  <c r="AR28" i="6"/>
  <c r="AT28" i="6"/>
  <c r="AQ27" i="6"/>
  <c r="AQ26" i="6"/>
  <c r="AS26" i="6"/>
  <c r="AU26" i="6"/>
  <c r="AQ25" i="6"/>
  <c r="AS25" i="6"/>
  <c r="AU25" i="6"/>
  <c r="AQ24" i="6"/>
  <c r="AR24" i="6"/>
  <c r="AT24" i="6"/>
  <c r="AQ23" i="6"/>
  <c r="AQ22" i="6"/>
  <c r="AS22" i="6"/>
  <c r="AU22" i="6"/>
  <c r="AQ21" i="6"/>
  <c r="AS21" i="6"/>
  <c r="AU21" i="6"/>
  <c r="AQ20" i="6"/>
  <c r="AR20" i="6"/>
  <c r="AT20" i="6"/>
  <c r="AQ19" i="6"/>
  <c r="AQ18" i="6"/>
  <c r="AS18" i="6"/>
  <c r="AU18" i="6"/>
  <c r="AQ17" i="6"/>
  <c r="AS17" i="6"/>
  <c r="AU17" i="6"/>
  <c r="AQ16" i="6"/>
  <c r="AR16" i="6"/>
  <c r="AT16" i="6"/>
  <c r="AQ15" i="6"/>
  <c r="AQ14" i="6"/>
  <c r="AS14" i="6"/>
  <c r="AU14" i="6"/>
  <c r="AG7" i="6"/>
  <c r="AF11" i="6"/>
  <c r="AC11" i="6"/>
  <c r="AC7" i="6"/>
  <c r="AB11" i="6"/>
  <c r="AB7" i="6"/>
  <c r="AA11" i="6"/>
  <c r="AA7" i="6"/>
  <c r="Z11" i="6"/>
  <c r="Y11" i="6"/>
  <c r="V11" i="6"/>
  <c r="AF10" i="6"/>
  <c r="AF6" i="6"/>
  <c r="J12" i="6"/>
  <c r="AC10" i="6"/>
  <c r="AC6" i="6"/>
  <c r="AB10" i="6"/>
  <c r="AB6" i="6"/>
  <c r="AA10" i="6"/>
  <c r="AA6" i="6"/>
  <c r="Z10" i="6"/>
  <c r="Z6" i="6"/>
  <c r="I12" i="6"/>
  <c r="Y10" i="6"/>
  <c r="Y6" i="6"/>
  <c r="H12" i="6"/>
  <c r="W10" i="6"/>
  <c r="W6" i="6"/>
  <c r="V10" i="6"/>
  <c r="V6" i="6"/>
  <c r="E12" i="6"/>
  <c r="Y7" i="6"/>
  <c r="V7" i="6"/>
  <c r="T6" i="6"/>
  <c r="S6" i="6"/>
  <c r="R6" i="6"/>
  <c r="B12" i="6"/>
  <c r="CI10" i="3"/>
  <c r="CI6" i="3"/>
  <c r="BC10" i="3"/>
  <c r="BC6" i="3"/>
  <c r="W10" i="3"/>
  <c r="W6" i="3"/>
  <c r="CI10" i="2"/>
  <c r="CI6" i="2"/>
  <c r="F14" i="2"/>
  <c r="BC10" i="2"/>
  <c r="BC6" i="2"/>
  <c r="F13" i="2"/>
  <c r="W10" i="2"/>
  <c r="W6" i="2"/>
  <c r="F12" i="2"/>
  <c r="GA10" i="1"/>
  <c r="GA6" i="1"/>
  <c r="EU10" i="1"/>
  <c r="EU6" i="1"/>
  <c r="DO10" i="1"/>
  <c r="DO6" i="1"/>
  <c r="F15" i="1"/>
  <c r="CI10" i="1"/>
  <c r="CI6" i="1"/>
  <c r="BC10" i="1"/>
  <c r="BC6" i="1"/>
  <c r="F13" i="1"/>
  <c r="G13" i="8"/>
  <c r="F13" i="8"/>
  <c r="AR116" i="8"/>
  <c r="AT116" i="8"/>
  <c r="AR136" i="8"/>
  <c r="AT136" i="8"/>
  <c r="AS51" i="8"/>
  <c r="AU51" i="8"/>
  <c r="AS55" i="8"/>
  <c r="AU55" i="8"/>
  <c r="AS20" i="8"/>
  <c r="AU20" i="8"/>
  <c r="AS32" i="8"/>
  <c r="AU32" i="8"/>
  <c r="AR38" i="8"/>
  <c r="AT38" i="8"/>
  <c r="AS94" i="8"/>
  <c r="AU94" i="8"/>
  <c r="AR117" i="8"/>
  <c r="AT117" i="8"/>
  <c r="AR87" i="7"/>
  <c r="AT87" i="7"/>
  <c r="AS48" i="7"/>
  <c r="AU48" i="7"/>
  <c r="AS57" i="7"/>
  <c r="AU57" i="7"/>
  <c r="AS39" i="7"/>
  <c r="AU39" i="7"/>
  <c r="AR51" i="7"/>
  <c r="AT51" i="7"/>
  <c r="AS71" i="7"/>
  <c r="AU71" i="7"/>
  <c r="AS81" i="7"/>
  <c r="AU81" i="7"/>
  <c r="AR125" i="7"/>
  <c r="AT125" i="7"/>
  <c r="AR131" i="7"/>
  <c r="AT131" i="7"/>
  <c r="AS63" i="7"/>
  <c r="AU63" i="7"/>
  <c r="AS75" i="7"/>
  <c r="AU75" i="7"/>
  <c r="AS23" i="7"/>
  <c r="AU23" i="7"/>
  <c r="AS72" i="7"/>
  <c r="AU72" i="7"/>
  <c r="AR112" i="7"/>
  <c r="AT112" i="7"/>
  <c r="AS132" i="7"/>
  <c r="AU132" i="7"/>
  <c r="AS118" i="7"/>
  <c r="AU118" i="7"/>
  <c r="K12" i="7"/>
  <c r="K7" i="7"/>
  <c r="BY16" i="6"/>
  <c r="CA16" i="6"/>
  <c r="BY32" i="6"/>
  <c r="CA32" i="6"/>
  <c r="BB12" i="6"/>
  <c r="BB8" i="6"/>
  <c r="AR26" i="6"/>
  <c r="AT26" i="6"/>
  <c r="AS28" i="6"/>
  <c r="AU28" i="6"/>
  <c r="AR18" i="6"/>
  <c r="AT18" i="6"/>
  <c r="AS47" i="6"/>
  <c r="AU47" i="6"/>
  <c r="AR39" i="6"/>
  <c r="AT39" i="6"/>
  <c r="AS53" i="6"/>
  <c r="AU53" i="6"/>
  <c r="AS55" i="6"/>
  <c r="AU55" i="6"/>
  <c r="AS20" i="6"/>
  <c r="AU20" i="6"/>
  <c r="Y12" i="6"/>
  <c r="Y8" i="6"/>
  <c r="AG6" i="6"/>
  <c r="K12" i="6"/>
  <c r="F7" i="2"/>
  <c r="F6" i="2"/>
  <c r="F8" i="2"/>
  <c r="F9" i="2"/>
  <c r="AW6" i="2"/>
  <c r="BD6" i="2"/>
  <c r="G13" i="2"/>
  <c r="EV6" i="1"/>
  <c r="G16" i="1"/>
  <c r="F16" i="1"/>
  <c r="F17" i="1"/>
  <c r="F14" i="1"/>
  <c r="DD26" i="8"/>
  <c r="DF26" i="8"/>
  <c r="DD39" i="8"/>
  <c r="DF39" i="8"/>
  <c r="DD56" i="8"/>
  <c r="DF56" i="8"/>
  <c r="DE29" i="8"/>
  <c r="DG29" i="8"/>
  <c r="DE50" i="8"/>
  <c r="DG50" i="8"/>
  <c r="DD23" i="8"/>
  <c r="DF23" i="8"/>
  <c r="CN12" i="8"/>
  <c r="CN8" i="8"/>
  <c r="CO12" i="8"/>
  <c r="CO8" i="8"/>
  <c r="CK12" i="8"/>
  <c r="CK8" i="8"/>
  <c r="CR12" i="8"/>
  <c r="CR8" i="8"/>
  <c r="DD16" i="8"/>
  <c r="DF16" i="8"/>
  <c r="DD27" i="8"/>
  <c r="DF27" i="8"/>
  <c r="DE37" i="8"/>
  <c r="DG37" i="8"/>
  <c r="DD25" i="8"/>
  <c r="DF25" i="8"/>
  <c r="DD34" i="8"/>
  <c r="DF34" i="8"/>
  <c r="DD41" i="8"/>
  <c r="DF41" i="8"/>
  <c r="DE43" i="8"/>
  <c r="DG43" i="8"/>
  <c r="DD54" i="8"/>
  <c r="DF54" i="8"/>
  <c r="DE49" i="8"/>
  <c r="DG49" i="8"/>
  <c r="DE46" i="8"/>
  <c r="DG46" i="8"/>
  <c r="DD47" i="8"/>
  <c r="DF47" i="8"/>
  <c r="DE21" i="8"/>
  <c r="DG21" i="8"/>
  <c r="DD31" i="8"/>
  <c r="DF31" i="8"/>
  <c r="C14" i="8"/>
  <c r="CJ6" i="8"/>
  <c r="G14" i="8"/>
  <c r="F14" i="8"/>
  <c r="DG14" i="8"/>
  <c r="CH12" i="8"/>
  <c r="CH8" i="8"/>
  <c r="DD20" i="8"/>
  <c r="DF20" i="8"/>
  <c r="DD24" i="8"/>
  <c r="DF24" i="8"/>
  <c r="DD30" i="8"/>
  <c r="DF30" i="8"/>
  <c r="CM7" i="8"/>
  <c r="DD17" i="8"/>
  <c r="DF17" i="8"/>
  <c r="DE22" i="8"/>
  <c r="DG22" i="8"/>
  <c r="DE28" i="8"/>
  <c r="DG28" i="8"/>
  <c r="DE36" i="8"/>
  <c r="DG36" i="8"/>
  <c r="DE38" i="8"/>
  <c r="DG38" i="8"/>
  <c r="DE44" i="8"/>
  <c r="DG44" i="8"/>
  <c r="DD55" i="8"/>
  <c r="DF55" i="8"/>
  <c r="DD18" i="8"/>
  <c r="DF18" i="8"/>
  <c r="DE52" i="8"/>
  <c r="DG52" i="8"/>
  <c r="DD52" i="8"/>
  <c r="DF52" i="8"/>
  <c r="DD15" i="8"/>
  <c r="DF15" i="8"/>
  <c r="DD48" i="8"/>
  <c r="DF48" i="8"/>
  <c r="CL7" i="8"/>
  <c r="CN7" i="8"/>
  <c r="DD14" i="8"/>
  <c r="DE53" i="8"/>
  <c r="DG53" i="8"/>
  <c r="DC10" i="8"/>
  <c r="DC6" i="8"/>
  <c r="DD32" i="8"/>
  <c r="DF32" i="8"/>
  <c r="K6" i="8"/>
  <c r="CO7" i="8"/>
  <c r="DC11" i="8"/>
  <c r="DD51" i="8"/>
  <c r="DF51" i="8"/>
  <c r="DD40" i="8"/>
  <c r="DF40" i="8"/>
  <c r="AR95" i="8"/>
  <c r="AT95" i="8"/>
  <c r="AR104" i="8"/>
  <c r="AT104" i="8"/>
  <c r="AR119" i="8"/>
  <c r="AT119" i="8"/>
  <c r="AR26" i="8"/>
  <c r="AT26" i="8"/>
  <c r="AS31" i="8"/>
  <c r="AU31" i="8"/>
  <c r="AS36" i="8"/>
  <c r="AU36" i="8"/>
  <c r="AR48" i="8"/>
  <c r="AT48" i="8"/>
  <c r="AR62" i="8"/>
  <c r="AT62" i="8"/>
  <c r="AS124" i="8"/>
  <c r="AU124" i="8"/>
  <c r="AS52" i="8"/>
  <c r="AU52" i="8"/>
  <c r="AR65" i="8"/>
  <c r="AT65" i="8"/>
  <c r="AR69" i="8"/>
  <c r="AT69" i="8"/>
  <c r="AS77" i="8"/>
  <c r="AU77" i="8"/>
  <c r="AR70" i="8"/>
  <c r="AT70" i="8"/>
  <c r="AS22" i="8"/>
  <c r="AU22" i="8"/>
  <c r="AS35" i="8"/>
  <c r="AU35" i="8"/>
  <c r="AR37" i="8"/>
  <c r="AT37" i="8"/>
  <c r="AS47" i="8"/>
  <c r="AU47" i="8"/>
  <c r="AR54" i="8"/>
  <c r="AT54" i="8"/>
  <c r="AR56" i="8"/>
  <c r="AT56" i="8"/>
  <c r="AS75" i="8"/>
  <c r="AU75" i="8"/>
  <c r="AR92" i="8"/>
  <c r="AT92" i="8"/>
  <c r="AS100" i="8"/>
  <c r="AU100" i="8"/>
  <c r="AS106" i="8"/>
  <c r="AU106" i="8"/>
  <c r="Z12" i="8"/>
  <c r="Z8" i="8"/>
  <c r="AC12" i="8"/>
  <c r="AC8" i="8"/>
  <c r="AF12" i="8"/>
  <c r="AF8" i="8"/>
  <c r="B8" i="8"/>
  <c r="AS30" i="8"/>
  <c r="AU30" i="8"/>
  <c r="AS61" i="8"/>
  <c r="AU61" i="8"/>
  <c r="AR85" i="8"/>
  <c r="AT85" i="8"/>
  <c r="AR86" i="8"/>
  <c r="AT86" i="8"/>
  <c r="AS14" i="8"/>
  <c r="AU14" i="8"/>
  <c r="AR18" i="8"/>
  <c r="AT18" i="8"/>
  <c r="AR34" i="8"/>
  <c r="AT34" i="8"/>
  <c r="AS39" i="8"/>
  <c r="AU39" i="8"/>
  <c r="AR74" i="8"/>
  <c r="AT74" i="8"/>
  <c r="AR112" i="8"/>
  <c r="AT112" i="8"/>
  <c r="AR24" i="8"/>
  <c r="AT24" i="8"/>
  <c r="AR28" i="8"/>
  <c r="AT28" i="8"/>
  <c r="AR44" i="8"/>
  <c r="AT44" i="8"/>
  <c r="AS63" i="8"/>
  <c r="AU63" i="8"/>
  <c r="AS64" i="8"/>
  <c r="AU64" i="8"/>
  <c r="AR76" i="8"/>
  <c r="AT76" i="8"/>
  <c r="AS118" i="8"/>
  <c r="AU118" i="8"/>
  <c r="AR21" i="8"/>
  <c r="AT21" i="8"/>
  <c r="AS23" i="8"/>
  <c r="AU23" i="8"/>
  <c r="AS27" i="8"/>
  <c r="AU27" i="8"/>
  <c r="AS43" i="8"/>
  <c r="AU43" i="8"/>
  <c r="AS49" i="8"/>
  <c r="AU49" i="8"/>
  <c r="AS67" i="8"/>
  <c r="AU67" i="8"/>
  <c r="AS73" i="8"/>
  <c r="AU73" i="8"/>
  <c r="AS81" i="8"/>
  <c r="AU81" i="8"/>
  <c r="AS84" i="8"/>
  <c r="AU84" i="8"/>
  <c r="AS101" i="8"/>
  <c r="AU101" i="8"/>
  <c r="AR107" i="8"/>
  <c r="AT107" i="8"/>
  <c r="AR128" i="8"/>
  <c r="AT128" i="8"/>
  <c r="AS130" i="8"/>
  <c r="AU130" i="8"/>
  <c r="AS114" i="8"/>
  <c r="AU114" i="8"/>
  <c r="AS125" i="8"/>
  <c r="AU125" i="8"/>
  <c r="AR15" i="8"/>
  <c r="AT15" i="8"/>
  <c r="AR40" i="8"/>
  <c r="AT40" i="8"/>
  <c r="AR45" i="8"/>
  <c r="AT45" i="8"/>
  <c r="AR68" i="8"/>
  <c r="AT68" i="8"/>
  <c r="AR93" i="8"/>
  <c r="AT93" i="8"/>
  <c r="AR108" i="8"/>
  <c r="AT108" i="8"/>
  <c r="AR115" i="8"/>
  <c r="AT115" i="8"/>
  <c r="AR132" i="8"/>
  <c r="AT132" i="8"/>
  <c r="AR82" i="8"/>
  <c r="AT82" i="8"/>
  <c r="AS91" i="8"/>
  <c r="AU91" i="8"/>
  <c r="AR123" i="8"/>
  <c r="AT123" i="8"/>
  <c r="AR131" i="8"/>
  <c r="AT131" i="8"/>
  <c r="AQ10" i="8"/>
  <c r="AQ6" i="8"/>
  <c r="AR50" i="8"/>
  <c r="AT50" i="8"/>
  <c r="AR99" i="8"/>
  <c r="AT99" i="8"/>
  <c r="AR134" i="8"/>
  <c r="AT134" i="8"/>
  <c r="AR139" i="8"/>
  <c r="AT139" i="8"/>
  <c r="AR46" i="8"/>
  <c r="AT46" i="8"/>
  <c r="AR42" i="8"/>
  <c r="AT42" i="8"/>
  <c r="AS59" i="8"/>
  <c r="AU59" i="8"/>
  <c r="AR78" i="8"/>
  <c r="AT78" i="8"/>
  <c r="AS89" i="8"/>
  <c r="AU89" i="8"/>
  <c r="AR103" i="8"/>
  <c r="AT103" i="8"/>
  <c r="AR133" i="8"/>
  <c r="AT133" i="8"/>
  <c r="AS138" i="8"/>
  <c r="AU138" i="8"/>
  <c r="J6" i="8"/>
  <c r="J7" i="8"/>
  <c r="J8" i="8"/>
  <c r="A6" i="8"/>
  <c r="A3" i="8"/>
  <c r="A7" i="8"/>
  <c r="A8" i="8"/>
  <c r="K7" i="8"/>
  <c r="K8" i="8"/>
  <c r="H6" i="8"/>
  <c r="H7" i="8"/>
  <c r="Y12" i="8"/>
  <c r="Y8" i="8"/>
  <c r="AR25" i="8"/>
  <c r="AT25" i="8"/>
  <c r="AS25" i="8"/>
  <c r="AU25" i="8"/>
  <c r="AS66" i="8"/>
  <c r="AU66" i="8"/>
  <c r="AR66" i="8"/>
  <c r="AT66" i="8"/>
  <c r="AC7" i="8"/>
  <c r="I6" i="8"/>
  <c r="I7" i="8"/>
  <c r="I8" i="8"/>
  <c r="E8" i="8"/>
  <c r="E6" i="8"/>
  <c r="AS127" i="8"/>
  <c r="AU127" i="8"/>
  <c r="AR127" i="8"/>
  <c r="AT127" i="8"/>
  <c r="F12" i="8"/>
  <c r="X6" i="8"/>
  <c r="G12" i="8"/>
  <c r="B6" i="8"/>
  <c r="B7" i="8"/>
  <c r="AS135" i="8"/>
  <c r="AU135" i="8"/>
  <c r="AR135" i="8"/>
  <c r="AT135" i="8"/>
  <c r="E7" i="8"/>
  <c r="AR57" i="8"/>
  <c r="AT57" i="8"/>
  <c r="AS57" i="8"/>
  <c r="AU57" i="8"/>
  <c r="AS129" i="8"/>
  <c r="AU129" i="8"/>
  <c r="AR129" i="8"/>
  <c r="AT129" i="8"/>
  <c r="AR17" i="8"/>
  <c r="AT17" i="8"/>
  <c r="AS17" i="8"/>
  <c r="AU17" i="8"/>
  <c r="AR33" i="8"/>
  <c r="AT33" i="8"/>
  <c r="AS33" i="8"/>
  <c r="AU33" i="8"/>
  <c r="AQ11" i="8"/>
  <c r="D12" i="8"/>
  <c r="AA12" i="8"/>
  <c r="AA8" i="8"/>
  <c r="V12" i="8"/>
  <c r="V8" i="8"/>
  <c r="H8" i="8"/>
  <c r="AB12" i="8"/>
  <c r="AB8" i="8"/>
  <c r="AR79" i="8"/>
  <c r="AT79" i="8"/>
  <c r="AS79" i="8"/>
  <c r="AU79" i="8"/>
  <c r="D13" i="8"/>
  <c r="C13" i="8"/>
  <c r="AR16" i="8"/>
  <c r="AT16" i="8"/>
  <c r="AS72" i="8"/>
  <c r="AU72" i="8"/>
  <c r="AR72" i="8"/>
  <c r="AT72" i="8"/>
  <c r="AS83" i="8"/>
  <c r="AU83" i="8"/>
  <c r="AS88" i="8"/>
  <c r="AU88" i="8"/>
  <c r="AR88" i="8"/>
  <c r="AT88" i="8"/>
  <c r="AR58" i="8"/>
  <c r="AT58" i="8"/>
  <c r="AR71" i="8"/>
  <c r="AT71" i="8"/>
  <c r="AS71" i="8"/>
  <c r="AU71" i="8"/>
  <c r="AR87" i="8"/>
  <c r="AT87" i="8"/>
  <c r="AS87" i="8"/>
  <c r="AU87" i="8"/>
  <c r="AS137" i="8"/>
  <c r="AU137" i="8"/>
  <c r="AR137" i="8"/>
  <c r="AT137" i="8"/>
  <c r="AS80" i="8"/>
  <c r="AU80" i="8"/>
  <c r="AR80" i="8"/>
  <c r="AT80" i="8"/>
  <c r="AS105" i="8"/>
  <c r="AU105" i="8"/>
  <c r="AR105" i="8"/>
  <c r="AT105" i="8"/>
  <c r="AS113" i="8"/>
  <c r="AU113" i="8"/>
  <c r="AR113" i="8"/>
  <c r="AT113" i="8"/>
  <c r="AS97" i="8"/>
  <c r="AU97" i="8"/>
  <c r="AR97" i="8"/>
  <c r="AT97" i="8"/>
  <c r="AR109" i="8"/>
  <c r="AT109" i="8"/>
  <c r="AR110" i="8"/>
  <c r="AT110" i="8"/>
  <c r="AR111" i="8"/>
  <c r="AT111" i="8"/>
  <c r="AS121" i="8"/>
  <c r="AU121" i="8"/>
  <c r="AR121" i="8"/>
  <c r="AT121" i="8"/>
  <c r="BZ7" i="7"/>
  <c r="BZ12" i="7"/>
  <c r="BZ8" i="7"/>
  <c r="BZ10" i="7"/>
  <c r="BZ6" i="7"/>
  <c r="CA7" i="7"/>
  <c r="AT10" i="2"/>
  <c r="AT6" i="2"/>
  <c r="Z10" i="2"/>
  <c r="Z6" i="2"/>
  <c r="AT12" i="2"/>
  <c r="AT8" i="2"/>
  <c r="AU7" i="2"/>
  <c r="AS150" i="7"/>
  <c r="AU150" i="7"/>
  <c r="AS185" i="7"/>
  <c r="AU185" i="7"/>
  <c r="AS177" i="7"/>
  <c r="AU177" i="7"/>
  <c r="AS169" i="7"/>
  <c r="AU169" i="7"/>
  <c r="AS161" i="7"/>
  <c r="AU161" i="7"/>
  <c r="AS153" i="7"/>
  <c r="AU153" i="7"/>
  <c r="H8" i="7"/>
  <c r="E6" i="7"/>
  <c r="F7" i="7"/>
  <c r="A8" i="7"/>
  <c r="I8" i="7"/>
  <c r="I6" i="7"/>
  <c r="AR34" i="7"/>
  <c r="AT34" i="7"/>
  <c r="AR36" i="7"/>
  <c r="AT36" i="7"/>
  <c r="AR31" i="7"/>
  <c r="AT31" i="7"/>
  <c r="AR65" i="7"/>
  <c r="AT65" i="7"/>
  <c r="AS115" i="7"/>
  <c r="AU115" i="7"/>
  <c r="AS32" i="7"/>
  <c r="AU32" i="7"/>
  <c r="AS52" i="7"/>
  <c r="AU52" i="7"/>
  <c r="AS137" i="7"/>
  <c r="AU137" i="7"/>
  <c r="AS56" i="7"/>
  <c r="AU56" i="7"/>
  <c r="AS93" i="7"/>
  <c r="AU93" i="7"/>
  <c r="AS20" i="7"/>
  <c r="AU20" i="7"/>
  <c r="AR74" i="7"/>
  <c r="AT74" i="7"/>
  <c r="AS134" i="7"/>
  <c r="AU134" i="7"/>
  <c r="AS91" i="7"/>
  <c r="AU91" i="7"/>
  <c r="AS99" i="7"/>
  <c r="AU99" i="7"/>
  <c r="AR121" i="7"/>
  <c r="AT121" i="7"/>
  <c r="AS140" i="7"/>
  <c r="AU140" i="7"/>
  <c r="AR85" i="7"/>
  <c r="AT85" i="7"/>
  <c r="AS49" i="7"/>
  <c r="AU49" i="7"/>
  <c r="AS88" i="7"/>
  <c r="AU88" i="7"/>
  <c r="AS113" i="7"/>
  <c r="AU113" i="7"/>
  <c r="AS144" i="7"/>
  <c r="AU144" i="7"/>
  <c r="AS33" i="7"/>
  <c r="AU33" i="7"/>
  <c r="AR24" i="7"/>
  <c r="AT24" i="7"/>
  <c r="E8" i="7"/>
  <c r="F6" i="7"/>
  <c r="B6" i="7"/>
  <c r="B8" i="7"/>
  <c r="AR111" i="7"/>
  <c r="AT111" i="7"/>
  <c r="AR129" i="7"/>
  <c r="AT129" i="7"/>
  <c r="AR147" i="7"/>
  <c r="AT147" i="7"/>
  <c r="AR22" i="7"/>
  <c r="AT22" i="7"/>
  <c r="AR43" i="7"/>
  <c r="AT43" i="7"/>
  <c r="AR44" i="7"/>
  <c r="AT44" i="7"/>
  <c r="AR58" i="7"/>
  <c r="AT58" i="7"/>
  <c r="AR61" i="7"/>
  <c r="AT61" i="7"/>
  <c r="AR64" i="7"/>
  <c r="AT64" i="7"/>
  <c r="AR73" i="7"/>
  <c r="AT73" i="7"/>
  <c r="AR76" i="7"/>
  <c r="AT76" i="7"/>
  <c r="AR90" i="7"/>
  <c r="AT90" i="7"/>
  <c r="AR108" i="7"/>
  <c r="AT108" i="7"/>
  <c r="AR116" i="7"/>
  <c r="AT116" i="7"/>
  <c r="AR126" i="7"/>
  <c r="AT126" i="7"/>
  <c r="AS133" i="7"/>
  <c r="AU133" i="7"/>
  <c r="AS136" i="7"/>
  <c r="AU136" i="7"/>
  <c r="AR139" i="7"/>
  <c r="AT139" i="7"/>
  <c r="AR18" i="7"/>
  <c r="AT18" i="7"/>
  <c r="AR25" i="7"/>
  <c r="AT25" i="7"/>
  <c r="AS35" i="7"/>
  <c r="AU35" i="7"/>
  <c r="AR38" i="7"/>
  <c r="AT38" i="7"/>
  <c r="AR67" i="7"/>
  <c r="AT67" i="7"/>
  <c r="AS68" i="7"/>
  <c r="AU68" i="7"/>
  <c r="AR79" i="7"/>
  <c r="AT79" i="7"/>
  <c r="AR95" i="7"/>
  <c r="AT95" i="7"/>
  <c r="AS107" i="7"/>
  <c r="AU107" i="7"/>
  <c r="AS124" i="7"/>
  <c r="AU124" i="7"/>
  <c r="AR142" i="7"/>
  <c r="AT142" i="7"/>
  <c r="AS145" i="7"/>
  <c r="AU145" i="7"/>
  <c r="AR27" i="7"/>
  <c r="AT27" i="7"/>
  <c r="AR55" i="7"/>
  <c r="AT55" i="7"/>
  <c r="AR69" i="7"/>
  <c r="AT69" i="7"/>
  <c r="AS19" i="7"/>
  <c r="AU19" i="7"/>
  <c r="AS28" i="7"/>
  <c r="AU28" i="7"/>
  <c r="AS47" i="7"/>
  <c r="AU47" i="7"/>
  <c r="AS17" i="7"/>
  <c r="AU17" i="7"/>
  <c r="AR82" i="7"/>
  <c r="AT82" i="7"/>
  <c r="AS80" i="7"/>
  <c r="AU80" i="7"/>
  <c r="AR16" i="7"/>
  <c r="AT16" i="7"/>
  <c r="AR40" i="7"/>
  <c r="AT40" i="7"/>
  <c r="AR59" i="7"/>
  <c r="AT59" i="7"/>
  <c r="AR66" i="7"/>
  <c r="AT66" i="7"/>
  <c r="AS84" i="7"/>
  <c r="AU84" i="7"/>
  <c r="AR94" i="7"/>
  <c r="AT94" i="7"/>
  <c r="AR104" i="7"/>
  <c r="AT104" i="7"/>
  <c r="AR146" i="7"/>
  <c r="AT146" i="7"/>
  <c r="J6" i="7"/>
  <c r="J8" i="7"/>
  <c r="J7" i="7"/>
  <c r="H6" i="7"/>
  <c r="H7" i="7"/>
  <c r="D13" i="7"/>
  <c r="C13" i="7"/>
  <c r="BF12" i="7"/>
  <c r="BF8" i="7"/>
  <c r="BE12" i="7"/>
  <c r="BE8" i="7"/>
  <c r="BB12" i="7"/>
  <c r="BB8" i="7"/>
  <c r="AQ10" i="7"/>
  <c r="AQ6" i="7"/>
  <c r="AS14" i="7"/>
  <c r="AU14" i="7"/>
  <c r="AR45" i="7"/>
  <c r="AT45" i="7"/>
  <c r="AR60" i="7"/>
  <c r="AT60" i="7"/>
  <c r="AR97" i="7"/>
  <c r="AT97" i="7"/>
  <c r="AR98" i="7"/>
  <c r="AT98" i="7"/>
  <c r="AR128" i="7"/>
  <c r="AT128" i="7"/>
  <c r="A7" i="7"/>
  <c r="A9" i="7"/>
  <c r="I7" i="7"/>
  <c r="AR14" i="7"/>
  <c r="AT14" i="7"/>
  <c r="AS29" i="7"/>
  <c r="AU29" i="7"/>
  <c r="AR30" i="7"/>
  <c r="AT30" i="7"/>
  <c r="AR46" i="7"/>
  <c r="AT46" i="7"/>
  <c r="AR53" i="7"/>
  <c r="AT53" i="7"/>
  <c r="AR77" i="7"/>
  <c r="AT77" i="7"/>
  <c r="AR92" i="7"/>
  <c r="AT92" i="7"/>
  <c r="AR101" i="7"/>
  <c r="AT101" i="7"/>
  <c r="AS106" i="7"/>
  <c r="AU106" i="7"/>
  <c r="AR106" i="7"/>
  <c r="AT106" i="7"/>
  <c r="B7" i="7"/>
  <c r="B9" i="7"/>
  <c r="BW11" i="7"/>
  <c r="BH12" i="7"/>
  <c r="BH8" i="7"/>
  <c r="BD6" i="7"/>
  <c r="G13" i="7"/>
  <c r="AQ11" i="7"/>
  <c r="BI12" i="7"/>
  <c r="BI8" i="7"/>
  <c r="AR21" i="7"/>
  <c r="AT21" i="7"/>
  <c r="AR37" i="7"/>
  <c r="AT37" i="7"/>
  <c r="AS96" i="7"/>
  <c r="AU96" i="7"/>
  <c r="AR100" i="7"/>
  <c r="AT100" i="7"/>
  <c r="AS109" i="7"/>
  <c r="AU109" i="7"/>
  <c r="AR110" i="7"/>
  <c r="AT110" i="7"/>
  <c r="AS119" i="7"/>
  <c r="AU119" i="7"/>
  <c r="AR119" i="7"/>
  <c r="AT119" i="7"/>
  <c r="AS149" i="7"/>
  <c r="AU149" i="7"/>
  <c r="AR149" i="7"/>
  <c r="AT149" i="7"/>
  <c r="AS78" i="7"/>
  <c r="AU78" i="7"/>
  <c r="AR78" i="7"/>
  <c r="AT78" i="7"/>
  <c r="AS102" i="7"/>
  <c r="AU102" i="7"/>
  <c r="AR102" i="7"/>
  <c r="AT102" i="7"/>
  <c r="X6" i="7"/>
  <c r="G12" i="7"/>
  <c r="AS86" i="7"/>
  <c r="AU86" i="7"/>
  <c r="AR86" i="7"/>
  <c r="AT86" i="7"/>
  <c r="AR105" i="7"/>
  <c r="AT105" i="7"/>
  <c r="E7" i="7"/>
  <c r="BL12" i="7"/>
  <c r="BL8" i="7"/>
  <c r="AS62" i="7"/>
  <c r="AU62" i="7"/>
  <c r="AR62" i="7"/>
  <c r="AT62" i="7"/>
  <c r="AS54" i="7"/>
  <c r="AU54" i="7"/>
  <c r="AR54" i="7"/>
  <c r="AT54" i="7"/>
  <c r="BG12" i="7"/>
  <c r="BG8" i="7"/>
  <c r="F8" i="7"/>
  <c r="AR26" i="7"/>
  <c r="AT26" i="7"/>
  <c r="AR42" i="7"/>
  <c r="AT42" i="7"/>
  <c r="AS70" i="7"/>
  <c r="AU70" i="7"/>
  <c r="AR70" i="7"/>
  <c r="AT70" i="7"/>
  <c r="AR138" i="7"/>
  <c r="AT138" i="7"/>
  <c r="AS117" i="7"/>
  <c r="AU117" i="7"/>
  <c r="AR117" i="7"/>
  <c r="AT117" i="7"/>
  <c r="AS127" i="7"/>
  <c r="AU127" i="7"/>
  <c r="AR127" i="7"/>
  <c r="AT127" i="7"/>
  <c r="AS130" i="7"/>
  <c r="AU130" i="7"/>
  <c r="AR130" i="7"/>
  <c r="AT130" i="7"/>
  <c r="BW10" i="7"/>
  <c r="BW6" i="7"/>
  <c r="AR120" i="7"/>
  <c r="AT120" i="7"/>
  <c r="AS143" i="7"/>
  <c r="AU143" i="7"/>
  <c r="AR143" i="7"/>
  <c r="AT143" i="7"/>
  <c r="AR122" i="7"/>
  <c r="AT122" i="7"/>
  <c r="AR141" i="7"/>
  <c r="AT141" i="7"/>
  <c r="AS135" i="7"/>
  <c r="AU135" i="7"/>
  <c r="AR135" i="7"/>
  <c r="AT135" i="7"/>
  <c r="BY15" i="6"/>
  <c r="CA15" i="6"/>
  <c r="BY23" i="6"/>
  <c r="CA23" i="6"/>
  <c r="BY24" i="6"/>
  <c r="CA24" i="6"/>
  <c r="BY25" i="6"/>
  <c r="CA25" i="6"/>
  <c r="BY27" i="6"/>
  <c r="CA27" i="6"/>
  <c r="BY29" i="6"/>
  <c r="CA29" i="6"/>
  <c r="BY31" i="6"/>
  <c r="CA31" i="6"/>
  <c r="BY33" i="6"/>
  <c r="CA33" i="6"/>
  <c r="CA10" i="6"/>
  <c r="CA6" i="6"/>
  <c r="N13" i="6"/>
  <c r="BH12" i="6"/>
  <c r="BH8" i="6"/>
  <c r="BI12" i="6"/>
  <c r="BI8" i="6"/>
  <c r="BL12" i="6"/>
  <c r="BL8" i="6"/>
  <c r="BE12" i="6"/>
  <c r="BE8" i="6"/>
  <c r="BF12" i="6"/>
  <c r="BF8" i="6"/>
  <c r="BX19" i="6"/>
  <c r="BZ19" i="6"/>
  <c r="BX21" i="6"/>
  <c r="BZ21" i="6"/>
  <c r="BX28" i="6"/>
  <c r="BZ28" i="6"/>
  <c r="BX20" i="6"/>
  <c r="BZ20" i="6"/>
  <c r="BD6" i="6"/>
  <c r="G13" i="6"/>
  <c r="BW10" i="6"/>
  <c r="BW6" i="6"/>
  <c r="BX18" i="6"/>
  <c r="BZ18" i="6"/>
  <c r="BX26" i="6"/>
  <c r="BZ26" i="6"/>
  <c r="BX17" i="6"/>
  <c r="BZ17" i="6"/>
  <c r="BX14" i="6"/>
  <c r="BZ14" i="6"/>
  <c r="BX22" i="6"/>
  <c r="BZ22" i="6"/>
  <c r="BX30" i="6"/>
  <c r="BZ30" i="6"/>
  <c r="BZ10" i="6"/>
  <c r="BZ6" i="6"/>
  <c r="M13" i="6"/>
  <c r="BF7" i="6"/>
  <c r="BG12" i="6"/>
  <c r="BG8" i="6"/>
  <c r="BI7" i="6"/>
  <c r="BW11" i="6"/>
  <c r="BL7" i="6"/>
  <c r="AR62" i="6"/>
  <c r="AT62" i="6"/>
  <c r="AR35" i="6"/>
  <c r="AT35" i="6"/>
  <c r="AR38" i="6"/>
  <c r="AT38" i="6"/>
  <c r="AS67" i="6"/>
  <c r="AU67" i="6"/>
  <c r="AR82" i="6"/>
  <c r="AT82" i="6"/>
  <c r="AR43" i="6"/>
  <c r="AT43" i="6"/>
  <c r="AR59" i="6"/>
  <c r="AT59" i="6"/>
  <c r="AR75" i="6"/>
  <c r="AT75" i="6"/>
  <c r="AS79" i="6"/>
  <c r="AU79" i="6"/>
  <c r="AS87" i="6"/>
  <c r="AU87" i="6"/>
  <c r="AR112" i="6"/>
  <c r="AT112" i="6"/>
  <c r="AR54" i="6"/>
  <c r="AT54" i="6"/>
  <c r="AS85" i="6"/>
  <c r="AU85" i="6"/>
  <c r="AR63" i="6"/>
  <c r="AT63" i="6"/>
  <c r="AR90" i="6"/>
  <c r="AT90" i="6"/>
  <c r="AR106" i="6"/>
  <c r="AT106" i="6"/>
  <c r="AR96" i="6"/>
  <c r="AT96" i="6"/>
  <c r="AS31" i="6"/>
  <c r="AU31" i="6"/>
  <c r="AG12" i="6"/>
  <c r="AG8" i="6"/>
  <c r="AC12" i="6"/>
  <c r="AC8" i="6"/>
  <c r="AF12" i="6"/>
  <c r="AF8" i="6"/>
  <c r="AR22" i="6"/>
  <c r="AT22" i="6"/>
  <c r="AS24" i="6"/>
  <c r="AU24" i="6"/>
  <c r="AS45" i="6"/>
  <c r="AU45" i="6"/>
  <c r="AR93" i="6"/>
  <c r="AT93" i="6"/>
  <c r="AR110" i="6"/>
  <c r="AT110" i="6"/>
  <c r="AS61" i="6"/>
  <c r="AU61" i="6"/>
  <c r="AR71" i="6"/>
  <c r="AT71" i="6"/>
  <c r="AR95" i="6"/>
  <c r="AT95" i="6"/>
  <c r="AR101" i="6"/>
  <c r="AT101" i="6"/>
  <c r="AR107" i="6"/>
  <c r="AT107" i="6"/>
  <c r="AQ10" i="6"/>
  <c r="AQ6" i="6"/>
  <c r="AR14" i="6"/>
  <c r="AT14" i="6"/>
  <c r="AS16" i="6"/>
  <c r="AU16" i="6"/>
  <c r="AR30" i="6"/>
  <c r="AT30" i="6"/>
  <c r="AR46" i="6"/>
  <c r="AT46" i="6"/>
  <c r="AS51" i="6"/>
  <c r="AU51" i="6"/>
  <c r="AS69" i="6"/>
  <c r="AU69" i="6"/>
  <c r="AR98" i="6"/>
  <c r="AT98" i="6"/>
  <c r="AR111" i="6"/>
  <c r="AT111" i="6"/>
  <c r="AS97" i="6"/>
  <c r="AU97" i="6"/>
  <c r="AR77" i="6"/>
  <c r="AT77" i="6"/>
  <c r="E8" i="6"/>
  <c r="X6" i="6"/>
  <c r="G12" i="6"/>
  <c r="F12" i="6"/>
  <c r="AR29" i="6"/>
  <c r="AT29" i="6"/>
  <c r="AS58" i="6"/>
  <c r="AU58" i="6"/>
  <c r="AR58" i="6"/>
  <c r="AT58" i="6"/>
  <c r="Z12" i="6"/>
  <c r="Z8" i="6"/>
  <c r="AS78" i="6"/>
  <c r="AU78" i="6"/>
  <c r="AR78" i="6"/>
  <c r="AT78" i="6"/>
  <c r="AS37" i="6"/>
  <c r="AU37" i="6"/>
  <c r="AR44" i="6"/>
  <c r="AT44" i="6"/>
  <c r="AR48" i="6"/>
  <c r="AT48" i="6"/>
  <c r="AS48" i="6"/>
  <c r="AU48" i="6"/>
  <c r="AR21" i="6"/>
  <c r="AT21" i="6"/>
  <c r="AR25" i="6"/>
  <c r="AT25" i="6"/>
  <c r="AS72" i="6"/>
  <c r="AU72" i="6"/>
  <c r="AR36" i="6"/>
  <c r="AT36" i="6"/>
  <c r="AR76" i="6"/>
  <c r="AT76" i="6"/>
  <c r="AS76" i="6"/>
  <c r="AU76" i="6"/>
  <c r="AA12" i="6"/>
  <c r="AA8" i="6"/>
  <c r="V12" i="6"/>
  <c r="V8" i="6"/>
  <c r="AS32" i="6"/>
  <c r="AU32" i="6"/>
  <c r="AR32" i="6"/>
  <c r="AT32" i="6"/>
  <c r="AR49" i="6"/>
  <c r="AT49" i="6"/>
  <c r="AR68" i="6"/>
  <c r="AT68" i="6"/>
  <c r="AS68" i="6"/>
  <c r="AU68" i="6"/>
  <c r="AR84" i="6"/>
  <c r="AT84" i="6"/>
  <c r="AS84" i="6"/>
  <c r="AU84" i="6"/>
  <c r="AS108" i="6"/>
  <c r="AU108" i="6"/>
  <c r="AR108" i="6"/>
  <c r="AT108" i="6"/>
  <c r="AS74" i="6"/>
  <c r="AU74" i="6"/>
  <c r="AR74" i="6"/>
  <c r="AT74" i="6"/>
  <c r="AS40" i="6"/>
  <c r="AU40" i="6"/>
  <c r="AR40" i="6"/>
  <c r="AT40" i="6"/>
  <c r="AS56" i="6"/>
  <c r="AU56" i="6"/>
  <c r="AB12" i="6"/>
  <c r="AB8" i="6"/>
  <c r="AR60" i="6"/>
  <c r="AT60" i="6"/>
  <c r="AS60" i="6"/>
  <c r="AU60" i="6"/>
  <c r="AR70" i="6"/>
  <c r="AT70" i="6"/>
  <c r="AS86" i="6"/>
  <c r="AU86" i="6"/>
  <c r="AR86" i="6"/>
  <c r="AT86" i="6"/>
  <c r="AR113" i="6"/>
  <c r="AT113" i="6"/>
  <c r="AS113" i="6"/>
  <c r="AU113" i="6"/>
  <c r="AR17" i="6"/>
  <c r="AT17" i="6"/>
  <c r="AS66" i="6"/>
  <c r="AU66" i="6"/>
  <c r="AR66" i="6"/>
  <c r="AT66" i="6"/>
  <c r="AF7" i="6"/>
  <c r="AR50" i="6"/>
  <c r="AT50" i="6"/>
  <c r="AS64" i="6"/>
  <c r="AU64" i="6"/>
  <c r="E6" i="6"/>
  <c r="Z7" i="6"/>
  <c r="AS15" i="6"/>
  <c r="AU15" i="6"/>
  <c r="AQ11" i="6"/>
  <c r="AR15" i="6"/>
  <c r="AT15" i="6"/>
  <c r="AS19" i="6"/>
  <c r="AU19" i="6"/>
  <c r="AR19" i="6"/>
  <c r="AT19" i="6"/>
  <c r="AS23" i="6"/>
  <c r="AU23" i="6"/>
  <c r="AR23" i="6"/>
  <c r="AT23" i="6"/>
  <c r="AS27" i="6"/>
  <c r="AU27" i="6"/>
  <c r="AR27" i="6"/>
  <c r="AT27" i="6"/>
  <c r="AR52" i="6"/>
  <c r="AT52" i="6"/>
  <c r="AS52" i="6"/>
  <c r="AU52" i="6"/>
  <c r="AS94" i="6"/>
  <c r="AU94" i="6"/>
  <c r="AR94" i="6"/>
  <c r="AT94" i="6"/>
  <c r="AR33" i="6"/>
  <c r="AT33" i="6"/>
  <c r="AR41" i="6"/>
  <c r="AT41" i="6"/>
  <c r="AR80" i="6"/>
  <c r="AT80" i="6"/>
  <c r="AS81" i="6"/>
  <c r="AU81" i="6"/>
  <c r="AS92" i="6"/>
  <c r="AU92" i="6"/>
  <c r="AS100" i="6"/>
  <c r="AU100" i="6"/>
  <c r="AR104" i="6"/>
  <c r="AT104" i="6"/>
  <c r="AS105" i="6"/>
  <c r="AU105" i="6"/>
  <c r="AR34" i="6"/>
  <c r="AT34" i="6"/>
  <c r="AR42" i="6"/>
  <c r="AT42" i="6"/>
  <c r="AS57" i="6"/>
  <c r="AU57" i="6"/>
  <c r="AS65" i="6"/>
  <c r="AU65" i="6"/>
  <c r="AS73" i="6"/>
  <c r="AU73" i="6"/>
  <c r="AR88" i="6"/>
  <c r="AT88" i="6"/>
  <c r="AS89" i="6"/>
  <c r="AU89" i="6"/>
  <c r="AS109" i="6"/>
  <c r="AU109" i="6"/>
  <c r="AR102" i="6"/>
  <c r="AT102" i="6"/>
  <c r="H7" i="6"/>
  <c r="H8" i="6"/>
  <c r="H6" i="6"/>
  <c r="J7" i="6"/>
  <c r="J8" i="6"/>
  <c r="J6" i="6"/>
  <c r="A8" i="6"/>
  <c r="A7" i="6"/>
  <c r="B7" i="6"/>
  <c r="B6" i="6"/>
  <c r="B8" i="6"/>
  <c r="I7" i="6"/>
  <c r="I8" i="6"/>
  <c r="I6" i="6"/>
  <c r="E7" i="6"/>
  <c r="F14" i="3"/>
  <c r="BD6" i="3"/>
  <c r="G13" i="3"/>
  <c r="F13" i="3"/>
  <c r="X6" i="3"/>
  <c r="G12" i="3"/>
  <c r="F12" i="3"/>
  <c r="AQ127" i="3"/>
  <c r="AR127" i="3"/>
  <c r="AT127" i="3"/>
  <c r="AQ128" i="3"/>
  <c r="AS128" i="3"/>
  <c r="AU128" i="3"/>
  <c r="AR128" i="3"/>
  <c r="AT128" i="3"/>
  <c r="AQ129" i="3"/>
  <c r="AR129" i="3"/>
  <c r="AT129" i="3"/>
  <c r="AS129" i="3"/>
  <c r="AU129" i="3"/>
  <c r="AQ130" i="3"/>
  <c r="AR130" i="3"/>
  <c r="AT130" i="3"/>
  <c r="AQ131" i="3"/>
  <c r="AS131" i="3"/>
  <c r="AU131" i="3"/>
  <c r="AR131" i="3"/>
  <c r="AT131" i="3"/>
  <c r="AQ132" i="3"/>
  <c r="AR132" i="3"/>
  <c r="AT132" i="3"/>
  <c r="AQ133" i="3"/>
  <c r="AS133" i="3"/>
  <c r="AU133" i="3"/>
  <c r="AQ134" i="3"/>
  <c r="AR134" i="3"/>
  <c r="AT134" i="3"/>
  <c r="AQ135" i="3"/>
  <c r="AR135" i="3"/>
  <c r="AT135" i="3"/>
  <c r="AQ136" i="3"/>
  <c r="AS136" i="3"/>
  <c r="AU136" i="3"/>
  <c r="AQ137" i="3"/>
  <c r="AR137" i="3"/>
  <c r="AT137" i="3"/>
  <c r="AQ138" i="3"/>
  <c r="AR138" i="3"/>
  <c r="AT138" i="3"/>
  <c r="AQ139" i="3"/>
  <c r="AS139" i="3"/>
  <c r="AU139" i="3"/>
  <c r="AR139" i="3"/>
  <c r="AT139" i="3"/>
  <c r="AQ140" i="3"/>
  <c r="AS140" i="3"/>
  <c r="AU140" i="3"/>
  <c r="AR140" i="3"/>
  <c r="AT140" i="3"/>
  <c r="AQ141" i="3"/>
  <c r="AS141" i="3"/>
  <c r="AU141" i="3"/>
  <c r="AQ142" i="3"/>
  <c r="AR142" i="3"/>
  <c r="AT142" i="3"/>
  <c r="AQ143" i="3"/>
  <c r="AR143" i="3"/>
  <c r="AT143" i="3"/>
  <c r="AQ144" i="3"/>
  <c r="AS144" i="3"/>
  <c r="AU144" i="3"/>
  <c r="AQ145" i="3"/>
  <c r="AS145" i="3"/>
  <c r="AU145" i="3"/>
  <c r="AR145" i="3"/>
  <c r="AT145" i="3"/>
  <c r="AQ146" i="3"/>
  <c r="AR146" i="3"/>
  <c r="AT146" i="3"/>
  <c r="AQ147" i="3"/>
  <c r="AS147" i="3"/>
  <c r="AU147" i="3"/>
  <c r="AQ148" i="3"/>
  <c r="AR148" i="3"/>
  <c r="AT148" i="3"/>
  <c r="AQ149" i="3"/>
  <c r="AS149" i="3"/>
  <c r="AU149" i="3"/>
  <c r="DC144" i="3"/>
  <c r="DD144" i="3"/>
  <c r="DF144" i="3"/>
  <c r="DC145" i="3"/>
  <c r="DE145" i="3"/>
  <c r="DG145" i="3"/>
  <c r="DC146" i="3"/>
  <c r="DD146" i="3"/>
  <c r="DF146" i="3"/>
  <c r="DC147" i="3"/>
  <c r="DD147" i="3"/>
  <c r="DF147" i="3"/>
  <c r="DC148" i="3"/>
  <c r="DD148" i="3"/>
  <c r="DF148" i="3"/>
  <c r="DC149" i="3"/>
  <c r="DE149" i="3"/>
  <c r="DG149" i="3"/>
  <c r="DC150" i="3"/>
  <c r="DE150" i="3"/>
  <c r="DG150" i="3"/>
  <c r="DC151" i="3"/>
  <c r="DD151" i="3"/>
  <c r="DF151" i="3"/>
  <c r="DC152" i="3"/>
  <c r="DD152" i="3"/>
  <c r="DF152" i="3"/>
  <c r="DC153" i="3"/>
  <c r="DE153" i="3"/>
  <c r="DG153" i="3"/>
  <c r="DC154" i="3"/>
  <c r="DD154" i="3"/>
  <c r="DF154" i="3"/>
  <c r="DC155" i="3"/>
  <c r="DD155" i="3"/>
  <c r="DF155" i="3"/>
  <c r="DC156" i="3"/>
  <c r="DD156" i="3"/>
  <c r="DF156" i="3"/>
  <c r="DC157" i="3"/>
  <c r="DE157" i="3"/>
  <c r="DG157" i="3"/>
  <c r="DD157" i="3"/>
  <c r="DF157" i="3"/>
  <c r="DC158" i="3"/>
  <c r="DE158" i="3"/>
  <c r="DG158" i="3"/>
  <c r="DD158" i="3"/>
  <c r="DF158" i="3"/>
  <c r="DC159" i="3"/>
  <c r="DD159" i="3"/>
  <c r="DF159" i="3"/>
  <c r="DC160" i="3"/>
  <c r="DD160" i="3"/>
  <c r="DF160" i="3"/>
  <c r="DC161" i="3"/>
  <c r="DE161" i="3"/>
  <c r="DG161" i="3"/>
  <c r="DD161" i="3"/>
  <c r="DF161" i="3"/>
  <c r="DC162" i="3"/>
  <c r="DD162" i="3"/>
  <c r="DF162" i="3"/>
  <c r="DC163" i="3"/>
  <c r="DD163" i="3"/>
  <c r="DF163" i="3"/>
  <c r="DC164" i="3"/>
  <c r="DD164" i="3"/>
  <c r="DF164" i="3"/>
  <c r="DC165" i="3"/>
  <c r="DE165" i="3"/>
  <c r="DG165" i="3"/>
  <c r="DC166" i="3"/>
  <c r="DE166" i="3"/>
  <c r="DG166" i="3"/>
  <c r="DC167" i="3"/>
  <c r="DD167" i="3"/>
  <c r="DF167" i="3"/>
  <c r="DC168" i="3"/>
  <c r="DD168" i="3"/>
  <c r="DF168" i="3"/>
  <c r="DC169" i="3"/>
  <c r="DE169" i="3"/>
  <c r="DG169" i="3"/>
  <c r="DC170" i="3"/>
  <c r="DD170" i="3"/>
  <c r="DF170" i="3"/>
  <c r="DE170" i="3"/>
  <c r="DG170" i="3"/>
  <c r="DC171" i="3"/>
  <c r="DD171" i="3"/>
  <c r="DF171" i="3"/>
  <c r="DC172" i="3"/>
  <c r="DD172" i="3"/>
  <c r="DF172" i="3"/>
  <c r="DC173" i="3"/>
  <c r="DD173" i="3"/>
  <c r="DF173" i="3"/>
  <c r="DC174" i="3"/>
  <c r="DE174" i="3"/>
  <c r="DG174" i="3"/>
  <c r="DC175" i="3"/>
  <c r="DD175" i="3"/>
  <c r="DF175" i="3"/>
  <c r="DE175" i="3"/>
  <c r="DG175" i="3"/>
  <c r="DC176" i="3"/>
  <c r="DD176" i="3"/>
  <c r="DF176" i="3"/>
  <c r="DC177" i="3"/>
  <c r="DD177" i="3"/>
  <c r="DF177" i="3"/>
  <c r="DC178" i="3"/>
  <c r="DD178" i="3"/>
  <c r="DF178" i="3"/>
  <c r="DC179" i="3"/>
  <c r="DD179" i="3"/>
  <c r="DF179" i="3"/>
  <c r="DC143" i="3"/>
  <c r="DE143" i="3"/>
  <c r="DG143" i="3"/>
  <c r="DC142" i="3"/>
  <c r="DD142" i="3"/>
  <c r="DF142" i="3"/>
  <c r="DC141" i="3"/>
  <c r="DC140" i="3"/>
  <c r="DE140" i="3"/>
  <c r="DG140" i="3"/>
  <c r="DC139" i="3"/>
  <c r="DD139" i="3"/>
  <c r="DF139" i="3"/>
  <c r="DC138" i="3"/>
  <c r="DE138" i="3"/>
  <c r="DG138" i="3"/>
  <c r="DC137" i="3"/>
  <c r="DD137" i="3"/>
  <c r="DF137" i="3"/>
  <c r="DC136" i="3"/>
  <c r="DE136" i="3"/>
  <c r="DG136" i="3"/>
  <c r="DC135" i="3"/>
  <c r="DE135" i="3"/>
  <c r="DG135" i="3"/>
  <c r="DC134" i="3"/>
  <c r="DD134" i="3"/>
  <c r="DF134" i="3"/>
  <c r="DC133" i="3"/>
  <c r="DC132" i="3"/>
  <c r="DE132" i="3"/>
  <c r="DG132" i="3"/>
  <c r="DC131" i="3"/>
  <c r="DE131" i="3"/>
  <c r="DG131" i="3"/>
  <c r="DC130" i="3"/>
  <c r="DE130" i="3"/>
  <c r="DG130" i="3"/>
  <c r="DC129" i="3"/>
  <c r="DE129" i="3"/>
  <c r="DG129" i="3"/>
  <c r="DC128" i="3"/>
  <c r="DE128" i="3"/>
  <c r="DG128" i="3"/>
  <c r="DC127" i="3"/>
  <c r="DE127" i="3"/>
  <c r="DG127" i="3"/>
  <c r="DC126" i="3"/>
  <c r="DD126" i="3"/>
  <c r="DF126" i="3"/>
  <c r="DC125" i="3"/>
  <c r="DC124" i="3"/>
  <c r="DE124" i="3"/>
  <c r="DG124" i="3"/>
  <c r="DC123" i="3"/>
  <c r="DE123" i="3"/>
  <c r="DG123" i="3"/>
  <c r="DC122" i="3"/>
  <c r="DE122" i="3"/>
  <c r="DG122" i="3"/>
  <c r="DC121" i="3"/>
  <c r="DE121" i="3"/>
  <c r="DG121" i="3"/>
  <c r="DC120" i="3"/>
  <c r="DE120" i="3"/>
  <c r="DG120" i="3"/>
  <c r="DC119" i="3"/>
  <c r="DE119" i="3"/>
  <c r="DG119" i="3"/>
  <c r="DC118" i="3"/>
  <c r="DD118" i="3"/>
  <c r="DF118" i="3"/>
  <c r="DC117" i="3"/>
  <c r="DC116" i="3"/>
  <c r="DE116" i="3"/>
  <c r="DG116" i="3"/>
  <c r="DC115" i="3"/>
  <c r="DD115" i="3"/>
  <c r="DF115" i="3"/>
  <c r="DC114" i="3"/>
  <c r="DC113" i="3"/>
  <c r="DE113" i="3"/>
  <c r="DG113" i="3"/>
  <c r="DC112" i="3"/>
  <c r="DE112" i="3"/>
  <c r="DG112" i="3"/>
  <c r="DC111" i="3"/>
  <c r="DE111" i="3"/>
  <c r="DG111" i="3"/>
  <c r="DC110" i="3"/>
  <c r="DD110" i="3"/>
  <c r="DF110" i="3"/>
  <c r="DC109" i="3"/>
  <c r="DE109" i="3"/>
  <c r="DG109" i="3"/>
  <c r="DC108" i="3"/>
  <c r="DE108" i="3"/>
  <c r="DG108" i="3"/>
  <c r="DC107" i="3"/>
  <c r="DD107" i="3"/>
  <c r="DF107" i="3"/>
  <c r="DC106" i="3"/>
  <c r="DC105" i="3"/>
  <c r="DD105" i="3"/>
  <c r="DF105" i="3"/>
  <c r="DC104" i="3"/>
  <c r="DE104" i="3"/>
  <c r="DG104" i="3"/>
  <c r="DC103" i="3"/>
  <c r="DE103" i="3"/>
  <c r="DG103" i="3"/>
  <c r="DC102" i="3"/>
  <c r="DD102" i="3"/>
  <c r="DF102" i="3"/>
  <c r="DC101" i="3"/>
  <c r="DE101" i="3"/>
  <c r="DG101" i="3"/>
  <c r="DC100" i="3"/>
  <c r="DC99" i="3"/>
  <c r="DD99" i="3"/>
  <c r="DF99" i="3"/>
  <c r="DC98" i="3"/>
  <c r="DD98" i="3"/>
  <c r="DF98" i="3"/>
  <c r="DC97" i="3"/>
  <c r="DE97" i="3"/>
  <c r="DG97" i="3"/>
  <c r="DC96" i="3"/>
  <c r="DD96" i="3"/>
  <c r="DF96" i="3"/>
  <c r="DC95" i="3"/>
  <c r="DE95" i="3"/>
  <c r="DG95" i="3"/>
  <c r="DC94" i="3"/>
  <c r="DD94" i="3"/>
  <c r="DF94" i="3"/>
  <c r="DC93" i="3"/>
  <c r="DE93" i="3"/>
  <c r="DG93" i="3"/>
  <c r="DC92" i="3"/>
  <c r="DC91" i="3"/>
  <c r="DD91" i="3"/>
  <c r="DF91" i="3"/>
  <c r="DC90" i="3"/>
  <c r="DD90" i="3"/>
  <c r="DF90" i="3"/>
  <c r="DC89" i="3"/>
  <c r="DE89" i="3"/>
  <c r="DG89" i="3"/>
  <c r="DC88" i="3"/>
  <c r="DE88" i="3"/>
  <c r="DG88" i="3"/>
  <c r="DC87" i="3"/>
  <c r="DE87" i="3"/>
  <c r="DG87" i="3"/>
  <c r="DC86" i="3"/>
  <c r="DD86" i="3"/>
  <c r="DF86" i="3"/>
  <c r="DC85" i="3"/>
  <c r="DE85" i="3"/>
  <c r="DG85" i="3"/>
  <c r="DC84" i="3"/>
  <c r="DC83" i="3"/>
  <c r="DE83" i="3"/>
  <c r="DG83" i="3"/>
  <c r="DC82" i="3"/>
  <c r="DD82" i="3"/>
  <c r="DF82" i="3"/>
  <c r="DC81" i="3"/>
  <c r="DD81" i="3"/>
  <c r="DF81" i="3"/>
  <c r="DC80" i="3"/>
  <c r="DD80" i="3"/>
  <c r="DF80" i="3"/>
  <c r="DC79" i="3"/>
  <c r="DE79" i="3"/>
  <c r="DG79" i="3"/>
  <c r="DC78" i="3"/>
  <c r="DD78" i="3"/>
  <c r="DF78" i="3"/>
  <c r="DC77" i="3"/>
  <c r="DE77" i="3"/>
  <c r="DG77" i="3"/>
  <c r="DC76" i="3"/>
  <c r="DC75" i="3"/>
  <c r="DE75" i="3"/>
  <c r="DG75" i="3"/>
  <c r="DC74" i="3"/>
  <c r="DD74" i="3"/>
  <c r="DF74" i="3"/>
  <c r="DC73" i="3"/>
  <c r="DD73" i="3"/>
  <c r="DF73" i="3"/>
  <c r="DC72" i="3"/>
  <c r="DE72" i="3"/>
  <c r="DG72" i="3"/>
  <c r="DC71" i="3"/>
  <c r="DE71" i="3"/>
  <c r="DG71" i="3"/>
  <c r="DC70" i="3"/>
  <c r="DD70" i="3"/>
  <c r="DF70" i="3"/>
  <c r="DC69" i="3"/>
  <c r="DE69" i="3"/>
  <c r="DG69" i="3"/>
  <c r="DC68" i="3"/>
  <c r="DC67" i="3"/>
  <c r="DE67" i="3"/>
  <c r="DG67" i="3"/>
  <c r="DC66" i="3"/>
  <c r="DD66" i="3"/>
  <c r="DF66" i="3"/>
  <c r="DC65" i="3"/>
  <c r="DD65" i="3"/>
  <c r="DF65" i="3"/>
  <c r="DC64" i="3"/>
  <c r="DE64" i="3"/>
  <c r="DG64" i="3"/>
  <c r="DC63" i="3"/>
  <c r="DE63" i="3"/>
  <c r="DG63" i="3"/>
  <c r="DC62" i="3"/>
  <c r="DD62" i="3"/>
  <c r="DF62" i="3"/>
  <c r="DC61" i="3"/>
  <c r="DE61" i="3"/>
  <c r="DG61" i="3"/>
  <c r="DC60" i="3"/>
  <c r="DC59" i="3"/>
  <c r="DE59" i="3"/>
  <c r="DG59" i="3"/>
  <c r="DC58" i="3"/>
  <c r="DD58" i="3"/>
  <c r="DF58" i="3"/>
  <c r="DC57" i="3"/>
  <c r="DE57" i="3"/>
  <c r="DG57" i="3"/>
  <c r="DC56" i="3"/>
  <c r="DD56" i="3"/>
  <c r="DF56" i="3"/>
  <c r="DC55" i="3"/>
  <c r="DE55" i="3"/>
  <c r="DG55" i="3"/>
  <c r="DC54" i="3"/>
  <c r="DD54" i="3"/>
  <c r="DF54" i="3"/>
  <c r="DC53" i="3"/>
  <c r="DE53" i="3"/>
  <c r="DG53" i="3"/>
  <c r="DC52" i="3"/>
  <c r="DC51" i="3"/>
  <c r="DD51" i="3"/>
  <c r="DF51" i="3"/>
  <c r="DC50" i="3"/>
  <c r="DD50" i="3"/>
  <c r="DF50" i="3"/>
  <c r="DC49" i="3"/>
  <c r="DD49" i="3"/>
  <c r="DF49" i="3"/>
  <c r="DC48" i="3"/>
  <c r="DE48" i="3"/>
  <c r="DG48" i="3"/>
  <c r="DC47" i="3"/>
  <c r="DE47" i="3"/>
  <c r="DG47" i="3"/>
  <c r="DC46" i="3"/>
  <c r="DD46" i="3"/>
  <c r="DF46" i="3"/>
  <c r="DC45" i="3"/>
  <c r="DE45" i="3"/>
  <c r="DG45" i="3"/>
  <c r="DC44" i="3"/>
  <c r="DC43" i="3"/>
  <c r="DD43" i="3"/>
  <c r="DF43" i="3"/>
  <c r="DC42" i="3"/>
  <c r="DD42" i="3"/>
  <c r="DF42" i="3"/>
  <c r="DC41" i="3"/>
  <c r="DD41" i="3"/>
  <c r="DF41" i="3"/>
  <c r="DC40" i="3"/>
  <c r="DE40" i="3"/>
  <c r="DG40" i="3"/>
  <c r="DC39" i="3"/>
  <c r="DE39" i="3"/>
  <c r="DG39" i="3"/>
  <c r="DC38" i="3"/>
  <c r="DD38" i="3"/>
  <c r="DF38" i="3"/>
  <c r="DC37" i="3"/>
  <c r="DE37" i="3"/>
  <c r="DG37" i="3"/>
  <c r="DC36" i="3"/>
  <c r="DC35" i="3"/>
  <c r="DE35" i="3"/>
  <c r="DG35" i="3"/>
  <c r="DC34" i="3"/>
  <c r="DD34" i="3"/>
  <c r="DF34" i="3"/>
  <c r="DC33" i="3"/>
  <c r="DE33" i="3"/>
  <c r="DG33" i="3"/>
  <c r="DC32" i="3"/>
  <c r="DD32" i="3"/>
  <c r="DF32" i="3"/>
  <c r="DC31" i="3"/>
  <c r="DE31" i="3"/>
  <c r="DG31" i="3"/>
  <c r="DC30" i="3"/>
  <c r="DD30" i="3"/>
  <c r="DF30" i="3"/>
  <c r="DC29" i="3"/>
  <c r="DE29" i="3"/>
  <c r="DG29" i="3"/>
  <c r="DC28" i="3"/>
  <c r="DC27" i="3"/>
  <c r="DE27" i="3"/>
  <c r="DG27" i="3"/>
  <c r="DC26" i="3"/>
  <c r="DD26" i="3"/>
  <c r="DF26" i="3"/>
  <c r="DC25" i="3"/>
  <c r="DE25" i="3"/>
  <c r="DG25" i="3"/>
  <c r="DC24" i="3"/>
  <c r="DE24" i="3"/>
  <c r="DG24" i="3"/>
  <c r="DC23" i="3"/>
  <c r="DE23" i="3"/>
  <c r="DG23" i="3"/>
  <c r="DC22" i="3"/>
  <c r="DD22" i="3"/>
  <c r="DF22" i="3"/>
  <c r="DC21" i="3"/>
  <c r="DE21" i="3"/>
  <c r="DG21" i="3"/>
  <c r="DC20" i="3"/>
  <c r="DC19" i="3"/>
  <c r="DD19" i="3"/>
  <c r="DF19" i="3"/>
  <c r="DC18" i="3"/>
  <c r="DD18" i="3"/>
  <c r="DF18" i="3"/>
  <c r="DC17" i="3"/>
  <c r="DE17" i="3"/>
  <c r="DG17" i="3"/>
  <c r="DC16" i="3"/>
  <c r="DE16" i="3"/>
  <c r="DG16" i="3"/>
  <c r="DC15" i="3"/>
  <c r="DE15" i="3"/>
  <c r="DG15" i="3"/>
  <c r="DC14" i="3"/>
  <c r="DD14" i="3"/>
  <c r="DF14" i="3"/>
  <c r="CR11" i="3"/>
  <c r="CR7" i="3"/>
  <c r="CO11" i="3"/>
  <c r="CO7" i="3"/>
  <c r="CN11" i="3"/>
  <c r="CN7" i="3"/>
  <c r="CM11" i="3"/>
  <c r="CM7" i="3"/>
  <c r="CL11" i="3"/>
  <c r="CK11" i="3"/>
  <c r="CK7" i="3"/>
  <c r="CH11" i="3"/>
  <c r="CH7" i="3"/>
  <c r="CR10" i="3"/>
  <c r="CR6" i="3"/>
  <c r="CO10" i="3"/>
  <c r="CO6" i="3"/>
  <c r="CN10" i="3"/>
  <c r="CN6" i="3"/>
  <c r="CM10" i="3"/>
  <c r="CM6" i="3"/>
  <c r="CL10" i="3"/>
  <c r="CL6" i="3"/>
  <c r="CK10" i="3"/>
  <c r="CK6" i="3"/>
  <c r="CH10" i="3"/>
  <c r="CH6" i="3"/>
  <c r="CG10" i="3"/>
  <c r="CF6" i="3"/>
  <c r="CE6" i="3"/>
  <c r="CD6" i="3"/>
  <c r="CC6" i="3"/>
  <c r="CJ6" i="3"/>
  <c r="G14" i="3"/>
  <c r="BW127" i="3"/>
  <c r="BX127" i="3"/>
  <c r="BZ127" i="3"/>
  <c r="BW128" i="3"/>
  <c r="BY128" i="3"/>
  <c r="CA128" i="3"/>
  <c r="BW129" i="3"/>
  <c r="BY129" i="3"/>
  <c r="CA129" i="3"/>
  <c r="BW130" i="3"/>
  <c r="BX130" i="3"/>
  <c r="BZ130" i="3"/>
  <c r="BW131" i="3"/>
  <c r="BX131" i="3"/>
  <c r="BZ131" i="3"/>
  <c r="BW132" i="3"/>
  <c r="BY132" i="3"/>
  <c r="CA132" i="3"/>
  <c r="BX132" i="3"/>
  <c r="BZ132" i="3"/>
  <c r="BW133" i="3"/>
  <c r="BY133" i="3"/>
  <c r="CA133" i="3"/>
  <c r="BW134" i="3"/>
  <c r="BX134" i="3"/>
  <c r="BZ134" i="3"/>
  <c r="BW135" i="3"/>
  <c r="BX135" i="3"/>
  <c r="BZ135" i="3"/>
  <c r="BW136" i="3"/>
  <c r="BY136" i="3"/>
  <c r="CA136" i="3"/>
  <c r="BW137" i="3"/>
  <c r="BY137" i="3"/>
  <c r="CA137" i="3"/>
  <c r="BX137" i="3"/>
  <c r="BZ137" i="3"/>
  <c r="BW138" i="3"/>
  <c r="BX138" i="3"/>
  <c r="BZ138" i="3"/>
  <c r="BW139" i="3"/>
  <c r="BY139" i="3"/>
  <c r="CA139" i="3"/>
  <c r="BW140" i="3"/>
  <c r="BX140" i="3"/>
  <c r="BZ140" i="3"/>
  <c r="BY140" i="3"/>
  <c r="CA140" i="3"/>
  <c r="BW126" i="3"/>
  <c r="BY126" i="3"/>
  <c r="CA126" i="3"/>
  <c r="BW125" i="3"/>
  <c r="BX125" i="3"/>
  <c r="BZ125" i="3"/>
  <c r="BW124" i="3"/>
  <c r="BW123" i="3"/>
  <c r="BY123" i="3"/>
  <c r="CA123" i="3"/>
  <c r="BW122" i="3"/>
  <c r="BX122" i="3"/>
  <c r="BZ122" i="3"/>
  <c r="BW121" i="3"/>
  <c r="BY121" i="3"/>
  <c r="CA121" i="3"/>
  <c r="BW120" i="3"/>
  <c r="BX120" i="3"/>
  <c r="BZ120" i="3"/>
  <c r="BW119" i="3"/>
  <c r="BY119" i="3"/>
  <c r="CA119" i="3"/>
  <c r="BW118" i="3"/>
  <c r="BY118" i="3"/>
  <c r="CA118" i="3"/>
  <c r="BW117" i="3"/>
  <c r="BX117" i="3"/>
  <c r="BZ117" i="3"/>
  <c r="BW116" i="3"/>
  <c r="BW115" i="3"/>
  <c r="BY115" i="3"/>
  <c r="CA115" i="3"/>
  <c r="BW114" i="3"/>
  <c r="BY114" i="3"/>
  <c r="CA114" i="3"/>
  <c r="BW113" i="3"/>
  <c r="BY113" i="3"/>
  <c r="CA113" i="3"/>
  <c r="BW112" i="3"/>
  <c r="BX112" i="3"/>
  <c r="BZ112" i="3"/>
  <c r="BW111" i="3"/>
  <c r="BY111" i="3"/>
  <c r="CA111" i="3"/>
  <c r="BW110" i="3"/>
  <c r="BY110" i="3"/>
  <c r="CA110" i="3"/>
  <c r="BW109" i="3"/>
  <c r="BX109" i="3"/>
  <c r="BZ109" i="3"/>
  <c r="BW108" i="3"/>
  <c r="BW107" i="3"/>
  <c r="BY107" i="3"/>
  <c r="CA107" i="3"/>
  <c r="BW106" i="3"/>
  <c r="BY106" i="3"/>
  <c r="CA106" i="3"/>
  <c r="BW105" i="3"/>
  <c r="BY105" i="3"/>
  <c r="CA105" i="3"/>
  <c r="BW104" i="3"/>
  <c r="BY104" i="3"/>
  <c r="CA104" i="3"/>
  <c r="BW103" i="3"/>
  <c r="BY103" i="3"/>
  <c r="CA103" i="3"/>
  <c r="BW102" i="3"/>
  <c r="BY102" i="3"/>
  <c r="CA102" i="3"/>
  <c r="BW101" i="3"/>
  <c r="BX101" i="3"/>
  <c r="BZ101" i="3"/>
  <c r="BW100" i="3"/>
  <c r="BW99" i="3"/>
  <c r="BY99" i="3"/>
  <c r="CA99" i="3"/>
  <c r="BW98" i="3"/>
  <c r="BY98" i="3"/>
  <c r="CA98" i="3"/>
  <c r="BW97" i="3"/>
  <c r="BY97" i="3"/>
  <c r="CA97" i="3"/>
  <c r="BW96" i="3"/>
  <c r="BY96" i="3"/>
  <c r="CA96" i="3"/>
  <c r="BW95" i="3"/>
  <c r="BY95" i="3"/>
  <c r="CA95" i="3"/>
  <c r="BW94" i="3"/>
  <c r="BY94" i="3"/>
  <c r="CA94" i="3"/>
  <c r="BW93" i="3"/>
  <c r="BX93" i="3"/>
  <c r="BZ93" i="3"/>
  <c r="BW92" i="3"/>
  <c r="BW91" i="3"/>
  <c r="BY91" i="3"/>
  <c r="CA91" i="3"/>
  <c r="BW90" i="3"/>
  <c r="BY90" i="3"/>
  <c r="CA90" i="3"/>
  <c r="BW89" i="3"/>
  <c r="BY89" i="3"/>
  <c r="CA89" i="3"/>
  <c r="BW88" i="3"/>
  <c r="BY88" i="3"/>
  <c r="CA88" i="3"/>
  <c r="BW87" i="3"/>
  <c r="BY87" i="3"/>
  <c r="CA87" i="3"/>
  <c r="BW86" i="3"/>
  <c r="BY86" i="3"/>
  <c r="CA86" i="3"/>
  <c r="BW85" i="3"/>
  <c r="BX85" i="3"/>
  <c r="BZ85" i="3"/>
  <c r="BW84" i="3"/>
  <c r="BW83" i="3"/>
  <c r="BY83" i="3"/>
  <c r="CA83" i="3"/>
  <c r="BW82" i="3"/>
  <c r="BY82" i="3"/>
  <c r="CA82" i="3"/>
  <c r="BW81" i="3"/>
  <c r="BW80" i="3"/>
  <c r="BY80" i="3"/>
  <c r="CA80" i="3"/>
  <c r="BW79" i="3"/>
  <c r="BY79" i="3"/>
  <c r="CA79" i="3"/>
  <c r="BW78" i="3"/>
  <c r="BY78" i="3"/>
  <c r="CA78" i="3"/>
  <c r="BW77" i="3"/>
  <c r="BX77" i="3"/>
  <c r="BZ77" i="3"/>
  <c r="BW76" i="3"/>
  <c r="BY76" i="3"/>
  <c r="CA76" i="3"/>
  <c r="BW75" i="3"/>
  <c r="BY75" i="3"/>
  <c r="CA75" i="3"/>
  <c r="BW74" i="3"/>
  <c r="BY74" i="3"/>
  <c r="CA74" i="3"/>
  <c r="BW73" i="3"/>
  <c r="BW72" i="3"/>
  <c r="BX72" i="3"/>
  <c r="BZ72" i="3"/>
  <c r="BW71" i="3"/>
  <c r="BX71" i="3"/>
  <c r="BZ71" i="3"/>
  <c r="BW70" i="3"/>
  <c r="BY70" i="3"/>
  <c r="CA70" i="3"/>
  <c r="BW69" i="3"/>
  <c r="BX69" i="3"/>
  <c r="BZ69" i="3"/>
  <c r="BW68" i="3"/>
  <c r="BY68" i="3"/>
  <c r="CA68" i="3"/>
  <c r="BW67" i="3"/>
  <c r="BW66" i="3"/>
  <c r="BX66" i="3"/>
  <c r="BZ66" i="3"/>
  <c r="BW65" i="3"/>
  <c r="BW64" i="3"/>
  <c r="BX64" i="3"/>
  <c r="BZ64" i="3"/>
  <c r="BW63" i="3"/>
  <c r="BX63" i="3"/>
  <c r="BZ63" i="3"/>
  <c r="BW62" i="3"/>
  <c r="BY62" i="3"/>
  <c r="CA62" i="3"/>
  <c r="BW61" i="3"/>
  <c r="BX61" i="3"/>
  <c r="BZ61" i="3"/>
  <c r="BW60" i="3"/>
  <c r="BY60" i="3"/>
  <c r="CA60" i="3"/>
  <c r="BW59" i="3"/>
  <c r="BW58" i="3"/>
  <c r="BX58" i="3"/>
  <c r="BZ58" i="3"/>
  <c r="BW57" i="3"/>
  <c r="BX57" i="3"/>
  <c r="BZ57" i="3"/>
  <c r="BW56" i="3"/>
  <c r="BY56" i="3"/>
  <c r="CA56" i="3"/>
  <c r="BW55" i="3"/>
  <c r="BY55" i="3"/>
  <c r="CA55" i="3"/>
  <c r="BW54" i="3"/>
  <c r="BY54" i="3"/>
  <c r="CA54" i="3"/>
  <c r="BW53" i="3"/>
  <c r="BX53" i="3"/>
  <c r="BZ53" i="3"/>
  <c r="BW52" i="3"/>
  <c r="BY52" i="3"/>
  <c r="CA52" i="3"/>
  <c r="BW51" i="3"/>
  <c r="BW50" i="3"/>
  <c r="BX50" i="3"/>
  <c r="BZ50" i="3"/>
  <c r="BW49" i="3"/>
  <c r="BX49" i="3"/>
  <c r="BZ49" i="3"/>
  <c r="BW48" i="3"/>
  <c r="BX48" i="3"/>
  <c r="BZ48" i="3"/>
  <c r="BW47" i="3"/>
  <c r="BY47" i="3"/>
  <c r="CA47" i="3"/>
  <c r="BW46" i="3"/>
  <c r="BY46" i="3"/>
  <c r="CA46" i="3"/>
  <c r="BW45" i="3"/>
  <c r="BX45" i="3"/>
  <c r="BZ45" i="3"/>
  <c r="BW44" i="3"/>
  <c r="BY44" i="3"/>
  <c r="CA44" i="3"/>
  <c r="BW43" i="3"/>
  <c r="BW42" i="3"/>
  <c r="BX42" i="3"/>
  <c r="BZ42" i="3"/>
  <c r="BW41" i="3"/>
  <c r="BX41" i="3"/>
  <c r="BZ41" i="3"/>
  <c r="BW40" i="3"/>
  <c r="BY40" i="3"/>
  <c r="CA40" i="3"/>
  <c r="BW39" i="3"/>
  <c r="BY39" i="3"/>
  <c r="CA39" i="3"/>
  <c r="BW38" i="3"/>
  <c r="BY38" i="3"/>
  <c r="CA38" i="3"/>
  <c r="BW37" i="3"/>
  <c r="BX37" i="3"/>
  <c r="BZ37" i="3"/>
  <c r="BW36" i="3"/>
  <c r="BY36" i="3"/>
  <c r="CA36" i="3"/>
  <c r="BW35" i="3"/>
  <c r="BW34" i="3"/>
  <c r="BY34" i="3"/>
  <c r="CA34" i="3"/>
  <c r="BW33" i="3"/>
  <c r="BX33" i="3"/>
  <c r="BZ33" i="3"/>
  <c r="BW32" i="3"/>
  <c r="BX32" i="3"/>
  <c r="BZ32" i="3"/>
  <c r="BW31" i="3"/>
  <c r="BX31" i="3"/>
  <c r="BZ31" i="3"/>
  <c r="BW30" i="3"/>
  <c r="BY30" i="3"/>
  <c r="CA30" i="3"/>
  <c r="BW29" i="3"/>
  <c r="BX29" i="3"/>
  <c r="BZ29" i="3"/>
  <c r="BW28" i="3"/>
  <c r="BY28" i="3"/>
  <c r="CA28" i="3"/>
  <c r="BW27" i="3"/>
  <c r="BW26" i="3"/>
  <c r="BY26" i="3"/>
  <c r="CA26" i="3"/>
  <c r="BW25" i="3"/>
  <c r="BX25" i="3"/>
  <c r="BZ25" i="3"/>
  <c r="BW24" i="3"/>
  <c r="BY24" i="3"/>
  <c r="CA24" i="3"/>
  <c r="BW23" i="3"/>
  <c r="BY23" i="3"/>
  <c r="CA23" i="3"/>
  <c r="BW22" i="3"/>
  <c r="BY22" i="3"/>
  <c r="CA22" i="3"/>
  <c r="BW21" i="3"/>
  <c r="BX21" i="3"/>
  <c r="BZ21" i="3"/>
  <c r="BW20" i="3"/>
  <c r="BY20" i="3"/>
  <c r="CA20" i="3"/>
  <c r="BW19" i="3"/>
  <c r="BW18" i="3"/>
  <c r="BY18" i="3"/>
  <c r="CA18" i="3"/>
  <c r="BW17" i="3"/>
  <c r="BX17" i="3"/>
  <c r="BZ17" i="3"/>
  <c r="BW16" i="3"/>
  <c r="BY16" i="3"/>
  <c r="CA16" i="3"/>
  <c r="BW15" i="3"/>
  <c r="BW14" i="3"/>
  <c r="BY14" i="3"/>
  <c r="CA14" i="3"/>
  <c r="BL11" i="3"/>
  <c r="BL7" i="3"/>
  <c r="BI11" i="3"/>
  <c r="BH11" i="3"/>
  <c r="BH7" i="3"/>
  <c r="BG11" i="3"/>
  <c r="BF11" i="3"/>
  <c r="BF7" i="3"/>
  <c r="BE11" i="3"/>
  <c r="BE7" i="3"/>
  <c r="BB11" i="3"/>
  <c r="BB7" i="3"/>
  <c r="BL10" i="3"/>
  <c r="BL6" i="3"/>
  <c r="BI10" i="3"/>
  <c r="BI6" i="3"/>
  <c r="BH10" i="3"/>
  <c r="BH6" i="3"/>
  <c r="BG10" i="3"/>
  <c r="BG6" i="3"/>
  <c r="BF10" i="3"/>
  <c r="BF6" i="3"/>
  <c r="BE10" i="3"/>
  <c r="BE6" i="3"/>
  <c r="BB10" i="3"/>
  <c r="BB6" i="3"/>
  <c r="BA10" i="3"/>
  <c r="BA6" i="3"/>
  <c r="BF12" i="3"/>
  <c r="BF8" i="3"/>
  <c r="AZ6" i="3"/>
  <c r="AY6" i="3"/>
  <c r="AX6" i="3"/>
  <c r="AW6" i="3"/>
  <c r="AQ126" i="3"/>
  <c r="AS126" i="3"/>
  <c r="AU126" i="3"/>
  <c r="AQ125" i="3"/>
  <c r="AS125" i="3"/>
  <c r="AU125" i="3"/>
  <c r="AQ124" i="3"/>
  <c r="AS124" i="3"/>
  <c r="AU124" i="3"/>
  <c r="AQ123" i="3"/>
  <c r="AS123" i="3"/>
  <c r="AU123" i="3"/>
  <c r="AQ122" i="3"/>
  <c r="AR122" i="3"/>
  <c r="AT122" i="3"/>
  <c r="AQ121" i="3"/>
  <c r="AQ120" i="3"/>
  <c r="AR120" i="3"/>
  <c r="AT120" i="3"/>
  <c r="AQ119" i="3"/>
  <c r="AS119" i="3"/>
  <c r="AU119" i="3"/>
  <c r="AQ118" i="3"/>
  <c r="AS118" i="3"/>
  <c r="AU118" i="3"/>
  <c r="AQ117" i="3"/>
  <c r="AR117" i="3"/>
  <c r="AT117" i="3"/>
  <c r="AQ116" i="3"/>
  <c r="AS116" i="3"/>
  <c r="AU116" i="3"/>
  <c r="AQ115" i="3"/>
  <c r="AS115" i="3"/>
  <c r="AU115" i="3"/>
  <c r="AQ114" i="3"/>
  <c r="AR114" i="3"/>
  <c r="AT114" i="3"/>
  <c r="AQ113" i="3"/>
  <c r="AQ112" i="3"/>
  <c r="AR112" i="3"/>
  <c r="AT112" i="3"/>
  <c r="AQ111" i="3"/>
  <c r="AS111" i="3"/>
  <c r="AU111" i="3"/>
  <c r="AQ110" i="3"/>
  <c r="AS110" i="3"/>
  <c r="AU110" i="3"/>
  <c r="AQ109" i="3"/>
  <c r="AR109" i="3"/>
  <c r="AT109" i="3"/>
  <c r="AQ108" i="3"/>
  <c r="AS108" i="3"/>
  <c r="AU108" i="3"/>
  <c r="AQ107" i="3"/>
  <c r="AS107" i="3"/>
  <c r="AU107" i="3"/>
  <c r="AQ106" i="3"/>
  <c r="AR106" i="3"/>
  <c r="AT106" i="3"/>
  <c r="AQ105" i="3"/>
  <c r="AQ104" i="3"/>
  <c r="AR104" i="3"/>
  <c r="AT104" i="3"/>
  <c r="AQ103" i="3"/>
  <c r="AS103" i="3"/>
  <c r="AU103" i="3"/>
  <c r="AQ102" i="3"/>
  <c r="AQ101" i="3"/>
  <c r="AR101" i="3"/>
  <c r="AT101" i="3"/>
  <c r="AQ100" i="3"/>
  <c r="AR100" i="3"/>
  <c r="AT100" i="3"/>
  <c r="AQ99" i="3"/>
  <c r="AS99" i="3"/>
  <c r="AU99" i="3"/>
  <c r="AQ98" i="3"/>
  <c r="AR98" i="3"/>
  <c r="AT98" i="3"/>
  <c r="AQ97" i="3"/>
  <c r="AS97" i="3"/>
  <c r="AU97" i="3"/>
  <c r="AQ96" i="3"/>
  <c r="AR96" i="3"/>
  <c r="AT96" i="3"/>
  <c r="AQ95" i="3"/>
  <c r="AR95" i="3"/>
  <c r="AT95" i="3"/>
  <c r="AQ94" i="3"/>
  <c r="AQ93" i="3"/>
  <c r="AR93" i="3"/>
  <c r="AT93" i="3"/>
  <c r="AQ92" i="3"/>
  <c r="AS92" i="3"/>
  <c r="AU92" i="3"/>
  <c r="AQ91" i="3"/>
  <c r="AS91" i="3"/>
  <c r="AU91" i="3"/>
  <c r="AQ90" i="3"/>
  <c r="AR90" i="3"/>
  <c r="AT90" i="3"/>
  <c r="AQ89" i="3"/>
  <c r="AS89" i="3"/>
  <c r="AU89" i="3"/>
  <c r="AQ88" i="3"/>
  <c r="AR88" i="3"/>
  <c r="AT88" i="3"/>
  <c r="AQ87" i="3"/>
  <c r="AS87" i="3"/>
  <c r="AU87" i="3"/>
  <c r="AQ86" i="3"/>
  <c r="AQ85" i="3"/>
  <c r="AR85" i="3"/>
  <c r="AT85" i="3"/>
  <c r="AQ84" i="3"/>
  <c r="AR84" i="3"/>
  <c r="AT84" i="3"/>
  <c r="AQ83" i="3"/>
  <c r="AS83" i="3"/>
  <c r="AU83" i="3"/>
  <c r="AQ82" i="3"/>
  <c r="AR82" i="3"/>
  <c r="AT82" i="3"/>
  <c r="AQ81" i="3"/>
  <c r="AS81" i="3"/>
  <c r="AU81" i="3"/>
  <c r="AQ80" i="3"/>
  <c r="AR80" i="3"/>
  <c r="AT80" i="3"/>
  <c r="AQ79" i="3"/>
  <c r="AR79" i="3"/>
  <c r="AT79" i="3"/>
  <c r="AQ78" i="3"/>
  <c r="AQ77" i="3"/>
  <c r="AS77" i="3"/>
  <c r="AU77" i="3"/>
  <c r="AQ76" i="3"/>
  <c r="AS76" i="3"/>
  <c r="AU76" i="3"/>
  <c r="AQ75" i="3"/>
  <c r="AS75" i="3"/>
  <c r="AU75" i="3"/>
  <c r="AQ74" i="3"/>
  <c r="AR74" i="3"/>
  <c r="AT74" i="3"/>
  <c r="AQ73" i="3"/>
  <c r="AS73" i="3"/>
  <c r="AU73" i="3"/>
  <c r="AQ72" i="3"/>
  <c r="AR72" i="3"/>
  <c r="AT72" i="3"/>
  <c r="AQ71" i="3"/>
  <c r="AS71" i="3"/>
  <c r="AU71" i="3"/>
  <c r="AQ70" i="3"/>
  <c r="AQ69" i="3"/>
  <c r="AS69" i="3"/>
  <c r="AU69" i="3"/>
  <c r="AQ68" i="3"/>
  <c r="AS68" i="3"/>
  <c r="AU68" i="3"/>
  <c r="AQ67" i="3"/>
  <c r="AS67" i="3"/>
  <c r="AU67" i="3"/>
  <c r="AQ66" i="3"/>
  <c r="AR66" i="3"/>
  <c r="AT66" i="3"/>
  <c r="AQ65" i="3"/>
  <c r="AS65" i="3"/>
  <c r="AU65" i="3"/>
  <c r="AQ64" i="3"/>
  <c r="AR64" i="3"/>
  <c r="AT64" i="3"/>
  <c r="AQ63" i="3"/>
  <c r="AS63" i="3"/>
  <c r="AU63" i="3"/>
  <c r="AQ62" i="3"/>
  <c r="AQ61" i="3"/>
  <c r="AS61" i="3"/>
  <c r="AU61" i="3"/>
  <c r="AQ60" i="3"/>
  <c r="AS60" i="3"/>
  <c r="AU60" i="3"/>
  <c r="AQ59" i="3"/>
  <c r="AS59" i="3"/>
  <c r="AU59" i="3"/>
  <c r="AQ58" i="3"/>
  <c r="AR58" i="3"/>
  <c r="AT58" i="3"/>
  <c r="AQ57" i="3"/>
  <c r="AS57" i="3"/>
  <c r="AU57" i="3"/>
  <c r="AQ56" i="3"/>
  <c r="AR56" i="3"/>
  <c r="AT56" i="3"/>
  <c r="AQ55" i="3"/>
  <c r="AS55" i="3"/>
  <c r="AU55" i="3"/>
  <c r="AQ54" i="3"/>
  <c r="AQ53" i="3"/>
  <c r="AS53" i="3"/>
  <c r="AU53" i="3"/>
  <c r="AQ52" i="3"/>
  <c r="AR52" i="3"/>
  <c r="AT52" i="3"/>
  <c r="AQ51" i="3"/>
  <c r="AS51" i="3"/>
  <c r="AU51" i="3"/>
  <c r="AQ50" i="3"/>
  <c r="AR50" i="3"/>
  <c r="AT50" i="3"/>
  <c r="AQ49" i="3"/>
  <c r="AS49" i="3"/>
  <c r="AU49" i="3"/>
  <c r="AQ48" i="3"/>
  <c r="AR48" i="3"/>
  <c r="AT48" i="3"/>
  <c r="AQ47" i="3"/>
  <c r="AR47" i="3"/>
  <c r="AT47" i="3"/>
  <c r="AQ46" i="3"/>
  <c r="AQ45" i="3"/>
  <c r="AS45" i="3"/>
  <c r="AU45" i="3"/>
  <c r="AQ44" i="3"/>
  <c r="AS44" i="3"/>
  <c r="AU44" i="3"/>
  <c r="AQ43" i="3"/>
  <c r="AS43" i="3"/>
  <c r="AU43" i="3"/>
  <c r="AQ42" i="3"/>
  <c r="AR42" i="3"/>
  <c r="AT42" i="3"/>
  <c r="AQ41" i="3"/>
  <c r="AS41" i="3"/>
  <c r="AU41" i="3"/>
  <c r="AQ40" i="3"/>
  <c r="AR40" i="3"/>
  <c r="AT40" i="3"/>
  <c r="AQ39" i="3"/>
  <c r="AS39" i="3"/>
  <c r="AU39" i="3"/>
  <c r="AQ38" i="3"/>
  <c r="AQ37" i="3"/>
  <c r="AS37" i="3"/>
  <c r="AU37" i="3"/>
  <c r="AQ36" i="3"/>
  <c r="AS36" i="3"/>
  <c r="AU36" i="3"/>
  <c r="AQ35" i="3"/>
  <c r="AS35" i="3"/>
  <c r="AU35" i="3"/>
  <c r="AQ34" i="3"/>
  <c r="AR34" i="3"/>
  <c r="AT34" i="3"/>
  <c r="AQ33" i="3"/>
  <c r="AS33" i="3"/>
  <c r="AU33" i="3"/>
  <c r="AQ32" i="3"/>
  <c r="AR32" i="3"/>
  <c r="AT32" i="3"/>
  <c r="AQ31" i="3"/>
  <c r="AR31" i="3"/>
  <c r="AT31" i="3"/>
  <c r="AQ30" i="3"/>
  <c r="AQ29" i="3"/>
  <c r="AS29" i="3"/>
  <c r="AU29" i="3"/>
  <c r="AQ28" i="3"/>
  <c r="AR28" i="3"/>
  <c r="AT28" i="3"/>
  <c r="AQ27" i="3"/>
  <c r="AS27" i="3"/>
  <c r="AU27" i="3"/>
  <c r="AQ26" i="3"/>
  <c r="AR26" i="3"/>
  <c r="AT26" i="3"/>
  <c r="AQ25" i="3"/>
  <c r="AS25" i="3"/>
  <c r="AU25" i="3"/>
  <c r="AQ24" i="3"/>
  <c r="AR24" i="3"/>
  <c r="AT24" i="3"/>
  <c r="AQ23" i="3"/>
  <c r="AS23" i="3"/>
  <c r="AU23" i="3"/>
  <c r="AQ22" i="3"/>
  <c r="AQ21" i="3"/>
  <c r="AS21" i="3"/>
  <c r="AU21" i="3"/>
  <c r="AQ20" i="3"/>
  <c r="AR20" i="3"/>
  <c r="AT20" i="3"/>
  <c r="AQ19" i="3"/>
  <c r="AS19" i="3"/>
  <c r="AU19" i="3"/>
  <c r="AQ18" i="3"/>
  <c r="AR18" i="3"/>
  <c r="AT18" i="3"/>
  <c r="AQ17" i="3"/>
  <c r="AS17" i="3"/>
  <c r="AU17" i="3"/>
  <c r="AQ16" i="3"/>
  <c r="AR16" i="3"/>
  <c r="AT16" i="3"/>
  <c r="AQ15" i="3"/>
  <c r="AS15" i="3"/>
  <c r="AU15" i="3"/>
  <c r="AQ14" i="3"/>
  <c r="AF11" i="3"/>
  <c r="AF7" i="3"/>
  <c r="AC11" i="3"/>
  <c r="AB11" i="3"/>
  <c r="AA11" i="3"/>
  <c r="AA7" i="3"/>
  <c r="Z11" i="3"/>
  <c r="Z7" i="3"/>
  <c r="Y11" i="3"/>
  <c r="V11" i="3"/>
  <c r="V7" i="3"/>
  <c r="AF10" i="3"/>
  <c r="AF6" i="3"/>
  <c r="AC10" i="3"/>
  <c r="AC6" i="3"/>
  <c r="AB10" i="3"/>
  <c r="AB6" i="3"/>
  <c r="AA10" i="3"/>
  <c r="AA6" i="3"/>
  <c r="Z10" i="3"/>
  <c r="Z6" i="3"/>
  <c r="Y10" i="3"/>
  <c r="Y6" i="3"/>
  <c r="V10" i="3"/>
  <c r="V6" i="3"/>
  <c r="U10" i="3"/>
  <c r="U6" i="3"/>
  <c r="Y7" i="3"/>
  <c r="T6" i="3"/>
  <c r="S6" i="3"/>
  <c r="R6" i="3"/>
  <c r="Q6" i="3"/>
  <c r="DC236" i="2"/>
  <c r="DD236" i="2"/>
  <c r="DF236" i="2"/>
  <c r="DC235" i="2"/>
  <c r="DD235" i="2"/>
  <c r="DF235" i="2"/>
  <c r="DC234" i="2"/>
  <c r="DE234" i="2"/>
  <c r="DG234" i="2"/>
  <c r="DC233" i="2"/>
  <c r="DE233" i="2"/>
  <c r="DG233" i="2"/>
  <c r="DC232" i="2"/>
  <c r="DD232" i="2"/>
  <c r="DF232" i="2"/>
  <c r="DC231" i="2"/>
  <c r="DD231" i="2"/>
  <c r="DF231" i="2"/>
  <c r="DC230" i="2"/>
  <c r="DC229" i="2"/>
  <c r="DD229" i="2"/>
  <c r="DF229" i="2"/>
  <c r="DC228" i="2"/>
  <c r="DE228" i="2"/>
  <c r="DG228" i="2"/>
  <c r="DC227" i="2"/>
  <c r="DD227" i="2"/>
  <c r="DF227" i="2"/>
  <c r="DC226" i="2"/>
  <c r="DE226" i="2"/>
  <c r="DG226" i="2"/>
  <c r="DC225" i="2"/>
  <c r="DE225" i="2"/>
  <c r="DG225" i="2"/>
  <c r="DC224" i="2"/>
  <c r="DD224" i="2"/>
  <c r="DF224" i="2"/>
  <c r="DC223" i="2"/>
  <c r="DD223" i="2"/>
  <c r="DF223" i="2"/>
  <c r="DC222" i="2"/>
  <c r="DC221" i="2"/>
  <c r="DE221" i="2"/>
  <c r="DG221" i="2"/>
  <c r="DC220" i="2"/>
  <c r="DD220" i="2"/>
  <c r="DF220" i="2"/>
  <c r="DC219" i="2"/>
  <c r="DE219" i="2"/>
  <c r="DG219" i="2"/>
  <c r="DC218" i="2"/>
  <c r="DE218" i="2"/>
  <c r="DG218" i="2"/>
  <c r="DC217" i="2"/>
  <c r="DC216" i="2"/>
  <c r="DD216" i="2"/>
  <c r="DF216" i="2"/>
  <c r="DC215" i="2"/>
  <c r="DD215" i="2"/>
  <c r="DF215" i="2"/>
  <c r="DC214" i="2"/>
  <c r="DC213" i="2"/>
  <c r="DD213" i="2"/>
  <c r="DF213" i="2"/>
  <c r="DC212" i="2"/>
  <c r="DE212" i="2"/>
  <c r="DG212" i="2"/>
  <c r="DC211" i="2"/>
  <c r="DD211" i="2"/>
  <c r="DF211" i="2"/>
  <c r="DC210" i="2"/>
  <c r="DC209" i="2"/>
  <c r="DE209" i="2"/>
  <c r="DG209" i="2"/>
  <c r="DC208" i="2"/>
  <c r="DD208" i="2"/>
  <c r="DF208" i="2"/>
  <c r="DC207" i="2"/>
  <c r="DC206" i="2"/>
  <c r="DC205" i="2"/>
  <c r="DE205" i="2"/>
  <c r="DG205" i="2"/>
  <c r="DC204" i="2"/>
  <c r="DD204" i="2"/>
  <c r="DF204" i="2"/>
  <c r="DC203" i="2"/>
  <c r="DE203" i="2"/>
  <c r="DG203" i="2"/>
  <c r="DC202" i="2"/>
  <c r="DE202" i="2"/>
  <c r="DG202" i="2"/>
  <c r="DC201" i="2"/>
  <c r="DE201" i="2"/>
  <c r="DG201" i="2"/>
  <c r="DC200" i="2"/>
  <c r="DD200" i="2"/>
  <c r="DF200" i="2"/>
  <c r="DC199" i="2"/>
  <c r="DD199" i="2"/>
  <c r="DF199" i="2"/>
  <c r="DC198" i="2"/>
  <c r="DC197" i="2"/>
  <c r="DE197" i="2"/>
  <c r="DG197" i="2"/>
  <c r="DC196" i="2"/>
  <c r="DD196" i="2"/>
  <c r="DF196" i="2"/>
  <c r="DC195" i="2"/>
  <c r="DE195" i="2"/>
  <c r="DG195" i="2"/>
  <c r="DC194" i="2"/>
  <c r="DE194" i="2"/>
  <c r="DG194" i="2"/>
  <c r="DC193" i="2"/>
  <c r="DE193" i="2"/>
  <c r="DG193" i="2"/>
  <c r="DC192" i="2"/>
  <c r="DD192" i="2"/>
  <c r="DF192" i="2"/>
  <c r="DC191" i="2"/>
  <c r="DD191" i="2"/>
  <c r="DF191" i="2"/>
  <c r="DC190" i="2"/>
  <c r="DC189" i="2"/>
  <c r="DE189" i="2"/>
  <c r="DG189" i="2"/>
  <c r="DC188" i="2"/>
  <c r="DE188" i="2"/>
  <c r="DG188" i="2"/>
  <c r="DC187" i="2"/>
  <c r="DD187" i="2"/>
  <c r="DF187" i="2"/>
  <c r="DC186" i="2"/>
  <c r="DE186" i="2"/>
  <c r="DG186" i="2"/>
  <c r="DC185" i="2"/>
  <c r="DC184" i="2"/>
  <c r="DD184" i="2"/>
  <c r="DF184" i="2"/>
  <c r="DC183" i="2"/>
  <c r="DD183" i="2"/>
  <c r="DF183" i="2"/>
  <c r="DC182" i="2"/>
  <c r="DC181" i="2"/>
  <c r="DD181" i="2"/>
  <c r="DF181" i="2"/>
  <c r="DC180" i="2"/>
  <c r="DD180" i="2"/>
  <c r="DF180" i="2"/>
  <c r="DC179" i="2"/>
  <c r="DE179" i="2"/>
  <c r="DG179" i="2"/>
  <c r="DC178" i="2"/>
  <c r="DC177" i="2"/>
  <c r="DE177" i="2"/>
  <c r="DG177" i="2"/>
  <c r="DC176" i="2"/>
  <c r="DD176" i="2"/>
  <c r="DF176" i="2"/>
  <c r="DC175" i="2"/>
  <c r="DC174" i="2"/>
  <c r="DC173" i="2"/>
  <c r="DE173" i="2"/>
  <c r="DG173" i="2"/>
  <c r="DC172" i="2"/>
  <c r="DD172" i="2"/>
  <c r="DF172" i="2"/>
  <c r="DC171" i="2"/>
  <c r="DD171" i="2"/>
  <c r="DF171" i="2"/>
  <c r="DC170" i="2"/>
  <c r="DE170" i="2"/>
  <c r="DG170" i="2"/>
  <c r="DC169" i="2"/>
  <c r="DE169" i="2"/>
  <c r="DG169" i="2"/>
  <c r="DC168" i="2"/>
  <c r="DD168" i="2"/>
  <c r="DF168" i="2"/>
  <c r="DC167" i="2"/>
  <c r="DD167" i="2"/>
  <c r="DF167" i="2"/>
  <c r="DC166" i="2"/>
  <c r="DC165" i="2"/>
  <c r="DD165" i="2"/>
  <c r="DF165" i="2"/>
  <c r="DC164" i="2"/>
  <c r="DD164" i="2"/>
  <c r="DF164" i="2"/>
  <c r="DC163" i="2"/>
  <c r="DD163" i="2"/>
  <c r="DF163" i="2"/>
  <c r="DC162" i="2"/>
  <c r="DE162" i="2"/>
  <c r="DG162" i="2"/>
  <c r="DC161" i="2"/>
  <c r="DE161" i="2"/>
  <c r="DG161" i="2"/>
  <c r="DC160" i="2"/>
  <c r="DD160" i="2"/>
  <c r="DF160" i="2"/>
  <c r="DC159" i="2"/>
  <c r="DD159" i="2"/>
  <c r="DF159" i="2"/>
  <c r="DC158" i="2"/>
  <c r="DC157" i="2"/>
  <c r="DE157" i="2"/>
  <c r="DG157" i="2"/>
  <c r="DC156" i="2"/>
  <c r="DE156" i="2"/>
  <c r="DG156" i="2"/>
  <c r="DC155" i="2"/>
  <c r="DD155" i="2"/>
  <c r="DF155" i="2"/>
  <c r="DC154" i="2"/>
  <c r="DE154" i="2"/>
  <c r="DG154" i="2"/>
  <c r="DC153" i="2"/>
  <c r="DE153" i="2"/>
  <c r="DG153" i="2"/>
  <c r="DC152" i="2"/>
  <c r="DD152" i="2"/>
  <c r="DF152" i="2"/>
  <c r="DC151" i="2"/>
  <c r="DD151" i="2"/>
  <c r="DF151" i="2"/>
  <c r="DC150" i="2"/>
  <c r="DC149" i="2"/>
  <c r="DE149" i="2"/>
  <c r="DG149" i="2"/>
  <c r="DC148" i="2"/>
  <c r="DD148" i="2"/>
  <c r="DF148" i="2"/>
  <c r="DC147" i="2"/>
  <c r="DE147" i="2"/>
  <c r="DG147" i="2"/>
  <c r="DC146" i="2"/>
  <c r="DC145" i="2"/>
  <c r="DE145" i="2"/>
  <c r="DG145" i="2"/>
  <c r="DC144" i="2"/>
  <c r="DC143" i="2"/>
  <c r="DD143" i="2"/>
  <c r="DF143" i="2"/>
  <c r="DC142" i="2"/>
  <c r="DD142" i="2"/>
  <c r="DF142" i="2"/>
  <c r="DC141" i="2"/>
  <c r="DE141" i="2"/>
  <c r="DG141" i="2"/>
  <c r="DC140" i="2"/>
  <c r="DE140" i="2"/>
  <c r="DG140" i="2"/>
  <c r="DC139" i="2"/>
  <c r="DD139" i="2"/>
  <c r="DF139" i="2"/>
  <c r="DC138" i="2"/>
  <c r="DC137" i="2"/>
  <c r="DE137" i="2"/>
  <c r="DG137" i="2"/>
  <c r="DC136" i="2"/>
  <c r="DC135" i="2"/>
  <c r="DC134" i="2"/>
  <c r="DD134" i="2"/>
  <c r="DF134" i="2"/>
  <c r="DC133" i="2"/>
  <c r="DD133" i="2"/>
  <c r="DF133" i="2"/>
  <c r="DC132" i="2"/>
  <c r="DE132" i="2"/>
  <c r="DG132" i="2"/>
  <c r="DC131" i="2"/>
  <c r="DC130" i="2"/>
  <c r="DC129" i="2"/>
  <c r="DE129" i="2"/>
  <c r="DG129" i="2"/>
  <c r="DC128" i="2"/>
  <c r="DC127" i="2"/>
  <c r="DC126" i="2"/>
  <c r="DD126" i="2"/>
  <c r="DF126" i="2"/>
  <c r="DC125" i="2"/>
  <c r="DD125" i="2"/>
  <c r="DF125" i="2"/>
  <c r="DC124" i="2"/>
  <c r="DE124" i="2"/>
  <c r="DG124" i="2"/>
  <c r="DC123" i="2"/>
  <c r="DE123" i="2"/>
  <c r="DG123" i="2"/>
  <c r="DC122" i="2"/>
  <c r="DC121" i="2"/>
  <c r="DE121" i="2"/>
  <c r="DG121" i="2"/>
  <c r="DC120" i="2"/>
  <c r="DC119" i="2"/>
  <c r="DC118" i="2"/>
  <c r="DD118" i="2"/>
  <c r="DF118" i="2"/>
  <c r="DC117" i="2"/>
  <c r="DD117" i="2"/>
  <c r="DF117" i="2"/>
  <c r="DC116" i="2"/>
  <c r="DC115" i="2"/>
  <c r="DE115" i="2"/>
  <c r="DG115" i="2"/>
  <c r="DC114" i="2"/>
  <c r="DC113" i="2"/>
  <c r="DC112" i="2"/>
  <c r="DC111" i="2"/>
  <c r="DC110" i="2"/>
  <c r="DD110" i="2"/>
  <c r="DF110" i="2"/>
  <c r="DC109" i="2"/>
  <c r="DC108" i="2"/>
  <c r="DE108" i="2"/>
  <c r="DG108" i="2"/>
  <c r="DC107" i="2"/>
  <c r="DE107" i="2"/>
  <c r="DG107" i="2"/>
  <c r="DC106" i="2"/>
  <c r="DC105" i="2"/>
  <c r="DD105" i="2"/>
  <c r="DF105" i="2"/>
  <c r="DC104" i="2"/>
  <c r="DE104" i="2"/>
  <c r="DG104" i="2"/>
  <c r="DC103" i="2"/>
  <c r="DD103" i="2"/>
  <c r="DF103" i="2"/>
  <c r="DC102" i="2"/>
  <c r="DD102" i="2"/>
  <c r="DF102" i="2"/>
  <c r="DC101" i="2"/>
  <c r="DD101" i="2"/>
  <c r="DF101" i="2"/>
  <c r="DC100" i="2"/>
  <c r="DD100" i="2"/>
  <c r="DF100" i="2"/>
  <c r="DC99" i="2"/>
  <c r="DC98" i="2"/>
  <c r="DE98" i="2"/>
  <c r="DG98" i="2"/>
  <c r="DC97" i="2"/>
  <c r="DE97" i="2"/>
  <c r="DG97" i="2"/>
  <c r="DC96" i="2"/>
  <c r="DE96" i="2"/>
  <c r="DG96" i="2"/>
  <c r="DC95" i="2"/>
  <c r="DD95" i="2"/>
  <c r="DF95" i="2"/>
  <c r="DC94" i="2"/>
  <c r="DD94" i="2"/>
  <c r="DF94" i="2"/>
  <c r="DC93" i="2"/>
  <c r="DE93" i="2"/>
  <c r="DG93" i="2"/>
  <c r="DC92" i="2"/>
  <c r="DD92" i="2"/>
  <c r="DF92" i="2"/>
  <c r="DC91" i="2"/>
  <c r="DE91" i="2"/>
  <c r="DG91" i="2"/>
  <c r="DC90" i="2"/>
  <c r="DC89" i="2"/>
  <c r="DE89" i="2"/>
  <c r="DG89" i="2"/>
  <c r="DC88" i="2"/>
  <c r="DE88" i="2"/>
  <c r="DG88" i="2"/>
  <c r="DC87" i="2"/>
  <c r="DD87" i="2"/>
  <c r="DF87" i="2"/>
  <c r="DC86" i="2"/>
  <c r="DD86" i="2"/>
  <c r="DF86" i="2"/>
  <c r="DC85" i="2"/>
  <c r="DC84" i="2"/>
  <c r="DC83" i="2"/>
  <c r="DD83" i="2"/>
  <c r="DF83" i="2"/>
  <c r="DC82" i="2"/>
  <c r="DE82" i="2"/>
  <c r="DG82" i="2"/>
  <c r="DC81" i="2"/>
  <c r="DE81" i="2"/>
  <c r="DG81" i="2"/>
  <c r="DC80" i="2"/>
  <c r="DE80" i="2"/>
  <c r="DG80" i="2"/>
  <c r="DC79" i="2"/>
  <c r="DD79" i="2"/>
  <c r="DF79" i="2"/>
  <c r="DC78" i="2"/>
  <c r="DD78" i="2"/>
  <c r="DF78" i="2"/>
  <c r="DC77" i="2"/>
  <c r="DC76" i="2"/>
  <c r="DD76" i="2"/>
  <c r="DF76" i="2"/>
  <c r="DC75" i="2"/>
  <c r="DE75" i="2"/>
  <c r="DG75" i="2"/>
  <c r="DC74" i="2"/>
  <c r="DE74" i="2"/>
  <c r="DG74" i="2"/>
  <c r="DC73" i="2"/>
  <c r="DC72" i="2"/>
  <c r="DE72" i="2"/>
  <c r="DG72" i="2"/>
  <c r="DC71" i="2"/>
  <c r="DD71" i="2"/>
  <c r="DF71" i="2"/>
  <c r="DC70" i="2"/>
  <c r="DC69" i="2"/>
  <c r="DC68" i="2"/>
  <c r="DE68" i="2"/>
  <c r="DG68" i="2"/>
  <c r="DC67" i="2"/>
  <c r="DD67" i="2"/>
  <c r="DF67" i="2"/>
  <c r="DC66" i="2"/>
  <c r="DE66" i="2"/>
  <c r="DG66" i="2"/>
  <c r="DC65" i="2"/>
  <c r="DE65" i="2"/>
  <c r="DG65" i="2"/>
  <c r="DC64" i="2"/>
  <c r="DE64" i="2"/>
  <c r="DG64" i="2"/>
  <c r="DC63" i="2"/>
  <c r="DC62" i="2"/>
  <c r="DD62" i="2"/>
  <c r="DF62" i="2"/>
  <c r="DC61" i="2"/>
  <c r="DC60" i="2"/>
  <c r="DD60" i="2"/>
  <c r="DF60" i="2"/>
  <c r="DC59" i="2"/>
  <c r="DD59" i="2"/>
  <c r="DF59" i="2"/>
  <c r="DC58" i="2"/>
  <c r="DE58" i="2"/>
  <c r="DG58" i="2"/>
  <c r="DC57" i="2"/>
  <c r="DC56" i="2"/>
  <c r="DE56" i="2"/>
  <c r="DG56" i="2"/>
  <c r="DC55" i="2"/>
  <c r="DD55" i="2"/>
  <c r="DF55" i="2"/>
  <c r="DC54" i="2"/>
  <c r="DD54" i="2"/>
  <c r="DF54" i="2"/>
  <c r="DC53" i="2"/>
  <c r="DC52" i="2"/>
  <c r="DE52" i="2"/>
  <c r="DG52" i="2"/>
  <c r="DC51" i="2"/>
  <c r="DE51" i="2"/>
  <c r="DG51" i="2"/>
  <c r="DC50" i="2"/>
  <c r="DC49" i="2"/>
  <c r="DE49" i="2"/>
  <c r="DG49" i="2"/>
  <c r="DC48" i="2"/>
  <c r="DE48" i="2"/>
  <c r="DG48" i="2"/>
  <c r="DC47" i="2"/>
  <c r="DD47" i="2"/>
  <c r="DF47" i="2"/>
  <c r="DC46" i="2"/>
  <c r="DD46" i="2"/>
  <c r="DF46" i="2"/>
  <c r="DC45" i="2"/>
  <c r="DC44" i="2"/>
  <c r="DE44" i="2"/>
  <c r="DG44" i="2"/>
  <c r="DC43" i="2"/>
  <c r="DE43" i="2"/>
  <c r="DG43" i="2"/>
  <c r="DC42" i="2"/>
  <c r="DE42" i="2"/>
  <c r="DG42" i="2"/>
  <c r="DC41" i="2"/>
  <c r="DE41" i="2"/>
  <c r="DG41" i="2"/>
  <c r="DC40" i="2"/>
  <c r="DE40" i="2"/>
  <c r="DG40" i="2"/>
  <c r="DC39" i="2"/>
  <c r="DD39" i="2"/>
  <c r="DF39" i="2"/>
  <c r="DC38" i="2"/>
  <c r="DD38" i="2"/>
  <c r="DF38" i="2"/>
  <c r="DC37" i="2"/>
  <c r="DC36" i="2"/>
  <c r="DE36" i="2"/>
  <c r="DG36" i="2"/>
  <c r="DC35" i="2"/>
  <c r="DD35" i="2"/>
  <c r="DF35" i="2"/>
  <c r="DC34" i="2"/>
  <c r="DE34" i="2"/>
  <c r="DG34" i="2"/>
  <c r="DC33" i="2"/>
  <c r="DE33" i="2"/>
  <c r="DG33" i="2"/>
  <c r="DC32" i="2"/>
  <c r="DE32" i="2"/>
  <c r="DG32" i="2"/>
  <c r="DC31" i="2"/>
  <c r="DD31" i="2"/>
  <c r="DF31" i="2"/>
  <c r="DC30" i="2"/>
  <c r="DD30" i="2"/>
  <c r="DF30" i="2"/>
  <c r="DC29" i="2"/>
  <c r="DC28" i="2"/>
  <c r="DC27" i="2"/>
  <c r="DE27" i="2"/>
  <c r="DG27" i="2"/>
  <c r="DC26" i="2"/>
  <c r="DE26" i="2"/>
  <c r="DG26" i="2"/>
  <c r="DC25" i="2"/>
  <c r="DE25" i="2"/>
  <c r="DG25" i="2"/>
  <c r="DC24" i="2"/>
  <c r="DE24" i="2"/>
  <c r="DG24" i="2"/>
  <c r="DC23" i="2"/>
  <c r="DD23" i="2"/>
  <c r="DF23" i="2"/>
  <c r="DC22" i="2"/>
  <c r="DD22" i="2"/>
  <c r="DF22" i="2"/>
  <c r="DC21" i="2"/>
  <c r="DC20" i="2"/>
  <c r="DE20" i="2"/>
  <c r="DG20" i="2"/>
  <c r="DC19" i="2"/>
  <c r="DE19" i="2"/>
  <c r="DG19" i="2"/>
  <c r="DC18" i="2"/>
  <c r="DE18" i="2"/>
  <c r="DG18" i="2"/>
  <c r="DC17" i="2"/>
  <c r="DE17" i="2"/>
  <c r="DG17" i="2"/>
  <c r="DC16" i="2"/>
  <c r="DE16" i="2"/>
  <c r="DG16" i="2"/>
  <c r="DC15" i="2"/>
  <c r="DD15" i="2"/>
  <c r="DF15" i="2"/>
  <c r="DC14" i="2"/>
  <c r="DD14" i="2"/>
  <c r="DF14" i="2"/>
  <c r="CR11" i="2"/>
  <c r="CO11" i="2"/>
  <c r="CN11" i="2"/>
  <c r="CN7" i="2"/>
  <c r="CM11" i="2"/>
  <c r="CM7" i="2"/>
  <c r="CL11" i="2"/>
  <c r="CL7" i="2"/>
  <c r="CK11" i="2"/>
  <c r="CK7" i="2"/>
  <c r="CH11" i="2"/>
  <c r="CR10" i="2"/>
  <c r="CR6" i="2"/>
  <c r="CO10" i="2"/>
  <c r="CO6" i="2"/>
  <c r="CN10" i="2"/>
  <c r="CN6" i="2"/>
  <c r="CM10" i="2"/>
  <c r="CM6" i="2"/>
  <c r="CL10" i="2"/>
  <c r="CL6" i="2"/>
  <c r="CK10" i="2"/>
  <c r="CK6" i="2"/>
  <c r="CH10" i="2"/>
  <c r="CH6" i="2"/>
  <c r="CF6" i="2"/>
  <c r="CE6" i="2"/>
  <c r="CD6" i="2"/>
  <c r="CC6" i="2"/>
  <c r="CJ6" i="2"/>
  <c r="G14" i="2"/>
  <c r="BW155" i="2"/>
  <c r="BX155" i="2"/>
  <c r="BZ155" i="2"/>
  <c r="BW156" i="2"/>
  <c r="BX156" i="2"/>
  <c r="BZ156" i="2"/>
  <c r="BW157" i="2"/>
  <c r="BX157" i="2"/>
  <c r="BZ157" i="2"/>
  <c r="BW158" i="2"/>
  <c r="BW159" i="2"/>
  <c r="BW160" i="2"/>
  <c r="BX160" i="2"/>
  <c r="BZ160" i="2"/>
  <c r="BW161" i="2"/>
  <c r="BY161" i="2"/>
  <c r="CA161" i="2"/>
  <c r="BW162" i="2"/>
  <c r="BY162" i="2"/>
  <c r="CA162" i="2"/>
  <c r="BW163" i="2"/>
  <c r="BX163" i="2"/>
  <c r="BZ163" i="2"/>
  <c r="BW164" i="2"/>
  <c r="BX164" i="2"/>
  <c r="BZ164" i="2"/>
  <c r="BW165" i="2"/>
  <c r="BY165" i="2"/>
  <c r="CA165" i="2"/>
  <c r="BX165" i="2"/>
  <c r="BZ165" i="2"/>
  <c r="BW166" i="2"/>
  <c r="BW167" i="2"/>
  <c r="BW168" i="2"/>
  <c r="BX168" i="2"/>
  <c r="BZ168" i="2"/>
  <c r="BW169" i="2"/>
  <c r="BY169" i="2"/>
  <c r="CA169" i="2"/>
  <c r="BW170" i="2"/>
  <c r="BY170" i="2"/>
  <c r="CA170" i="2"/>
  <c r="BW171" i="2"/>
  <c r="BX171" i="2"/>
  <c r="BZ171" i="2"/>
  <c r="BY171" i="2"/>
  <c r="CA171" i="2"/>
  <c r="BW172" i="2"/>
  <c r="BX172" i="2"/>
  <c r="BZ172" i="2"/>
  <c r="BW173" i="2"/>
  <c r="BX173" i="2"/>
  <c r="BZ173" i="2"/>
  <c r="BW174" i="2"/>
  <c r="BW175" i="2"/>
  <c r="BW176" i="2"/>
  <c r="BX176" i="2"/>
  <c r="BZ176" i="2"/>
  <c r="BW177" i="2"/>
  <c r="BY177" i="2"/>
  <c r="CA177" i="2"/>
  <c r="BW178" i="2"/>
  <c r="BY178" i="2"/>
  <c r="CA178" i="2"/>
  <c r="BW179" i="2"/>
  <c r="BX179" i="2"/>
  <c r="BZ179" i="2"/>
  <c r="BW180" i="2"/>
  <c r="BX180" i="2"/>
  <c r="BZ180" i="2"/>
  <c r="BW181" i="2"/>
  <c r="BY181" i="2"/>
  <c r="CA181" i="2"/>
  <c r="BW182" i="2"/>
  <c r="BW183" i="2"/>
  <c r="BW184" i="2"/>
  <c r="BX184" i="2"/>
  <c r="BZ184" i="2"/>
  <c r="BW185" i="2"/>
  <c r="BY185" i="2"/>
  <c r="CA185" i="2"/>
  <c r="BW186" i="2"/>
  <c r="BY186" i="2"/>
  <c r="CA186" i="2"/>
  <c r="BW187" i="2"/>
  <c r="BX187" i="2"/>
  <c r="BZ187" i="2"/>
  <c r="BW188" i="2"/>
  <c r="BY188" i="2"/>
  <c r="CA188" i="2"/>
  <c r="BW189" i="2"/>
  <c r="BY189" i="2"/>
  <c r="CA189" i="2"/>
  <c r="BW190" i="2"/>
  <c r="BW191" i="2"/>
  <c r="BW192" i="2"/>
  <c r="BY192" i="2"/>
  <c r="CA192" i="2"/>
  <c r="BW193" i="2"/>
  <c r="BY193" i="2"/>
  <c r="CA193" i="2"/>
  <c r="BW194" i="2"/>
  <c r="BY194" i="2"/>
  <c r="CA194" i="2"/>
  <c r="BW195" i="2"/>
  <c r="BX195" i="2"/>
  <c r="BZ195" i="2"/>
  <c r="BW196" i="2"/>
  <c r="BY196" i="2"/>
  <c r="CA196" i="2"/>
  <c r="BW197" i="2"/>
  <c r="BY197" i="2"/>
  <c r="CA197" i="2"/>
  <c r="BW198" i="2"/>
  <c r="BW199" i="2"/>
  <c r="BW200" i="2"/>
  <c r="BY200" i="2"/>
  <c r="CA200" i="2"/>
  <c r="BW201" i="2"/>
  <c r="BY201" i="2"/>
  <c r="CA201" i="2"/>
  <c r="BX201" i="2"/>
  <c r="BZ201" i="2"/>
  <c r="BW202" i="2"/>
  <c r="BY202" i="2"/>
  <c r="CA202" i="2"/>
  <c r="BW203" i="2"/>
  <c r="BX203" i="2"/>
  <c r="BZ203" i="2"/>
  <c r="BW204" i="2"/>
  <c r="BY204" i="2"/>
  <c r="CA204" i="2"/>
  <c r="BW205" i="2"/>
  <c r="BX205" i="2"/>
  <c r="BZ205" i="2"/>
  <c r="BW206" i="2"/>
  <c r="BW207" i="2"/>
  <c r="BW208" i="2"/>
  <c r="BY208" i="2"/>
  <c r="CA208" i="2"/>
  <c r="BW209" i="2"/>
  <c r="BY209" i="2"/>
  <c r="CA209" i="2"/>
  <c r="BW210" i="2"/>
  <c r="BY210" i="2"/>
  <c r="CA210" i="2"/>
  <c r="BW211" i="2"/>
  <c r="BX211" i="2"/>
  <c r="BZ211" i="2"/>
  <c r="BW212" i="2"/>
  <c r="BY212" i="2"/>
  <c r="CA212" i="2"/>
  <c r="BW213" i="2"/>
  <c r="BY213" i="2"/>
  <c r="CA213" i="2"/>
  <c r="BX213" i="2"/>
  <c r="BZ213" i="2"/>
  <c r="BW214" i="2"/>
  <c r="BW215" i="2"/>
  <c r="BW216" i="2"/>
  <c r="BY216" i="2"/>
  <c r="CA216" i="2"/>
  <c r="BW217" i="2"/>
  <c r="BY217" i="2"/>
  <c r="CA217" i="2"/>
  <c r="BW218" i="2"/>
  <c r="BY218" i="2"/>
  <c r="CA218" i="2"/>
  <c r="BW219" i="2"/>
  <c r="BX219" i="2"/>
  <c r="BZ219" i="2"/>
  <c r="BW220" i="2"/>
  <c r="BX220" i="2"/>
  <c r="BZ220" i="2"/>
  <c r="BW221" i="2"/>
  <c r="BX221" i="2"/>
  <c r="BZ221" i="2"/>
  <c r="BW222" i="2"/>
  <c r="BW223" i="2"/>
  <c r="BW224" i="2"/>
  <c r="BX224" i="2"/>
  <c r="BZ224" i="2"/>
  <c r="BW225" i="2"/>
  <c r="BY225" i="2"/>
  <c r="CA225" i="2"/>
  <c r="BW226" i="2"/>
  <c r="BY226" i="2"/>
  <c r="CA226" i="2"/>
  <c r="BW227" i="2"/>
  <c r="BX227" i="2"/>
  <c r="BZ227" i="2"/>
  <c r="BW228" i="2"/>
  <c r="BX228" i="2"/>
  <c r="BZ228" i="2"/>
  <c r="BW229" i="2"/>
  <c r="BX229" i="2"/>
  <c r="BZ229" i="2"/>
  <c r="BW230" i="2"/>
  <c r="BW231" i="2"/>
  <c r="BW232" i="2"/>
  <c r="BX232" i="2"/>
  <c r="BZ232" i="2"/>
  <c r="BW233" i="2"/>
  <c r="BY233" i="2"/>
  <c r="CA233" i="2"/>
  <c r="BW234" i="2"/>
  <c r="BY234" i="2"/>
  <c r="CA234" i="2"/>
  <c r="BW235" i="2"/>
  <c r="BX235" i="2"/>
  <c r="BZ235" i="2"/>
  <c r="BW236" i="2"/>
  <c r="BY236" i="2"/>
  <c r="CA236" i="2"/>
  <c r="BX236" i="2"/>
  <c r="BZ236" i="2"/>
  <c r="BW237" i="2"/>
  <c r="BX237" i="2"/>
  <c r="BZ237" i="2"/>
  <c r="BW238" i="2"/>
  <c r="BW239" i="2"/>
  <c r="BW240" i="2"/>
  <c r="BX240" i="2"/>
  <c r="BZ240" i="2"/>
  <c r="BW241" i="2"/>
  <c r="BY241" i="2"/>
  <c r="CA241" i="2"/>
  <c r="BW242" i="2"/>
  <c r="BY242" i="2"/>
  <c r="CA242" i="2"/>
  <c r="BX242" i="2"/>
  <c r="BZ242" i="2"/>
  <c r="BW243" i="2"/>
  <c r="BX243" i="2"/>
  <c r="BZ243" i="2"/>
  <c r="BW244" i="2"/>
  <c r="BX244" i="2"/>
  <c r="BZ244" i="2"/>
  <c r="BW245" i="2"/>
  <c r="BY245" i="2"/>
  <c r="CA245" i="2"/>
  <c r="BW154" i="2"/>
  <c r="BW153" i="2"/>
  <c r="BX153" i="2"/>
  <c r="BZ153" i="2"/>
  <c r="BW152" i="2"/>
  <c r="BX152" i="2"/>
  <c r="BZ152" i="2"/>
  <c r="BW151" i="2"/>
  <c r="BY151" i="2"/>
  <c r="CA151" i="2"/>
  <c r="BW150" i="2"/>
  <c r="BX150" i="2"/>
  <c r="BZ150" i="2"/>
  <c r="BW149" i="2"/>
  <c r="BX149" i="2"/>
  <c r="BZ149" i="2"/>
  <c r="BW148" i="2"/>
  <c r="BY148" i="2"/>
  <c r="CA148" i="2"/>
  <c r="BW147" i="2"/>
  <c r="BW146" i="2"/>
  <c r="BW145" i="2"/>
  <c r="BX145" i="2"/>
  <c r="BZ145" i="2"/>
  <c r="BW144" i="2"/>
  <c r="BX144" i="2"/>
  <c r="BZ144" i="2"/>
  <c r="BW143" i="2"/>
  <c r="BY143" i="2"/>
  <c r="CA143" i="2"/>
  <c r="BW142" i="2"/>
  <c r="BY142" i="2"/>
  <c r="CA142" i="2"/>
  <c r="BW141" i="2"/>
  <c r="BY141" i="2"/>
  <c r="CA141" i="2"/>
  <c r="BW140" i="2"/>
  <c r="BY140" i="2"/>
  <c r="CA140" i="2"/>
  <c r="BW139" i="2"/>
  <c r="BW138" i="2"/>
  <c r="BW137" i="2"/>
  <c r="BX137" i="2"/>
  <c r="BZ137" i="2"/>
  <c r="BW136" i="2"/>
  <c r="BX136" i="2"/>
  <c r="BZ136" i="2"/>
  <c r="BW135" i="2"/>
  <c r="BY135" i="2"/>
  <c r="CA135" i="2"/>
  <c r="BW134" i="2"/>
  <c r="BX134" i="2"/>
  <c r="BZ134" i="2"/>
  <c r="BW133" i="2"/>
  <c r="BY133" i="2"/>
  <c r="CA133" i="2"/>
  <c r="BW132" i="2"/>
  <c r="BX132" i="2"/>
  <c r="BZ132" i="2"/>
  <c r="BW131" i="2"/>
  <c r="BY131" i="2"/>
  <c r="CA131" i="2"/>
  <c r="BW130" i="2"/>
  <c r="BW129" i="2"/>
  <c r="BX129" i="2"/>
  <c r="BZ129" i="2"/>
  <c r="BW128" i="2"/>
  <c r="BX128" i="2"/>
  <c r="BZ128" i="2"/>
  <c r="BW127" i="2"/>
  <c r="BY127" i="2"/>
  <c r="CA127" i="2"/>
  <c r="BW126" i="2"/>
  <c r="BX126" i="2"/>
  <c r="BZ126" i="2"/>
  <c r="BW125" i="2"/>
  <c r="BY125" i="2"/>
  <c r="CA125" i="2"/>
  <c r="BW124" i="2"/>
  <c r="BX124" i="2"/>
  <c r="BZ124" i="2"/>
  <c r="BW123" i="2"/>
  <c r="BY123" i="2"/>
  <c r="CA123" i="2"/>
  <c r="BW122" i="2"/>
  <c r="BW121" i="2"/>
  <c r="BX121" i="2"/>
  <c r="BZ121" i="2"/>
  <c r="BW120" i="2"/>
  <c r="BX120" i="2"/>
  <c r="BZ120" i="2"/>
  <c r="BW119" i="2"/>
  <c r="BY119" i="2"/>
  <c r="CA119" i="2"/>
  <c r="BW118" i="2"/>
  <c r="BX118" i="2"/>
  <c r="BZ118" i="2"/>
  <c r="BW117" i="2"/>
  <c r="BY117" i="2"/>
  <c r="CA117" i="2"/>
  <c r="BW116" i="2"/>
  <c r="BX116" i="2"/>
  <c r="BZ116" i="2"/>
  <c r="BW115" i="2"/>
  <c r="BY115" i="2"/>
  <c r="CA115" i="2"/>
  <c r="BW114" i="2"/>
  <c r="BW113" i="2"/>
  <c r="BX113" i="2"/>
  <c r="BZ113" i="2"/>
  <c r="BW112" i="2"/>
  <c r="BX112" i="2"/>
  <c r="BZ112" i="2"/>
  <c r="BW111" i="2"/>
  <c r="BY111" i="2"/>
  <c r="CA111" i="2"/>
  <c r="BW110" i="2"/>
  <c r="BY110" i="2"/>
  <c r="CA110" i="2"/>
  <c r="BW109" i="2"/>
  <c r="BY109" i="2"/>
  <c r="CA109" i="2"/>
  <c r="BW108" i="2"/>
  <c r="BX108" i="2"/>
  <c r="BZ108" i="2"/>
  <c r="BW107" i="2"/>
  <c r="BY107" i="2"/>
  <c r="CA107" i="2"/>
  <c r="BW106" i="2"/>
  <c r="BW105" i="2"/>
  <c r="BX105" i="2"/>
  <c r="BZ105" i="2"/>
  <c r="BW104" i="2"/>
  <c r="BX104" i="2"/>
  <c r="BZ104" i="2"/>
  <c r="BW103" i="2"/>
  <c r="BY103" i="2"/>
  <c r="CA103" i="2"/>
  <c r="BW102" i="2"/>
  <c r="BY102" i="2"/>
  <c r="CA102" i="2"/>
  <c r="BW101" i="2"/>
  <c r="BX101" i="2"/>
  <c r="BZ101" i="2"/>
  <c r="BW100" i="2"/>
  <c r="BY100" i="2"/>
  <c r="CA100" i="2"/>
  <c r="BW99" i="2"/>
  <c r="BY99" i="2"/>
  <c r="CA99" i="2"/>
  <c r="BW98" i="2"/>
  <c r="BY98" i="2"/>
  <c r="CA98" i="2"/>
  <c r="BW97" i="2"/>
  <c r="BX97" i="2"/>
  <c r="BZ97" i="2"/>
  <c r="BW96" i="2"/>
  <c r="BX96" i="2"/>
  <c r="BZ96" i="2"/>
  <c r="BW95" i="2"/>
  <c r="BW94" i="2"/>
  <c r="BX94" i="2"/>
  <c r="BZ94" i="2"/>
  <c r="BW93" i="2"/>
  <c r="BY93" i="2"/>
  <c r="CA93" i="2"/>
  <c r="BW92" i="2"/>
  <c r="BX92" i="2"/>
  <c r="BZ92" i="2"/>
  <c r="BW91" i="2"/>
  <c r="BY91" i="2"/>
  <c r="CA91" i="2"/>
  <c r="BW90" i="2"/>
  <c r="BY90" i="2"/>
  <c r="CA90" i="2"/>
  <c r="BW89" i="2"/>
  <c r="BX89" i="2"/>
  <c r="BZ89" i="2"/>
  <c r="BW88" i="2"/>
  <c r="BX88" i="2"/>
  <c r="BZ88" i="2"/>
  <c r="BW87" i="2"/>
  <c r="BW86" i="2"/>
  <c r="BX86" i="2"/>
  <c r="BZ86" i="2"/>
  <c r="BW85" i="2"/>
  <c r="BY85" i="2"/>
  <c r="CA85" i="2"/>
  <c r="BW84" i="2"/>
  <c r="BX84" i="2"/>
  <c r="BZ84" i="2"/>
  <c r="BW83" i="2"/>
  <c r="BY83" i="2"/>
  <c r="CA83" i="2"/>
  <c r="BW82" i="2"/>
  <c r="BY82" i="2"/>
  <c r="CA82" i="2"/>
  <c r="BW81" i="2"/>
  <c r="BX81" i="2"/>
  <c r="BZ81" i="2"/>
  <c r="BW80" i="2"/>
  <c r="BX80" i="2"/>
  <c r="BZ80" i="2"/>
  <c r="BW79" i="2"/>
  <c r="BW78" i="2"/>
  <c r="BY78" i="2"/>
  <c r="CA78" i="2"/>
  <c r="BW77" i="2"/>
  <c r="BX77" i="2"/>
  <c r="BZ77" i="2"/>
  <c r="BW76" i="2"/>
  <c r="BY76" i="2"/>
  <c r="CA76" i="2"/>
  <c r="BW75" i="2"/>
  <c r="BY75" i="2"/>
  <c r="CA75" i="2"/>
  <c r="BW74" i="2"/>
  <c r="BY74" i="2"/>
  <c r="CA74" i="2"/>
  <c r="BW73" i="2"/>
  <c r="BX73" i="2"/>
  <c r="BZ73" i="2"/>
  <c r="BW72" i="2"/>
  <c r="BX72" i="2"/>
  <c r="BZ72" i="2"/>
  <c r="BW71" i="2"/>
  <c r="BW70" i="2"/>
  <c r="BY70" i="2"/>
  <c r="CA70" i="2"/>
  <c r="BW69" i="2"/>
  <c r="BY69" i="2"/>
  <c r="CA69" i="2"/>
  <c r="BW68" i="2"/>
  <c r="BY68" i="2"/>
  <c r="CA68" i="2"/>
  <c r="BW67" i="2"/>
  <c r="BY67" i="2"/>
  <c r="CA67" i="2"/>
  <c r="BW66" i="2"/>
  <c r="BY66" i="2"/>
  <c r="CA66" i="2"/>
  <c r="BW65" i="2"/>
  <c r="BX65" i="2"/>
  <c r="BZ65" i="2"/>
  <c r="BW64" i="2"/>
  <c r="BX64" i="2"/>
  <c r="BZ64" i="2"/>
  <c r="BW63" i="2"/>
  <c r="BW62" i="2"/>
  <c r="BY62" i="2"/>
  <c r="CA62" i="2"/>
  <c r="BW61" i="2"/>
  <c r="BX61" i="2"/>
  <c r="BZ61" i="2"/>
  <c r="BW60" i="2"/>
  <c r="BY60" i="2"/>
  <c r="CA60" i="2"/>
  <c r="BW59" i="2"/>
  <c r="BY59" i="2"/>
  <c r="CA59" i="2"/>
  <c r="BW58" i="2"/>
  <c r="BY58" i="2"/>
  <c r="CA58" i="2"/>
  <c r="BW57" i="2"/>
  <c r="BX57" i="2"/>
  <c r="BZ57" i="2"/>
  <c r="BW56" i="2"/>
  <c r="BX56" i="2"/>
  <c r="BZ56" i="2"/>
  <c r="BW55" i="2"/>
  <c r="BW54" i="2"/>
  <c r="BY54" i="2"/>
  <c r="CA54" i="2"/>
  <c r="BW53" i="2"/>
  <c r="BX53" i="2"/>
  <c r="BZ53" i="2"/>
  <c r="BW52" i="2"/>
  <c r="BY52" i="2"/>
  <c r="CA52" i="2"/>
  <c r="BW51" i="2"/>
  <c r="BY51" i="2"/>
  <c r="CA51" i="2"/>
  <c r="BW50" i="2"/>
  <c r="BY50" i="2"/>
  <c r="CA50" i="2"/>
  <c r="BW49" i="2"/>
  <c r="BX49" i="2"/>
  <c r="BZ49" i="2"/>
  <c r="BW48" i="2"/>
  <c r="BX48" i="2"/>
  <c r="BZ48" i="2"/>
  <c r="BW47" i="2"/>
  <c r="BW46" i="2"/>
  <c r="BX46" i="2"/>
  <c r="BZ46" i="2"/>
  <c r="BW45" i="2"/>
  <c r="BY45" i="2"/>
  <c r="CA45" i="2"/>
  <c r="BW44" i="2"/>
  <c r="BX44" i="2"/>
  <c r="BZ44" i="2"/>
  <c r="BW43" i="2"/>
  <c r="BY43" i="2"/>
  <c r="CA43" i="2"/>
  <c r="BW42" i="2"/>
  <c r="BY42" i="2"/>
  <c r="CA42" i="2"/>
  <c r="BW41" i="2"/>
  <c r="BX41" i="2"/>
  <c r="BZ41" i="2"/>
  <c r="BW40" i="2"/>
  <c r="BX40" i="2"/>
  <c r="BZ40" i="2"/>
  <c r="BW39" i="2"/>
  <c r="BW38" i="2"/>
  <c r="BX38" i="2"/>
  <c r="BZ38" i="2"/>
  <c r="BW37" i="2"/>
  <c r="BX37" i="2"/>
  <c r="BZ37" i="2"/>
  <c r="BW36" i="2"/>
  <c r="BY36" i="2"/>
  <c r="CA36" i="2"/>
  <c r="BW35" i="2"/>
  <c r="BY35" i="2"/>
  <c r="CA35" i="2"/>
  <c r="BW34" i="2"/>
  <c r="BY34" i="2"/>
  <c r="CA34" i="2"/>
  <c r="BW33" i="2"/>
  <c r="BX33" i="2"/>
  <c r="BZ33" i="2"/>
  <c r="BW32" i="2"/>
  <c r="BX32" i="2"/>
  <c r="BZ32" i="2"/>
  <c r="BW31" i="2"/>
  <c r="BW30" i="2"/>
  <c r="BY30" i="2"/>
  <c r="CA30" i="2"/>
  <c r="BW29" i="2"/>
  <c r="BY29" i="2"/>
  <c r="CA29" i="2"/>
  <c r="BW28" i="2"/>
  <c r="BY28" i="2"/>
  <c r="CA28" i="2"/>
  <c r="BW27" i="2"/>
  <c r="BY27" i="2"/>
  <c r="CA27" i="2"/>
  <c r="BW26" i="2"/>
  <c r="BY26" i="2"/>
  <c r="CA26" i="2"/>
  <c r="BW25" i="2"/>
  <c r="BX25" i="2"/>
  <c r="BZ25" i="2"/>
  <c r="BW24" i="2"/>
  <c r="BX24" i="2"/>
  <c r="BZ24" i="2"/>
  <c r="BW23" i="2"/>
  <c r="BW22" i="2"/>
  <c r="BX22" i="2"/>
  <c r="BZ22" i="2"/>
  <c r="BW21" i="2"/>
  <c r="BY21" i="2"/>
  <c r="CA21" i="2"/>
  <c r="BW20" i="2"/>
  <c r="BX20" i="2"/>
  <c r="BZ20" i="2"/>
  <c r="BW19" i="2"/>
  <c r="BY19" i="2"/>
  <c r="CA19" i="2"/>
  <c r="BW18" i="2"/>
  <c r="BY18" i="2"/>
  <c r="CA18" i="2"/>
  <c r="BW17" i="2"/>
  <c r="BX17" i="2"/>
  <c r="BZ17" i="2"/>
  <c r="BW16" i="2"/>
  <c r="BX16" i="2"/>
  <c r="BZ16" i="2"/>
  <c r="BW15" i="2"/>
  <c r="BW14" i="2"/>
  <c r="BX14" i="2"/>
  <c r="BZ14" i="2"/>
  <c r="BM7" i="2"/>
  <c r="BL11" i="2"/>
  <c r="BL7" i="2"/>
  <c r="BI11" i="2"/>
  <c r="BI7" i="2"/>
  <c r="BH11" i="2"/>
  <c r="BH7" i="2"/>
  <c r="BG11" i="2"/>
  <c r="BG7" i="2"/>
  <c r="BF11" i="2"/>
  <c r="BE11" i="2"/>
  <c r="BE7" i="2"/>
  <c r="BB11" i="2"/>
  <c r="BB7" i="2"/>
  <c r="BM6" i="2"/>
  <c r="BL10" i="2"/>
  <c r="BL6" i="2"/>
  <c r="BI10" i="2"/>
  <c r="BI6" i="2"/>
  <c r="BH10" i="2"/>
  <c r="BH6" i="2"/>
  <c r="BG10" i="2"/>
  <c r="BG6" i="2"/>
  <c r="BF10" i="2"/>
  <c r="BF6" i="2"/>
  <c r="BE10" i="2"/>
  <c r="BE6" i="2"/>
  <c r="BB10" i="2"/>
  <c r="BB6" i="2"/>
  <c r="AZ6" i="2"/>
  <c r="AY6" i="2"/>
  <c r="AX6" i="2"/>
  <c r="AF11" i="2"/>
  <c r="AF7" i="2"/>
  <c r="AC11" i="2"/>
  <c r="AC7" i="2"/>
  <c r="AB11" i="2"/>
  <c r="AB7" i="2"/>
  <c r="AA11" i="2"/>
  <c r="AA7" i="2"/>
  <c r="Z11" i="2"/>
  <c r="Y11" i="2"/>
  <c r="V11" i="2"/>
  <c r="AF10" i="2"/>
  <c r="AF6" i="2"/>
  <c r="AC10" i="2"/>
  <c r="AC6" i="2"/>
  <c r="AB10" i="2"/>
  <c r="AB6" i="2"/>
  <c r="Y10" i="2"/>
  <c r="Y6" i="2"/>
  <c r="V10" i="2"/>
  <c r="V6" i="2"/>
  <c r="T6" i="2"/>
  <c r="S6" i="2"/>
  <c r="R6" i="2"/>
  <c r="Q6" i="2"/>
  <c r="X6" i="2"/>
  <c r="G12" i="2"/>
  <c r="FO109" i="1"/>
  <c r="FP109" i="1"/>
  <c r="FR109" i="1"/>
  <c r="FO110" i="1"/>
  <c r="FO111" i="1"/>
  <c r="FP111" i="1"/>
  <c r="FR111" i="1"/>
  <c r="FO112" i="1"/>
  <c r="FP112" i="1"/>
  <c r="FR112" i="1"/>
  <c r="FO113" i="1"/>
  <c r="FQ113" i="1"/>
  <c r="FS113" i="1"/>
  <c r="FO114" i="1"/>
  <c r="FQ114" i="1"/>
  <c r="FS114" i="1"/>
  <c r="FO115" i="1"/>
  <c r="FQ115" i="1"/>
  <c r="FS115" i="1"/>
  <c r="FO116" i="1"/>
  <c r="FP116" i="1"/>
  <c r="FR116" i="1"/>
  <c r="FO117" i="1"/>
  <c r="FP117" i="1"/>
  <c r="FR117" i="1"/>
  <c r="FO118" i="1"/>
  <c r="FP118" i="1"/>
  <c r="FR118" i="1"/>
  <c r="GU109" i="1"/>
  <c r="GV109" i="1"/>
  <c r="GX109" i="1"/>
  <c r="GU110" i="1"/>
  <c r="GU111" i="1"/>
  <c r="GV111" i="1"/>
  <c r="GX111" i="1"/>
  <c r="GU112" i="1"/>
  <c r="GV112" i="1"/>
  <c r="GX112" i="1"/>
  <c r="GY511" i="1"/>
  <c r="GX511" i="1"/>
  <c r="GY510" i="1"/>
  <c r="GX510" i="1"/>
  <c r="GY509" i="1"/>
  <c r="GX509" i="1"/>
  <c r="GY508" i="1"/>
  <c r="GX508" i="1"/>
  <c r="GY507" i="1"/>
  <c r="GX507" i="1"/>
  <c r="GY506" i="1"/>
  <c r="GX506" i="1"/>
  <c r="GY505" i="1"/>
  <c r="GX505" i="1"/>
  <c r="GY504" i="1"/>
  <c r="GX504" i="1"/>
  <c r="GY503" i="1"/>
  <c r="GX503" i="1"/>
  <c r="GY502" i="1"/>
  <c r="GX502" i="1"/>
  <c r="GY501" i="1"/>
  <c r="GX501" i="1"/>
  <c r="GY500" i="1"/>
  <c r="GX500" i="1"/>
  <c r="GY499" i="1"/>
  <c r="GX499" i="1"/>
  <c r="GY498" i="1"/>
  <c r="GX498" i="1"/>
  <c r="GY497" i="1"/>
  <c r="GX497" i="1"/>
  <c r="GY496" i="1"/>
  <c r="GX496" i="1"/>
  <c r="GY495" i="1"/>
  <c r="GX495" i="1"/>
  <c r="GY494" i="1"/>
  <c r="GX494" i="1"/>
  <c r="GY493" i="1"/>
  <c r="GX493" i="1"/>
  <c r="GY492" i="1"/>
  <c r="GX492" i="1"/>
  <c r="GY491" i="1"/>
  <c r="GX491" i="1"/>
  <c r="GY490" i="1"/>
  <c r="GX490" i="1"/>
  <c r="GY489" i="1"/>
  <c r="GX489" i="1"/>
  <c r="GY488" i="1"/>
  <c r="GX488" i="1"/>
  <c r="GY487" i="1"/>
  <c r="GX487" i="1"/>
  <c r="GY486" i="1"/>
  <c r="GX486" i="1"/>
  <c r="GY485" i="1"/>
  <c r="GX485" i="1"/>
  <c r="GY484" i="1"/>
  <c r="GX484" i="1"/>
  <c r="GY483" i="1"/>
  <c r="GX483" i="1"/>
  <c r="GY482" i="1"/>
  <c r="GX482" i="1"/>
  <c r="GY481" i="1"/>
  <c r="GX481" i="1"/>
  <c r="GY480" i="1"/>
  <c r="GX480" i="1"/>
  <c r="GY479" i="1"/>
  <c r="GX479" i="1"/>
  <c r="GY478" i="1"/>
  <c r="GX478" i="1"/>
  <c r="GY477" i="1"/>
  <c r="GX477" i="1"/>
  <c r="GY476" i="1"/>
  <c r="GX476" i="1"/>
  <c r="GY475" i="1"/>
  <c r="GX475" i="1"/>
  <c r="GY474" i="1"/>
  <c r="GX474" i="1"/>
  <c r="GY473" i="1"/>
  <c r="GX473" i="1"/>
  <c r="GY472" i="1"/>
  <c r="GX472" i="1"/>
  <c r="GY471" i="1"/>
  <c r="GX471" i="1"/>
  <c r="GY470" i="1"/>
  <c r="GX470" i="1"/>
  <c r="GY469" i="1"/>
  <c r="GX469" i="1"/>
  <c r="GY468" i="1"/>
  <c r="GX468" i="1"/>
  <c r="GY467" i="1"/>
  <c r="GX467" i="1"/>
  <c r="GY466" i="1"/>
  <c r="GX466" i="1"/>
  <c r="GY465" i="1"/>
  <c r="GX465" i="1"/>
  <c r="GY464" i="1"/>
  <c r="GX464" i="1"/>
  <c r="GY463" i="1"/>
  <c r="GX463" i="1"/>
  <c r="GY462" i="1"/>
  <c r="GX462" i="1"/>
  <c r="GY461" i="1"/>
  <c r="GX461" i="1"/>
  <c r="GY460" i="1"/>
  <c r="GX460" i="1"/>
  <c r="GY459" i="1"/>
  <c r="GX459" i="1"/>
  <c r="GY458" i="1"/>
  <c r="GX458" i="1"/>
  <c r="GY457" i="1"/>
  <c r="GX457" i="1"/>
  <c r="GY456" i="1"/>
  <c r="GX456" i="1"/>
  <c r="GY455" i="1"/>
  <c r="GX455" i="1"/>
  <c r="GY454" i="1"/>
  <c r="GX454" i="1"/>
  <c r="GY453" i="1"/>
  <c r="GX453" i="1"/>
  <c r="GY452" i="1"/>
  <c r="GX452" i="1"/>
  <c r="GY451" i="1"/>
  <c r="GX451" i="1"/>
  <c r="GY450" i="1"/>
  <c r="GX450" i="1"/>
  <c r="GY449" i="1"/>
  <c r="GX449" i="1"/>
  <c r="GY448" i="1"/>
  <c r="GX448" i="1"/>
  <c r="GY447" i="1"/>
  <c r="GX447" i="1"/>
  <c r="GY446" i="1"/>
  <c r="GX446" i="1"/>
  <c r="GY445" i="1"/>
  <c r="GX445" i="1"/>
  <c r="GY444" i="1"/>
  <c r="GX444" i="1"/>
  <c r="GY443" i="1"/>
  <c r="GX443" i="1"/>
  <c r="GY442" i="1"/>
  <c r="GX442" i="1"/>
  <c r="GY441" i="1"/>
  <c r="GX441" i="1"/>
  <c r="GY440" i="1"/>
  <c r="GX440" i="1"/>
  <c r="GY439" i="1"/>
  <c r="GX439" i="1"/>
  <c r="GY438" i="1"/>
  <c r="GX438" i="1"/>
  <c r="GY437" i="1"/>
  <c r="GX437" i="1"/>
  <c r="GY436" i="1"/>
  <c r="GX436" i="1"/>
  <c r="GY435" i="1"/>
  <c r="GX435" i="1"/>
  <c r="GY434" i="1"/>
  <c r="GX434" i="1"/>
  <c r="GY433" i="1"/>
  <c r="GX433" i="1"/>
  <c r="GY432" i="1"/>
  <c r="GX432" i="1"/>
  <c r="GY431" i="1"/>
  <c r="GX431" i="1"/>
  <c r="GY430" i="1"/>
  <c r="GX430" i="1"/>
  <c r="GY429" i="1"/>
  <c r="GX429" i="1"/>
  <c r="GY428" i="1"/>
  <c r="GX428" i="1"/>
  <c r="GY427" i="1"/>
  <c r="GX427" i="1"/>
  <c r="GY426" i="1"/>
  <c r="GX426" i="1"/>
  <c r="GY425" i="1"/>
  <c r="GX425" i="1"/>
  <c r="GY424" i="1"/>
  <c r="GX424" i="1"/>
  <c r="GY423" i="1"/>
  <c r="GX423" i="1"/>
  <c r="GY422" i="1"/>
  <c r="GX422" i="1"/>
  <c r="GY421" i="1"/>
  <c r="GX421" i="1"/>
  <c r="GY420" i="1"/>
  <c r="GX420" i="1"/>
  <c r="GY419" i="1"/>
  <c r="GX419" i="1"/>
  <c r="GY418" i="1"/>
  <c r="GX418" i="1"/>
  <c r="GY417" i="1"/>
  <c r="GX417" i="1"/>
  <c r="GY416" i="1"/>
  <c r="GX416" i="1"/>
  <c r="GY415" i="1"/>
  <c r="GX415" i="1"/>
  <c r="GY414" i="1"/>
  <c r="GX414" i="1"/>
  <c r="GY413" i="1"/>
  <c r="GX413" i="1"/>
  <c r="GY412" i="1"/>
  <c r="GX412" i="1"/>
  <c r="GY411" i="1"/>
  <c r="GX411" i="1"/>
  <c r="GY410" i="1"/>
  <c r="GX410" i="1"/>
  <c r="GY409" i="1"/>
  <c r="GX409" i="1"/>
  <c r="GY408" i="1"/>
  <c r="GX408" i="1"/>
  <c r="GY407" i="1"/>
  <c r="GX407" i="1"/>
  <c r="GY406" i="1"/>
  <c r="GX406" i="1"/>
  <c r="GY405" i="1"/>
  <c r="GX405" i="1"/>
  <c r="GY404" i="1"/>
  <c r="GX404" i="1"/>
  <c r="GY403" i="1"/>
  <c r="GX403" i="1"/>
  <c r="GY402" i="1"/>
  <c r="GX402" i="1"/>
  <c r="GY401" i="1"/>
  <c r="GX401" i="1"/>
  <c r="GY400" i="1"/>
  <c r="GX400" i="1"/>
  <c r="GY399" i="1"/>
  <c r="GX399" i="1"/>
  <c r="GY398" i="1"/>
  <c r="GX398" i="1"/>
  <c r="GY397" i="1"/>
  <c r="GX397" i="1"/>
  <c r="GY396" i="1"/>
  <c r="GX396" i="1"/>
  <c r="GY395" i="1"/>
  <c r="GX395" i="1"/>
  <c r="GY394" i="1"/>
  <c r="GX394" i="1"/>
  <c r="GY393" i="1"/>
  <c r="GX393" i="1"/>
  <c r="GY392" i="1"/>
  <c r="GX392" i="1"/>
  <c r="GY391" i="1"/>
  <c r="GX391" i="1"/>
  <c r="GY390" i="1"/>
  <c r="GX390" i="1"/>
  <c r="GY389" i="1"/>
  <c r="GX389" i="1"/>
  <c r="GY388" i="1"/>
  <c r="GX388" i="1"/>
  <c r="GY387" i="1"/>
  <c r="GX387" i="1"/>
  <c r="GY386" i="1"/>
  <c r="GX386" i="1"/>
  <c r="GY385" i="1"/>
  <c r="GX385" i="1"/>
  <c r="GY384" i="1"/>
  <c r="GX384" i="1"/>
  <c r="GY383" i="1"/>
  <c r="GX383" i="1"/>
  <c r="GY382" i="1"/>
  <c r="GX382" i="1"/>
  <c r="GU108" i="1"/>
  <c r="GW108" i="1"/>
  <c r="GY108" i="1"/>
  <c r="GU107" i="1"/>
  <c r="GV107" i="1"/>
  <c r="GX107" i="1"/>
  <c r="GU106" i="1"/>
  <c r="GU105" i="1"/>
  <c r="GV105" i="1"/>
  <c r="GX105" i="1"/>
  <c r="GU104" i="1"/>
  <c r="GV104" i="1"/>
  <c r="GX104" i="1"/>
  <c r="GU103" i="1"/>
  <c r="GV103" i="1"/>
  <c r="GX103" i="1"/>
  <c r="GU102" i="1"/>
  <c r="GW102" i="1"/>
  <c r="GY102" i="1"/>
  <c r="GU101" i="1"/>
  <c r="GU100" i="1"/>
  <c r="GW100" i="1"/>
  <c r="GY100" i="1"/>
  <c r="GU99" i="1"/>
  <c r="GV99" i="1"/>
  <c r="GX99" i="1"/>
  <c r="GU98" i="1"/>
  <c r="GU97" i="1"/>
  <c r="GV97" i="1"/>
  <c r="GX97" i="1"/>
  <c r="GU96" i="1"/>
  <c r="GV96" i="1"/>
  <c r="GX96" i="1"/>
  <c r="GU95" i="1"/>
  <c r="GW95" i="1"/>
  <c r="GY95" i="1"/>
  <c r="GU94" i="1"/>
  <c r="GW94" i="1"/>
  <c r="GY94" i="1"/>
  <c r="GU93" i="1"/>
  <c r="GW93" i="1"/>
  <c r="GY93" i="1"/>
  <c r="GU92" i="1"/>
  <c r="GW92" i="1"/>
  <c r="GY92" i="1"/>
  <c r="GU91" i="1"/>
  <c r="GV91" i="1"/>
  <c r="GX91" i="1"/>
  <c r="GU90" i="1"/>
  <c r="GU89" i="1"/>
  <c r="GV89" i="1"/>
  <c r="GX89" i="1"/>
  <c r="GU88" i="1"/>
  <c r="GV88" i="1"/>
  <c r="GX88" i="1"/>
  <c r="GU87" i="1"/>
  <c r="GW87" i="1"/>
  <c r="GY87" i="1"/>
  <c r="GU86" i="1"/>
  <c r="GW86" i="1"/>
  <c r="GY86" i="1"/>
  <c r="GU85" i="1"/>
  <c r="GW85" i="1"/>
  <c r="GY85" i="1"/>
  <c r="GU84" i="1"/>
  <c r="GW84" i="1"/>
  <c r="GY84" i="1"/>
  <c r="GU83" i="1"/>
  <c r="GV83" i="1"/>
  <c r="GX83" i="1"/>
  <c r="GU82" i="1"/>
  <c r="GU81" i="1"/>
  <c r="GV81" i="1"/>
  <c r="GX81" i="1"/>
  <c r="GU80" i="1"/>
  <c r="GV80" i="1"/>
  <c r="GX80" i="1"/>
  <c r="GU79" i="1"/>
  <c r="GW79" i="1"/>
  <c r="GY79" i="1"/>
  <c r="GU78" i="1"/>
  <c r="GW78" i="1"/>
  <c r="GY78" i="1"/>
  <c r="GU77" i="1"/>
  <c r="GW77" i="1"/>
  <c r="GY77" i="1"/>
  <c r="GU76" i="1"/>
  <c r="GW76" i="1"/>
  <c r="GY76" i="1"/>
  <c r="GU75" i="1"/>
  <c r="GU74" i="1"/>
  <c r="GU73" i="1"/>
  <c r="GV73" i="1"/>
  <c r="GX73" i="1"/>
  <c r="GU72" i="1"/>
  <c r="GW72" i="1"/>
  <c r="GY72" i="1"/>
  <c r="GU71" i="1"/>
  <c r="GW71" i="1"/>
  <c r="GY71" i="1"/>
  <c r="GU70" i="1"/>
  <c r="GW70" i="1"/>
  <c r="GY70" i="1"/>
  <c r="GU69" i="1"/>
  <c r="GW69" i="1"/>
  <c r="GY69" i="1"/>
  <c r="GU68" i="1"/>
  <c r="GW68" i="1"/>
  <c r="GY68" i="1"/>
  <c r="GU67" i="1"/>
  <c r="GV67" i="1"/>
  <c r="GX67" i="1"/>
  <c r="GU66" i="1"/>
  <c r="GU65" i="1"/>
  <c r="GV65" i="1"/>
  <c r="GX65" i="1"/>
  <c r="GU64" i="1"/>
  <c r="GU63" i="1"/>
  <c r="GW63" i="1"/>
  <c r="GY63" i="1"/>
  <c r="GU62" i="1"/>
  <c r="GW62" i="1"/>
  <c r="GY62" i="1"/>
  <c r="GU61" i="1"/>
  <c r="GW61" i="1"/>
  <c r="GY61" i="1"/>
  <c r="GU60" i="1"/>
  <c r="GW60" i="1"/>
  <c r="GY60" i="1"/>
  <c r="GU59" i="1"/>
  <c r="GV59" i="1"/>
  <c r="GX59" i="1"/>
  <c r="GU58" i="1"/>
  <c r="GU57" i="1"/>
  <c r="GV57" i="1"/>
  <c r="GX57" i="1"/>
  <c r="GU56" i="1"/>
  <c r="GU55" i="1"/>
  <c r="GV55" i="1"/>
  <c r="GX55" i="1"/>
  <c r="GU54" i="1"/>
  <c r="GW54" i="1"/>
  <c r="GY54" i="1"/>
  <c r="GU53" i="1"/>
  <c r="GW53" i="1"/>
  <c r="GY53" i="1"/>
  <c r="GU52" i="1"/>
  <c r="GW52" i="1"/>
  <c r="GY52" i="1"/>
  <c r="GU51" i="1"/>
  <c r="GV51" i="1"/>
  <c r="GX51" i="1"/>
  <c r="GU50" i="1"/>
  <c r="GU49" i="1"/>
  <c r="GV49" i="1"/>
  <c r="GX49" i="1"/>
  <c r="GU48" i="1"/>
  <c r="GU47" i="1"/>
  <c r="GV47" i="1"/>
  <c r="GX47" i="1"/>
  <c r="GU46" i="1"/>
  <c r="GW46" i="1"/>
  <c r="GY46" i="1"/>
  <c r="GU45" i="1"/>
  <c r="GW45" i="1"/>
  <c r="GY45" i="1"/>
  <c r="GU44" i="1"/>
  <c r="GW44" i="1"/>
  <c r="GY44" i="1"/>
  <c r="GU43" i="1"/>
  <c r="GU42" i="1"/>
  <c r="GU41" i="1"/>
  <c r="GV41" i="1"/>
  <c r="GX41" i="1"/>
  <c r="GU40" i="1"/>
  <c r="GW40" i="1"/>
  <c r="GY40" i="1"/>
  <c r="GU39" i="1"/>
  <c r="GV39" i="1"/>
  <c r="GX39" i="1"/>
  <c r="GU38" i="1"/>
  <c r="GW38" i="1"/>
  <c r="GY38" i="1"/>
  <c r="GU37" i="1"/>
  <c r="GW37" i="1"/>
  <c r="GY37" i="1"/>
  <c r="GU36" i="1"/>
  <c r="GW36" i="1"/>
  <c r="GY36" i="1"/>
  <c r="GU35" i="1"/>
  <c r="GV35" i="1"/>
  <c r="GX35" i="1"/>
  <c r="GU34" i="1"/>
  <c r="GU33" i="1"/>
  <c r="GV33" i="1"/>
  <c r="GX33" i="1"/>
  <c r="GU32" i="1"/>
  <c r="GV32" i="1"/>
  <c r="GX32" i="1"/>
  <c r="GU31" i="1"/>
  <c r="GV31" i="1"/>
  <c r="GX31" i="1"/>
  <c r="GU30" i="1"/>
  <c r="GW30" i="1"/>
  <c r="GY30" i="1"/>
  <c r="GU29" i="1"/>
  <c r="GW29" i="1"/>
  <c r="GY29" i="1"/>
  <c r="GU28" i="1"/>
  <c r="GW28" i="1"/>
  <c r="GY28" i="1"/>
  <c r="GU27" i="1"/>
  <c r="GV27" i="1"/>
  <c r="GX27" i="1"/>
  <c r="GU26" i="1"/>
  <c r="GU25" i="1"/>
  <c r="GV25" i="1"/>
  <c r="GX25" i="1"/>
  <c r="GU24" i="1"/>
  <c r="GV24" i="1"/>
  <c r="GX24" i="1"/>
  <c r="GU23" i="1"/>
  <c r="GV23" i="1"/>
  <c r="GX23" i="1"/>
  <c r="GU22" i="1"/>
  <c r="GU21" i="1"/>
  <c r="GW21" i="1"/>
  <c r="GY21" i="1"/>
  <c r="GU20" i="1"/>
  <c r="GW20" i="1"/>
  <c r="GY20" i="1"/>
  <c r="GU19" i="1"/>
  <c r="GV19" i="1"/>
  <c r="GX19" i="1"/>
  <c r="GU18" i="1"/>
  <c r="GU17" i="1"/>
  <c r="GV17" i="1"/>
  <c r="GX17" i="1"/>
  <c r="GU16" i="1"/>
  <c r="GV16" i="1"/>
  <c r="GX16" i="1"/>
  <c r="GU15" i="1"/>
  <c r="GU14" i="1"/>
  <c r="FS511" i="1"/>
  <c r="FR511" i="1"/>
  <c r="FS510" i="1"/>
  <c r="FR510" i="1"/>
  <c r="FS509" i="1"/>
  <c r="FR509" i="1"/>
  <c r="FS508" i="1"/>
  <c r="FR508" i="1"/>
  <c r="FS507" i="1"/>
  <c r="FR507" i="1"/>
  <c r="FS506" i="1"/>
  <c r="FR506" i="1"/>
  <c r="FS505" i="1"/>
  <c r="FR505" i="1"/>
  <c r="FS504" i="1"/>
  <c r="FR504" i="1"/>
  <c r="FS503" i="1"/>
  <c r="FR503" i="1"/>
  <c r="FS502" i="1"/>
  <c r="FR502" i="1"/>
  <c r="FS501" i="1"/>
  <c r="FR501" i="1"/>
  <c r="FS500" i="1"/>
  <c r="FR500" i="1"/>
  <c r="FS499" i="1"/>
  <c r="FR499" i="1"/>
  <c r="FS498" i="1"/>
  <c r="FR498" i="1"/>
  <c r="FS497" i="1"/>
  <c r="FR497" i="1"/>
  <c r="FS496" i="1"/>
  <c r="FR496" i="1"/>
  <c r="FS495" i="1"/>
  <c r="FR495" i="1"/>
  <c r="FS494" i="1"/>
  <c r="FR494" i="1"/>
  <c r="FS493" i="1"/>
  <c r="FR493" i="1"/>
  <c r="FS492" i="1"/>
  <c r="FR492" i="1"/>
  <c r="FS491" i="1"/>
  <c r="FR491" i="1"/>
  <c r="FS490" i="1"/>
  <c r="FR490" i="1"/>
  <c r="FS489" i="1"/>
  <c r="FR489" i="1"/>
  <c r="FS488" i="1"/>
  <c r="FR488" i="1"/>
  <c r="FS487" i="1"/>
  <c r="FR487" i="1"/>
  <c r="FS486" i="1"/>
  <c r="FR486" i="1"/>
  <c r="FS485" i="1"/>
  <c r="FR485" i="1"/>
  <c r="FS484" i="1"/>
  <c r="FR484" i="1"/>
  <c r="FS483" i="1"/>
  <c r="FR483" i="1"/>
  <c r="FS482" i="1"/>
  <c r="FR482" i="1"/>
  <c r="FS481" i="1"/>
  <c r="FR481" i="1"/>
  <c r="FS480" i="1"/>
  <c r="FR480" i="1"/>
  <c r="FS479" i="1"/>
  <c r="FR479" i="1"/>
  <c r="FS478" i="1"/>
  <c r="FR478" i="1"/>
  <c r="FS477" i="1"/>
  <c r="FR477" i="1"/>
  <c r="FS476" i="1"/>
  <c r="FR476" i="1"/>
  <c r="FS475" i="1"/>
  <c r="FR475" i="1"/>
  <c r="FS474" i="1"/>
  <c r="FR474" i="1"/>
  <c r="FS473" i="1"/>
  <c r="FR473" i="1"/>
  <c r="FS472" i="1"/>
  <c r="FR472" i="1"/>
  <c r="FS471" i="1"/>
  <c r="FR471" i="1"/>
  <c r="FS470" i="1"/>
  <c r="FR470" i="1"/>
  <c r="FS469" i="1"/>
  <c r="FR469" i="1"/>
  <c r="FS468" i="1"/>
  <c r="FR468" i="1"/>
  <c r="FS467" i="1"/>
  <c r="FR467" i="1"/>
  <c r="FS466" i="1"/>
  <c r="FR466" i="1"/>
  <c r="FS465" i="1"/>
  <c r="FR465" i="1"/>
  <c r="FS464" i="1"/>
  <c r="FR464" i="1"/>
  <c r="FS463" i="1"/>
  <c r="FR463" i="1"/>
  <c r="FS462" i="1"/>
  <c r="FR462" i="1"/>
  <c r="FS461" i="1"/>
  <c r="FR461" i="1"/>
  <c r="FS460" i="1"/>
  <c r="FR460" i="1"/>
  <c r="FS459" i="1"/>
  <c r="FR459" i="1"/>
  <c r="FS458" i="1"/>
  <c r="FR458" i="1"/>
  <c r="FS457" i="1"/>
  <c r="FR457" i="1"/>
  <c r="FS456" i="1"/>
  <c r="FR456" i="1"/>
  <c r="FS455" i="1"/>
  <c r="FR455" i="1"/>
  <c r="FS454" i="1"/>
  <c r="FR454" i="1"/>
  <c r="FS453" i="1"/>
  <c r="FR453" i="1"/>
  <c r="FS452" i="1"/>
  <c r="FR452" i="1"/>
  <c r="FS451" i="1"/>
  <c r="FR451" i="1"/>
  <c r="FS450" i="1"/>
  <c r="FR450" i="1"/>
  <c r="FS449" i="1"/>
  <c r="FR449" i="1"/>
  <c r="FS448" i="1"/>
  <c r="FR448" i="1"/>
  <c r="FS447" i="1"/>
  <c r="FR447" i="1"/>
  <c r="FS446" i="1"/>
  <c r="FR446" i="1"/>
  <c r="FS445" i="1"/>
  <c r="FR445" i="1"/>
  <c r="FS444" i="1"/>
  <c r="FR444" i="1"/>
  <c r="FS443" i="1"/>
  <c r="FR443" i="1"/>
  <c r="FS442" i="1"/>
  <c r="FR442" i="1"/>
  <c r="FS441" i="1"/>
  <c r="FR441" i="1"/>
  <c r="FS440" i="1"/>
  <c r="FR440" i="1"/>
  <c r="FS439" i="1"/>
  <c r="FR439" i="1"/>
  <c r="FS438" i="1"/>
  <c r="FR438" i="1"/>
  <c r="FS437" i="1"/>
  <c r="FR437" i="1"/>
  <c r="FS436" i="1"/>
  <c r="FR436" i="1"/>
  <c r="FS435" i="1"/>
  <c r="FR435" i="1"/>
  <c r="FS434" i="1"/>
  <c r="FR434" i="1"/>
  <c r="FS433" i="1"/>
  <c r="FR433" i="1"/>
  <c r="FS432" i="1"/>
  <c r="FR432" i="1"/>
  <c r="FS431" i="1"/>
  <c r="FR431" i="1"/>
  <c r="FS430" i="1"/>
  <c r="FR430" i="1"/>
  <c r="FS429" i="1"/>
  <c r="FR429" i="1"/>
  <c r="FS428" i="1"/>
  <c r="FR428" i="1"/>
  <c r="FS427" i="1"/>
  <c r="FR427" i="1"/>
  <c r="FS426" i="1"/>
  <c r="FR426" i="1"/>
  <c r="FS425" i="1"/>
  <c r="FR425" i="1"/>
  <c r="FS424" i="1"/>
  <c r="FR424" i="1"/>
  <c r="FS423" i="1"/>
  <c r="FR423" i="1"/>
  <c r="FS422" i="1"/>
  <c r="FR422" i="1"/>
  <c r="FS421" i="1"/>
  <c r="FR421" i="1"/>
  <c r="FS420" i="1"/>
  <c r="FR420" i="1"/>
  <c r="FS419" i="1"/>
  <c r="FR419" i="1"/>
  <c r="FS418" i="1"/>
  <c r="FR418" i="1"/>
  <c r="FS417" i="1"/>
  <c r="FR417" i="1"/>
  <c r="FS416" i="1"/>
  <c r="FR416" i="1"/>
  <c r="FS415" i="1"/>
  <c r="FR415" i="1"/>
  <c r="FS414" i="1"/>
  <c r="FR414" i="1"/>
  <c r="FS413" i="1"/>
  <c r="FR413" i="1"/>
  <c r="FS412" i="1"/>
  <c r="FR412" i="1"/>
  <c r="FS411" i="1"/>
  <c r="FR411" i="1"/>
  <c r="FS410" i="1"/>
  <c r="FR410" i="1"/>
  <c r="FS409" i="1"/>
  <c r="FR409" i="1"/>
  <c r="FS408" i="1"/>
  <c r="FR408" i="1"/>
  <c r="FS407" i="1"/>
  <c r="FR407" i="1"/>
  <c r="FS406" i="1"/>
  <c r="FR406" i="1"/>
  <c r="FS405" i="1"/>
  <c r="FR405" i="1"/>
  <c r="FS404" i="1"/>
  <c r="FR404" i="1"/>
  <c r="FS403" i="1"/>
  <c r="FR403" i="1"/>
  <c r="FS402" i="1"/>
  <c r="FR402" i="1"/>
  <c r="FS401" i="1"/>
  <c r="FR401" i="1"/>
  <c r="FS400" i="1"/>
  <c r="FR400" i="1"/>
  <c r="FS399" i="1"/>
  <c r="FR399" i="1"/>
  <c r="FS398" i="1"/>
  <c r="FR398" i="1"/>
  <c r="FS397" i="1"/>
  <c r="FR397" i="1"/>
  <c r="FS396" i="1"/>
  <c r="FR396" i="1"/>
  <c r="FS395" i="1"/>
  <c r="FR395" i="1"/>
  <c r="FS394" i="1"/>
  <c r="FR394" i="1"/>
  <c r="FS393" i="1"/>
  <c r="FR393" i="1"/>
  <c r="FS392" i="1"/>
  <c r="FR392" i="1"/>
  <c r="FS391" i="1"/>
  <c r="FR391" i="1"/>
  <c r="FS390" i="1"/>
  <c r="FR390" i="1"/>
  <c r="FS389" i="1"/>
  <c r="FR389" i="1"/>
  <c r="FS388" i="1"/>
  <c r="FR388" i="1"/>
  <c r="FS387" i="1"/>
  <c r="FR387" i="1"/>
  <c r="FS386" i="1"/>
  <c r="FR386" i="1"/>
  <c r="FS385" i="1"/>
  <c r="FR385" i="1"/>
  <c r="FS384" i="1"/>
  <c r="FR384" i="1"/>
  <c r="FS383" i="1"/>
  <c r="FR383" i="1"/>
  <c r="FS382" i="1"/>
  <c r="FR382" i="1"/>
  <c r="FS119" i="1"/>
  <c r="FO108" i="1"/>
  <c r="FQ108" i="1"/>
  <c r="FS108" i="1"/>
  <c r="FO107" i="1"/>
  <c r="FP107" i="1"/>
  <c r="FR107" i="1"/>
  <c r="FO106" i="1"/>
  <c r="FO105" i="1"/>
  <c r="FQ105" i="1"/>
  <c r="FS105" i="1"/>
  <c r="FO104" i="1"/>
  <c r="FO103" i="1"/>
  <c r="FQ103" i="1"/>
  <c r="FS103" i="1"/>
  <c r="FO102" i="1"/>
  <c r="FP102" i="1"/>
  <c r="FR102" i="1"/>
  <c r="FO101" i="1"/>
  <c r="FO100" i="1"/>
  <c r="FO99" i="1"/>
  <c r="FP99" i="1"/>
  <c r="FR99" i="1"/>
  <c r="FO98" i="1"/>
  <c r="FO97" i="1"/>
  <c r="FQ97" i="1"/>
  <c r="FS97" i="1"/>
  <c r="FO96" i="1"/>
  <c r="FP96" i="1"/>
  <c r="FR96" i="1"/>
  <c r="FO95" i="1"/>
  <c r="FQ95" i="1"/>
  <c r="FS95" i="1"/>
  <c r="FO94" i="1"/>
  <c r="FO93" i="1"/>
  <c r="FQ93" i="1"/>
  <c r="FS93" i="1"/>
  <c r="FO92" i="1"/>
  <c r="FQ92" i="1"/>
  <c r="FS92" i="1"/>
  <c r="FO91" i="1"/>
  <c r="FP91" i="1"/>
  <c r="FR91" i="1"/>
  <c r="FO90" i="1"/>
  <c r="FO89" i="1"/>
  <c r="FQ89" i="1"/>
  <c r="FS89" i="1"/>
  <c r="FO88" i="1"/>
  <c r="FP88" i="1"/>
  <c r="FR88" i="1"/>
  <c r="FO87" i="1"/>
  <c r="FQ87" i="1"/>
  <c r="FS87" i="1"/>
  <c r="FO86" i="1"/>
  <c r="FO85" i="1"/>
  <c r="FO84" i="1"/>
  <c r="FQ84" i="1"/>
  <c r="FS84" i="1"/>
  <c r="FO83" i="1"/>
  <c r="FP83" i="1"/>
  <c r="FR83" i="1"/>
  <c r="FO82" i="1"/>
  <c r="FO81" i="1"/>
  <c r="FQ81" i="1"/>
  <c r="FS81" i="1"/>
  <c r="FO80" i="1"/>
  <c r="FQ80" i="1"/>
  <c r="FS80" i="1"/>
  <c r="FO79" i="1"/>
  <c r="FQ79" i="1"/>
  <c r="FS79" i="1"/>
  <c r="FO78" i="1"/>
  <c r="FP78" i="1"/>
  <c r="FR78" i="1"/>
  <c r="FO77" i="1"/>
  <c r="FQ77" i="1"/>
  <c r="FS77" i="1"/>
  <c r="FO76" i="1"/>
  <c r="FQ76" i="1"/>
  <c r="FS76" i="1"/>
  <c r="FO75" i="1"/>
  <c r="FO74" i="1"/>
  <c r="FO73" i="1"/>
  <c r="FQ73" i="1"/>
  <c r="FS73" i="1"/>
  <c r="FO72" i="1"/>
  <c r="FQ72" i="1"/>
  <c r="FS72" i="1"/>
  <c r="FO71" i="1"/>
  <c r="FQ71" i="1"/>
  <c r="FS71" i="1"/>
  <c r="FO70" i="1"/>
  <c r="FQ70" i="1"/>
  <c r="FS70" i="1"/>
  <c r="FO69" i="1"/>
  <c r="FQ69" i="1"/>
  <c r="FS69" i="1"/>
  <c r="FO68" i="1"/>
  <c r="FQ68" i="1"/>
  <c r="FS68" i="1"/>
  <c r="FO67" i="1"/>
  <c r="FO66" i="1"/>
  <c r="FO65" i="1"/>
  <c r="FQ65" i="1"/>
  <c r="FS65" i="1"/>
  <c r="FO64" i="1"/>
  <c r="FQ64" i="1"/>
  <c r="FS64" i="1"/>
  <c r="FO63" i="1"/>
  <c r="FQ63" i="1"/>
  <c r="FS63" i="1"/>
  <c r="FO62" i="1"/>
  <c r="FQ62" i="1"/>
  <c r="FS62" i="1"/>
  <c r="FO61" i="1"/>
  <c r="FQ61" i="1"/>
  <c r="FS61" i="1"/>
  <c r="FO60" i="1"/>
  <c r="FQ60" i="1"/>
  <c r="FS60" i="1"/>
  <c r="FO59" i="1"/>
  <c r="FO58" i="1"/>
  <c r="FO57" i="1"/>
  <c r="FQ57" i="1"/>
  <c r="FS57" i="1"/>
  <c r="FO56" i="1"/>
  <c r="FQ56" i="1"/>
  <c r="FS56" i="1"/>
  <c r="FO55" i="1"/>
  <c r="FQ55" i="1"/>
  <c r="FS55" i="1"/>
  <c r="FO54" i="1"/>
  <c r="FQ54" i="1"/>
  <c r="FS54" i="1"/>
  <c r="FO53" i="1"/>
  <c r="FQ53" i="1"/>
  <c r="FS53" i="1"/>
  <c r="FO52" i="1"/>
  <c r="FQ52" i="1"/>
  <c r="FS52" i="1"/>
  <c r="FO51" i="1"/>
  <c r="FO50" i="1"/>
  <c r="FQ50" i="1"/>
  <c r="FS50" i="1"/>
  <c r="FO49" i="1"/>
  <c r="FQ49" i="1"/>
  <c r="FS49" i="1"/>
  <c r="FO48" i="1"/>
  <c r="FQ48" i="1"/>
  <c r="FS48" i="1"/>
  <c r="FO47" i="1"/>
  <c r="FQ47" i="1"/>
  <c r="FS47" i="1"/>
  <c r="FO46" i="1"/>
  <c r="FP46" i="1"/>
  <c r="FR46" i="1"/>
  <c r="FO45" i="1"/>
  <c r="FQ45" i="1"/>
  <c r="FS45" i="1"/>
  <c r="FO44" i="1"/>
  <c r="FQ44" i="1"/>
  <c r="FS44" i="1"/>
  <c r="FO43" i="1"/>
  <c r="FP43" i="1"/>
  <c r="FR43" i="1"/>
  <c r="FO42" i="1"/>
  <c r="FO41" i="1"/>
  <c r="FQ41" i="1"/>
  <c r="FS41" i="1"/>
  <c r="FO40" i="1"/>
  <c r="FP40" i="1"/>
  <c r="FR40" i="1"/>
  <c r="FO39" i="1"/>
  <c r="FQ39" i="1"/>
  <c r="FS39" i="1"/>
  <c r="FO38" i="1"/>
  <c r="FO37" i="1"/>
  <c r="FQ37" i="1"/>
  <c r="FS37" i="1"/>
  <c r="FO36" i="1"/>
  <c r="FQ36" i="1"/>
  <c r="FS36" i="1"/>
  <c r="FO35" i="1"/>
  <c r="FP35" i="1"/>
  <c r="FR35" i="1"/>
  <c r="FO34" i="1"/>
  <c r="FO33" i="1"/>
  <c r="FQ33" i="1"/>
  <c r="FS33" i="1"/>
  <c r="FO32" i="1"/>
  <c r="FQ32" i="1"/>
  <c r="FS32" i="1"/>
  <c r="FO31" i="1"/>
  <c r="FO30" i="1"/>
  <c r="FQ30" i="1"/>
  <c r="FS30" i="1"/>
  <c r="FO29" i="1"/>
  <c r="FQ29" i="1"/>
  <c r="FS29" i="1"/>
  <c r="FO28" i="1"/>
  <c r="FQ28" i="1"/>
  <c r="FS28" i="1"/>
  <c r="FO27" i="1"/>
  <c r="FP27" i="1"/>
  <c r="FR27" i="1"/>
  <c r="FO26" i="1"/>
  <c r="FQ26" i="1"/>
  <c r="FS26" i="1"/>
  <c r="FO25" i="1"/>
  <c r="FQ25" i="1"/>
  <c r="FS25" i="1"/>
  <c r="FO24" i="1"/>
  <c r="FP24" i="1"/>
  <c r="FR24" i="1"/>
  <c r="FO23" i="1"/>
  <c r="FO22" i="1"/>
  <c r="FQ22" i="1"/>
  <c r="FS22" i="1"/>
  <c r="FO21" i="1"/>
  <c r="FP21" i="1"/>
  <c r="FR21" i="1"/>
  <c r="FO20" i="1"/>
  <c r="FQ20" i="1"/>
  <c r="FS20" i="1"/>
  <c r="FO19" i="1"/>
  <c r="FP19" i="1"/>
  <c r="FR19" i="1"/>
  <c r="FO18" i="1"/>
  <c r="FQ18" i="1"/>
  <c r="FS18" i="1"/>
  <c r="FO17" i="1"/>
  <c r="FQ17" i="1"/>
  <c r="FS17" i="1"/>
  <c r="FO16" i="1"/>
  <c r="FP16" i="1"/>
  <c r="FR16" i="1"/>
  <c r="FO15" i="1"/>
  <c r="FO14" i="1"/>
  <c r="FQ14" i="1"/>
  <c r="FS14" i="1"/>
  <c r="EM511" i="1"/>
  <c r="EL511" i="1"/>
  <c r="EM510" i="1"/>
  <c r="EL510" i="1"/>
  <c r="EM509" i="1"/>
  <c r="EL509" i="1"/>
  <c r="EM508" i="1"/>
  <c r="EL508" i="1"/>
  <c r="EM507" i="1"/>
  <c r="EL507" i="1"/>
  <c r="EM506" i="1"/>
  <c r="EL506" i="1"/>
  <c r="EM505" i="1"/>
  <c r="EL505" i="1"/>
  <c r="EM504" i="1"/>
  <c r="EL504" i="1"/>
  <c r="EM503" i="1"/>
  <c r="EL503" i="1"/>
  <c r="EM502" i="1"/>
  <c r="EL502" i="1"/>
  <c r="EM501" i="1"/>
  <c r="EL501" i="1"/>
  <c r="EM500" i="1"/>
  <c r="EL500" i="1"/>
  <c r="EM499" i="1"/>
  <c r="EL499" i="1"/>
  <c r="EM498" i="1"/>
  <c r="EL498" i="1"/>
  <c r="EM497" i="1"/>
  <c r="EL497" i="1"/>
  <c r="EM496" i="1"/>
  <c r="EL496" i="1"/>
  <c r="EM495" i="1"/>
  <c r="EL495" i="1"/>
  <c r="EM494" i="1"/>
  <c r="EL494" i="1"/>
  <c r="EM493" i="1"/>
  <c r="EL493" i="1"/>
  <c r="EM492" i="1"/>
  <c r="EL492" i="1"/>
  <c r="EM491" i="1"/>
  <c r="EL491" i="1"/>
  <c r="EM490" i="1"/>
  <c r="EL490" i="1"/>
  <c r="EM489" i="1"/>
  <c r="EL489" i="1"/>
  <c r="EM488" i="1"/>
  <c r="EL488" i="1"/>
  <c r="EM487" i="1"/>
  <c r="EL487" i="1"/>
  <c r="EM486" i="1"/>
  <c r="EL486" i="1"/>
  <c r="EM485" i="1"/>
  <c r="EL485" i="1"/>
  <c r="EM484" i="1"/>
  <c r="EL484" i="1"/>
  <c r="EM483" i="1"/>
  <c r="EL483" i="1"/>
  <c r="EM482" i="1"/>
  <c r="EL482" i="1"/>
  <c r="EM481" i="1"/>
  <c r="EL481" i="1"/>
  <c r="EM480" i="1"/>
  <c r="EL480" i="1"/>
  <c r="EM479" i="1"/>
  <c r="EL479" i="1"/>
  <c r="EM478" i="1"/>
  <c r="EL478" i="1"/>
  <c r="EM477" i="1"/>
  <c r="EL477" i="1"/>
  <c r="EM476" i="1"/>
  <c r="EL476" i="1"/>
  <c r="EM475" i="1"/>
  <c r="EL475" i="1"/>
  <c r="EM474" i="1"/>
  <c r="EL474" i="1"/>
  <c r="EM473" i="1"/>
  <c r="EL473" i="1"/>
  <c r="EM472" i="1"/>
  <c r="EL472" i="1"/>
  <c r="EM471" i="1"/>
  <c r="EL471" i="1"/>
  <c r="EM470" i="1"/>
  <c r="EL470" i="1"/>
  <c r="EM469" i="1"/>
  <c r="EL469" i="1"/>
  <c r="EM468" i="1"/>
  <c r="EL468" i="1"/>
  <c r="EM467" i="1"/>
  <c r="EL467" i="1"/>
  <c r="EM466" i="1"/>
  <c r="EL466" i="1"/>
  <c r="EM465" i="1"/>
  <c r="EL465" i="1"/>
  <c r="EM464" i="1"/>
  <c r="EL464" i="1"/>
  <c r="EM463" i="1"/>
  <c r="EL463" i="1"/>
  <c r="EM462" i="1"/>
  <c r="EL462" i="1"/>
  <c r="EM461" i="1"/>
  <c r="EL461" i="1"/>
  <c r="EM460" i="1"/>
  <c r="EL460" i="1"/>
  <c r="EM459" i="1"/>
  <c r="EL459" i="1"/>
  <c r="EM458" i="1"/>
  <c r="EL458" i="1"/>
  <c r="EM457" i="1"/>
  <c r="EL457" i="1"/>
  <c r="EM456" i="1"/>
  <c r="EL456" i="1"/>
  <c r="EM455" i="1"/>
  <c r="EL455" i="1"/>
  <c r="EM454" i="1"/>
  <c r="EL454" i="1"/>
  <c r="EM453" i="1"/>
  <c r="EL453" i="1"/>
  <c r="EM452" i="1"/>
  <c r="EL452" i="1"/>
  <c r="EM451" i="1"/>
  <c r="EL451" i="1"/>
  <c r="EM450" i="1"/>
  <c r="EL450" i="1"/>
  <c r="EM449" i="1"/>
  <c r="EL449" i="1"/>
  <c r="EM448" i="1"/>
  <c r="EL448" i="1"/>
  <c r="EM447" i="1"/>
  <c r="EL447" i="1"/>
  <c r="EM446" i="1"/>
  <c r="EL446" i="1"/>
  <c r="EM445" i="1"/>
  <c r="EL445" i="1"/>
  <c r="EM444" i="1"/>
  <c r="EL444" i="1"/>
  <c r="EM443" i="1"/>
  <c r="EL443" i="1"/>
  <c r="EM442" i="1"/>
  <c r="EL442" i="1"/>
  <c r="EM441" i="1"/>
  <c r="EL441" i="1"/>
  <c r="EM440" i="1"/>
  <c r="EL440" i="1"/>
  <c r="EM439" i="1"/>
  <c r="EL439" i="1"/>
  <c r="EM438" i="1"/>
  <c r="EL438" i="1"/>
  <c r="EM437" i="1"/>
  <c r="EL437" i="1"/>
  <c r="EM436" i="1"/>
  <c r="EL436" i="1"/>
  <c r="EM435" i="1"/>
  <c r="EL435" i="1"/>
  <c r="EM434" i="1"/>
  <c r="EL434" i="1"/>
  <c r="EM433" i="1"/>
  <c r="EL433" i="1"/>
  <c r="EM432" i="1"/>
  <c r="EL432" i="1"/>
  <c r="EM431" i="1"/>
  <c r="EL431" i="1"/>
  <c r="EM430" i="1"/>
  <c r="EL430" i="1"/>
  <c r="EM429" i="1"/>
  <c r="EL429" i="1"/>
  <c r="EM428" i="1"/>
  <c r="EL428" i="1"/>
  <c r="EM427" i="1"/>
  <c r="EL427" i="1"/>
  <c r="EM426" i="1"/>
  <c r="EL426" i="1"/>
  <c r="EM425" i="1"/>
  <c r="EL425" i="1"/>
  <c r="EM424" i="1"/>
  <c r="EL424" i="1"/>
  <c r="EM423" i="1"/>
  <c r="EL423" i="1"/>
  <c r="EM422" i="1"/>
  <c r="EL422" i="1"/>
  <c r="EM421" i="1"/>
  <c r="EL421" i="1"/>
  <c r="EM420" i="1"/>
  <c r="EL420" i="1"/>
  <c r="EM419" i="1"/>
  <c r="EL419" i="1"/>
  <c r="EM418" i="1"/>
  <c r="EL418" i="1"/>
  <c r="EM417" i="1"/>
  <c r="EL417" i="1"/>
  <c r="EM416" i="1"/>
  <c r="EL416" i="1"/>
  <c r="EM415" i="1"/>
  <c r="EL415" i="1"/>
  <c r="EM414" i="1"/>
  <c r="EL414" i="1"/>
  <c r="EM413" i="1"/>
  <c r="EL413" i="1"/>
  <c r="EM412" i="1"/>
  <c r="EL412" i="1"/>
  <c r="EM411" i="1"/>
  <c r="EL411" i="1"/>
  <c r="EM410" i="1"/>
  <c r="EL410" i="1"/>
  <c r="EM409" i="1"/>
  <c r="EL409" i="1"/>
  <c r="EM408" i="1"/>
  <c r="EL408" i="1"/>
  <c r="EM407" i="1"/>
  <c r="EL407" i="1"/>
  <c r="EM406" i="1"/>
  <c r="EL406" i="1"/>
  <c r="EM405" i="1"/>
  <c r="EL405" i="1"/>
  <c r="EM404" i="1"/>
  <c r="EL404" i="1"/>
  <c r="EM403" i="1"/>
  <c r="EL403" i="1"/>
  <c r="EM402" i="1"/>
  <c r="EL402" i="1"/>
  <c r="EM401" i="1"/>
  <c r="EL401" i="1"/>
  <c r="EM400" i="1"/>
  <c r="EL400" i="1"/>
  <c r="EM399" i="1"/>
  <c r="EL399" i="1"/>
  <c r="EM398" i="1"/>
  <c r="EL398" i="1"/>
  <c r="EM397" i="1"/>
  <c r="EL397" i="1"/>
  <c r="EM396" i="1"/>
  <c r="EL396" i="1"/>
  <c r="EM395" i="1"/>
  <c r="EL395" i="1"/>
  <c r="EM394" i="1"/>
  <c r="EL394" i="1"/>
  <c r="EM393" i="1"/>
  <c r="EL393" i="1"/>
  <c r="EM392" i="1"/>
  <c r="EL392" i="1"/>
  <c r="EM391" i="1"/>
  <c r="EL391" i="1"/>
  <c r="EM390" i="1"/>
  <c r="EL390" i="1"/>
  <c r="EM389" i="1"/>
  <c r="EL389" i="1"/>
  <c r="EM388" i="1"/>
  <c r="EL388" i="1"/>
  <c r="EM387" i="1"/>
  <c r="EL387" i="1"/>
  <c r="EM386" i="1"/>
  <c r="EL386" i="1"/>
  <c r="EM385" i="1"/>
  <c r="EL385" i="1"/>
  <c r="EM384" i="1"/>
  <c r="EL384" i="1"/>
  <c r="EM383" i="1"/>
  <c r="EL383" i="1"/>
  <c r="EM382" i="1"/>
  <c r="EL382" i="1"/>
  <c r="EM119" i="1"/>
  <c r="EM118" i="1"/>
  <c r="EM117" i="1"/>
  <c r="EM116" i="1"/>
  <c r="EI102" i="1"/>
  <c r="EK102" i="1"/>
  <c r="EM102" i="1"/>
  <c r="EI101" i="1"/>
  <c r="EI100" i="1"/>
  <c r="EK100" i="1"/>
  <c r="EM100" i="1"/>
  <c r="EI99" i="1"/>
  <c r="EI98" i="1"/>
  <c r="EK98" i="1"/>
  <c r="EM98" i="1"/>
  <c r="EI97" i="1"/>
  <c r="EK97" i="1"/>
  <c r="EM97" i="1"/>
  <c r="EI96" i="1"/>
  <c r="EK96" i="1"/>
  <c r="EM96" i="1"/>
  <c r="EI95" i="1"/>
  <c r="EK95" i="1"/>
  <c r="EM95" i="1"/>
  <c r="EI94" i="1"/>
  <c r="EK94" i="1"/>
  <c r="EM94" i="1"/>
  <c r="EI93" i="1"/>
  <c r="EI92" i="1"/>
  <c r="EK92" i="1"/>
  <c r="EM92" i="1"/>
  <c r="EI91" i="1"/>
  <c r="EI90" i="1"/>
  <c r="EK90" i="1"/>
  <c r="EM90" i="1"/>
  <c r="EI89" i="1"/>
  <c r="EK89" i="1"/>
  <c r="EM89" i="1"/>
  <c r="EI88" i="1"/>
  <c r="EJ88" i="1"/>
  <c r="EL88" i="1"/>
  <c r="EI87" i="1"/>
  <c r="EK87" i="1"/>
  <c r="EM87" i="1"/>
  <c r="EI86" i="1"/>
  <c r="EJ86" i="1"/>
  <c r="EL86" i="1"/>
  <c r="EI85" i="1"/>
  <c r="EI84" i="1"/>
  <c r="EK84" i="1"/>
  <c r="EM84" i="1"/>
  <c r="EI83" i="1"/>
  <c r="EJ83" i="1"/>
  <c r="EL83" i="1"/>
  <c r="EI82" i="1"/>
  <c r="EK82" i="1"/>
  <c r="EM82" i="1"/>
  <c r="EI81" i="1"/>
  <c r="EK81" i="1"/>
  <c r="EM81" i="1"/>
  <c r="EI80" i="1"/>
  <c r="EJ80" i="1"/>
  <c r="EL80" i="1"/>
  <c r="EI79" i="1"/>
  <c r="EK79" i="1"/>
  <c r="EM79" i="1"/>
  <c r="EI78" i="1"/>
  <c r="EK78" i="1"/>
  <c r="EM78" i="1"/>
  <c r="EI77" i="1"/>
  <c r="EI76" i="1"/>
  <c r="EK76" i="1"/>
  <c r="EM76" i="1"/>
  <c r="EI75" i="1"/>
  <c r="EJ75" i="1"/>
  <c r="EL75" i="1"/>
  <c r="EI74" i="1"/>
  <c r="EK74" i="1"/>
  <c r="EM74" i="1"/>
  <c r="EI73" i="1"/>
  <c r="EK73" i="1"/>
  <c r="EM73" i="1"/>
  <c r="EI72" i="1"/>
  <c r="EJ72" i="1"/>
  <c r="EL72" i="1"/>
  <c r="EI71" i="1"/>
  <c r="EK71" i="1"/>
  <c r="EM71" i="1"/>
  <c r="EI70" i="1"/>
  <c r="EK70" i="1"/>
  <c r="EM70" i="1"/>
  <c r="EI69" i="1"/>
  <c r="EI68" i="1"/>
  <c r="EK68" i="1"/>
  <c r="EM68" i="1"/>
  <c r="EI67" i="1"/>
  <c r="EJ67" i="1"/>
  <c r="EL67" i="1"/>
  <c r="EI66" i="1"/>
  <c r="EK66" i="1"/>
  <c r="EM66" i="1"/>
  <c r="EI65" i="1"/>
  <c r="EK65" i="1"/>
  <c r="EM65" i="1"/>
  <c r="EI64" i="1"/>
  <c r="EJ64" i="1"/>
  <c r="EL64" i="1"/>
  <c r="EI63" i="1"/>
  <c r="EK63" i="1"/>
  <c r="EM63" i="1"/>
  <c r="EI62" i="1"/>
  <c r="EJ62" i="1"/>
  <c r="EL62" i="1"/>
  <c r="EI61" i="1"/>
  <c r="EI60" i="1"/>
  <c r="EK60" i="1"/>
  <c r="EM60" i="1"/>
  <c r="EI59" i="1"/>
  <c r="EJ59" i="1"/>
  <c r="EL59" i="1"/>
  <c r="EI58" i="1"/>
  <c r="EJ58" i="1"/>
  <c r="EL58" i="1"/>
  <c r="EI57" i="1"/>
  <c r="EK57" i="1"/>
  <c r="EM57" i="1"/>
  <c r="EI56" i="1"/>
  <c r="EK56" i="1"/>
  <c r="EM56" i="1"/>
  <c r="EI55" i="1"/>
  <c r="EK55" i="1"/>
  <c r="EM55" i="1"/>
  <c r="EI54" i="1"/>
  <c r="EJ54" i="1"/>
  <c r="EL54" i="1"/>
  <c r="EI53" i="1"/>
  <c r="EI52" i="1"/>
  <c r="EI51" i="1"/>
  <c r="EI50" i="1"/>
  <c r="EI49" i="1"/>
  <c r="EK49" i="1"/>
  <c r="EM49" i="1"/>
  <c r="EI48" i="1"/>
  <c r="EK48" i="1"/>
  <c r="EM48" i="1"/>
  <c r="EI47" i="1"/>
  <c r="EK47" i="1"/>
  <c r="EM47" i="1"/>
  <c r="EI46" i="1"/>
  <c r="EK46" i="1"/>
  <c r="EM46" i="1"/>
  <c r="EI45" i="1"/>
  <c r="EK45" i="1"/>
  <c r="EM45" i="1"/>
  <c r="EI44" i="1"/>
  <c r="EK44" i="1"/>
  <c r="EM44" i="1"/>
  <c r="EI43" i="1"/>
  <c r="EJ43" i="1"/>
  <c r="EL43" i="1"/>
  <c r="EI42" i="1"/>
  <c r="EI41" i="1"/>
  <c r="EK41" i="1"/>
  <c r="EM41" i="1"/>
  <c r="EI40" i="1"/>
  <c r="EJ40" i="1"/>
  <c r="EL40" i="1"/>
  <c r="EI39" i="1"/>
  <c r="EK39" i="1"/>
  <c r="EM39" i="1"/>
  <c r="EI38" i="1"/>
  <c r="EK38" i="1"/>
  <c r="EM38" i="1"/>
  <c r="EI37" i="1"/>
  <c r="EK37" i="1"/>
  <c r="EM37" i="1"/>
  <c r="EI36" i="1"/>
  <c r="EK36" i="1"/>
  <c r="EM36" i="1"/>
  <c r="EI35" i="1"/>
  <c r="EJ35" i="1"/>
  <c r="EL35" i="1"/>
  <c r="EI34" i="1"/>
  <c r="EI33" i="1"/>
  <c r="EK33" i="1"/>
  <c r="EM33" i="1"/>
  <c r="EI32" i="1"/>
  <c r="EJ32" i="1"/>
  <c r="EL32" i="1"/>
  <c r="EI31" i="1"/>
  <c r="EK31" i="1"/>
  <c r="EM31" i="1"/>
  <c r="EI30" i="1"/>
  <c r="EJ30" i="1"/>
  <c r="EL30" i="1"/>
  <c r="EI29" i="1"/>
  <c r="EK29" i="1"/>
  <c r="EM29" i="1"/>
  <c r="EI28" i="1"/>
  <c r="EK28" i="1"/>
  <c r="EM28" i="1"/>
  <c r="EI27" i="1"/>
  <c r="EJ27" i="1"/>
  <c r="EL27" i="1"/>
  <c r="EI26" i="1"/>
  <c r="EI25" i="1"/>
  <c r="EK25" i="1"/>
  <c r="EM25" i="1"/>
  <c r="EI24" i="1"/>
  <c r="EK24" i="1"/>
  <c r="EM24" i="1"/>
  <c r="EI23" i="1"/>
  <c r="EK23" i="1"/>
  <c r="EM23" i="1"/>
  <c r="EI22" i="1"/>
  <c r="EJ22" i="1"/>
  <c r="EL22" i="1"/>
  <c r="EI21" i="1"/>
  <c r="EK21" i="1"/>
  <c r="EM21" i="1"/>
  <c r="EI20" i="1"/>
  <c r="EK20" i="1"/>
  <c r="EM20" i="1"/>
  <c r="EI19" i="1"/>
  <c r="EI18" i="1"/>
  <c r="EI17" i="1"/>
  <c r="EK17" i="1"/>
  <c r="EM17" i="1"/>
  <c r="EI16" i="1"/>
  <c r="EJ16" i="1"/>
  <c r="EL16" i="1"/>
  <c r="EI15" i="1"/>
  <c r="EI14" i="1"/>
  <c r="EK14" i="1"/>
  <c r="EM14" i="1"/>
  <c r="GJ11" i="1"/>
  <c r="GJ7" i="1"/>
  <c r="GG11" i="1"/>
  <c r="GG7" i="1"/>
  <c r="GF11" i="1"/>
  <c r="GE11" i="1"/>
  <c r="GD11" i="1"/>
  <c r="GC11" i="1"/>
  <c r="GC7" i="1"/>
  <c r="FZ11" i="1"/>
  <c r="GJ10" i="1"/>
  <c r="GJ6" i="1"/>
  <c r="GG10" i="1"/>
  <c r="GG6" i="1"/>
  <c r="GF10" i="1"/>
  <c r="GF6" i="1"/>
  <c r="GE10" i="1"/>
  <c r="GE6" i="1"/>
  <c r="GD10" i="1"/>
  <c r="GD6" i="1"/>
  <c r="GC10" i="1"/>
  <c r="GC6" i="1"/>
  <c r="FZ10" i="1"/>
  <c r="FZ6" i="1"/>
  <c r="FX6" i="1"/>
  <c r="FW6" i="1"/>
  <c r="FV6" i="1"/>
  <c r="GB6" i="1"/>
  <c r="G17" i="1"/>
  <c r="FD11" i="1"/>
  <c r="FD7" i="1"/>
  <c r="FA11" i="1"/>
  <c r="FA7" i="1"/>
  <c r="EZ11" i="1"/>
  <c r="EZ7" i="1"/>
  <c r="EY11" i="1"/>
  <c r="EY7" i="1"/>
  <c r="EX11" i="1"/>
  <c r="EX7" i="1"/>
  <c r="EW11" i="1"/>
  <c r="EW7" i="1"/>
  <c r="ET11" i="1"/>
  <c r="FD10" i="1"/>
  <c r="FD6" i="1"/>
  <c r="FA10" i="1"/>
  <c r="FA6" i="1"/>
  <c r="EZ10" i="1"/>
  <c r="EZ6" i="1"/>
  <c r="EY10" i="1"/>
  <c r="EY6" i="1"/>
  <c r="EX10" i="1"/>
  <c r="EX6" i="1"/>
  <c r="EW10" i="1"/>
  <c r="EW6" i="1"/>
  <c r="ET10" i="1"/>
  <c r="ET6" i="1"/>
  <c r="ER6" i="1"/>
  <c r="EQ6" i="1"/>
  <c r="EP6" i="1"/>
  <c r="DX11" i="1"/>
  <c r="DX7" i="1"/>
  <c r="DU11" i="1"/>
  <c r="DU7" i="1"/>
  <c r="DT11" i="1"/>
  <c r="DT7" i="1"/>
  <c r="DS11" i="1"/>
  <c r="DR11" i="1"/>
  <c r="DR7" i="1"/>
  <c r="DQ11" i="1"/>
  <c r="DN11" i="1"/>
  <c r="DX10" i="1"/>
  <c r="DX6" i="1"/>
  <c r="DU10" i="1"/>
  <c r="DU6" i="1"/>
  <c r="DT10" i="1"/>
  <c r="DT6" i="1"/>
  <c r="DS10" i="1"/>
  <c r="DS6" i="1"/>
  <c r="DR10" i="1"/>
  <c r="DR6" i="1"/>
  <c r="DQ10" i="1"/>
  <c r="DQ6" i="1"/>
  <c r="DN10" i="1"/>
  <c r="DN6" i="1"/>
  <c r="DL6" i="1"/>
  <c r="DK6" i="1"/>
  <c r="DJ6" i="1"/>
  <c r="DP6" i="1"/>
  <c r="G15" i="1"/>
  <c r="DG119" i="1"/>
  <c r="DG118" i="1"/>
  <c r="DG117" i="1"/>
  <c r="DG116" i="1"/>
  <c r="DC108" i="1"/>
  <c r="DE108" i="1"/>
  <c r="DG108" i="1"/>
  <c r="DC107" i="1"/>
  <c r="DE107" i="1"/>
  <c r="DG107" i="1"/>
  <c r="DC106" i="1"/>
  <c r="DE106" i="1"/>
  <c r="DG106" i="1"/>
  <c r="DC105" i="1"/>
  <c r="DC104" i="1"/>
  <c r="DE104" i="1"/>
  <c r="DG104" i="1"/>
  <c r="DC103" i="1"/>
  <c r="DD103" i="1"/>
  <c r="DF103" i="1"/>
  <c r="DC102" i="1"/>
  <c r="DD102" i="1"/>
  <c r="DF102" i="1"/>
  <c r="DC101" i="1"/>
  <c r="DE101" i="1"/>
  <c r="DG101" i="1"/>
  <c r="DC100" i="1"/>
  <c r="DD100" i="1"/>
  <c r="DF100" i="1"/>
  <c r="DC99" i="1"/>
  <c r="DD99" i="1"/>
  <c r="DF99" i="1"/>
  <c r="DC98" i="1"/>
  <c r="DE98" i="1"/>
  <c r="DG98" i="1"/>
  <c r="DC97" i="1"/>
  <c r="DC96" i="1"/>
  <c r="DE96" i="1"/>
  <c r="DG96" i="1"/>
  <c r="DC95" i="1"/>
  <c r="DD95" i="1"/>
  <c r="DF95" i="1"/>
  <c r="DC94" i="1"/>
  <c r="DD94" i="1"/>
  <c r="DF94" i="1"/>
  <c r="DC93" i="1"/>
  <c r="DE93" i="1"/>
  <c r="DG93" i="1"/>
  <c r="DC92" i="1"/>
  <c r="DD92" i="1"/>
  <c r="DF92" i="1"/>
  <c r="DC91" i="1"/>
  <c r="DE91" i="1"/>
  <c r="DG91" i="1"/>
  <c r="DC90" i="1"/>
  <c r="DE90" i="1"/>
  <c r="DG90" i="1"/>
  <c r="DC89" i="1"/>
  <c r="DC88" i="1"/>
  <c r="DE88" i="1"/>
  <c r="DG88" i="1"/>
  <c r="DC87" i="1"/>
  <c r="DD87" i="1"/>
  <c r="DF87" i="1"/>
  <c r="DC86" i="1"/>
  <c r="DD86" i="1"/>
  <c r="DF86" i="1"/>
  <c r="DC85" i="1"/>
  <c r="DC84" i="1"/>
  <c r="DC83" i="1"/>
  <c r="DD83" i="1"/>
  <c r="DF83" i="1"/>
  <c r="DC82" i="1"/>
  <c r="DE82" i="1"/>
  <c r="DG82" i="1"/>
  <c r="DC81" i="1"/>
  <c r="DC80" i="1"/>
  <c r="DE80" i="1"/>
  <c r="DG80" i="1"/>
  <c r="DC79" i="1"/>
  <c r="DD79" i="1"/>
  <c r="DF79" i="1"/>
  <c r="DC78" i="1"/>
  <c r="DD78" i="1"/>
  <c r="DF78" i="1"/>
  <c r="DC77" i="1"/>
  <c r="DC76" i="1"/>
  <c r="DE76" i="1"/>
  <c r="DG76" i="1"/>
  <c r="DC75" i="1"/>
  <c r="DE75" i="1"/>
  <c r="DG75" i="1"/>
  <c r="DC74" i="1"/>
  <c r="DE74" i="1"/>
  <c r="DG74" i="1"/>
  <c r="DC73" i="1"/>
  <c r="DC72" i="1"/>
  <c r="DE72" i="1"/>
  <c r="DG72" i="1"/>
  <c r="DC71" i="1"/>
  <c r="DD71" i="1"/>
  <c r="DF71" i="1"/>
  <c r="DC70" i="1"/>
  <c r="DD70" i="1"/>
  <c r="DF70" i="1"/>
  <c r="DC69" i="1"/>
  <c r="DC68" i="1"/>
  <c r="DE68" i="1"/>
  <c r="DG68" i="1"/>
  <c r="DC67" i="1"/>
  <c r="DD67" i="1"/>
  <c r="DF67" i="1"/>
  <c r="DC66" i="1"/>
  <c r="DE66" i="1"/>
  <c r="DG66" i="1"/>
  <c r="DC65" i="1"/>
  <c r="DC64" i="1"/>
  <c r="DC63" i="1"/>
  <c r="DD63" i="1"/>
  <c r="DF63" i="1"/>
  <c r="DC62" i="1"/>
  <c r="DD62" i="1"/>
  <c r="DF62" i="1"/>
  <c r="DC61" i="1"/>
  <c r="DC60" i="1"/>
  <c r="DE60" i="1"/>
  <c r="DG60" i="1"/>
  <c r="DC59" i="1"/>
  <c r="DE59" i="1"/>
  <c r="DG59" i="1"/>
  <c r="DC58" i="1"/>
  <c r="DE58" i="1"/>
  <c r="DG58" i="1"/>
  <c r="DC57" i="1"/>
  <c r="DC56" i="1"/>
  <c r="DE56" i="1"/>
  <c r="DG56" i="1"/>
  <c r="DC55" i="1"/>
  <c r="DD55" i="1"/>
  <c r="DF55" i="1"/>
  <c r="DC54" i="1"/>
  <c r="DD54" i="1"/>
  <c r="DF54" i="1"/>
  <c r="DC53" i="1"/>
  <c r="DC52" i="1"/>
  <c r="DD52" i="1"/>
  <c r="DF52" i="1"/>
  <c r="DC51" i="1"/>
  <c r="DE51" i="1"/>
  <c r="DG51" i="1"/>
  <c r="DC50" i="1"/>
  <c r="DE50" i="1"/>
  <c r="DG50" i="1"/>
  <c r="DC49" i="1"/>
  <c r="DC48" i="1"/>
  <c r="DE48" i="1"/>
  <c r="DG48" i="1"/>
  <c r="DC47" i="1"/>
  <c r="DD47" i="1"/>
  <c r="DF47" i="1"/>
  <c r="DC46" i="1"/>
  <c r="DD46" i="1"/>
  <c r="DF46" i="1"/>
  <c r="DC45" i="1"/>
  <c r="DC44" i="1"/>
  <c r="DE44" i="1"/>
  <c r="DG44" i="1"/>
  <c r="DC43" i="1"/>
  <c r="DE43" i="1"/>
  <c r="DG43" i="1"/>
  <c r="DC42" i="1"/>
  <c r="DE42" i="1"/>
  <c r="DG42" i="1"/>
  <c r="DC41" i="1"/>
  <c r="DE41" i="1"/>
  <c r="DG41" i="1"/>
  <c r="DC40" i="1"/>
  <c r="DE40" i="1"/>
  <c r="DG40" i="1"/>
  <c r="DC39" i="1"/>
  <c r="DD39" i="1"/>
  <c r="DF39" i="1"/>
  <c r="DC38" i="1"/>
  <c r="DD38" i="1"/>
  <c r="DF38" i="1"/>
  <c r="DC37" i="1"/>
  <c r="DD37" i="1"/>
  <c r="DF37" i="1"/>
  <c r="DC36" i="1"/>
  <c r="DE36" i="1"/>
  <c r="DG36" i="1"/>
  <c r="DC35" i="1"/>
  <c r="DE35" i="1"/>
  <c r="DG35" i="1"/>
  <c r="DC34" i="1"/>
  <c r="DE34" i="1"/>
  <c r="DG34" i="1"/>
  <c r="DC33" i="1"/>
  <c r="DE33" i="1"/>
  <c r="DG33" i="1"/>
  <c r="DC32" i="1"/>
  <c r="DE32" i="1"/>
  <c r="DG32" i="1"/>
  <c r="DC31" i="1"/>
  <c r="DD31" i="1"/>
  <c r="DF31" i="1"/>
  <c r="DC30" i="1"/>
  <c r="DD30" i="1"/>
  <c r="DF30" i="1"/>
  <c r="DC29" i="1"/>
  <c r="DD29" i="1"/>
  <c r="DF29" i="1"/>
  <c r="DC28" i="1"/>
  <c r="DE28" i="1"/>
  <c r="DG28" i="1"/>
  <c r="DC27" i="1"/>
  <c r="DE27" i="1"/>
  <c r="DG27" i="1"/>
  <c r="DC26" i="1"/>
  <c r="DE26" i="1"/>
  <c r="DG26" i="1"/>
  <c r="DC25" i="1"/>
  <c r="DE25" i="1"/>
  <c r="DG25" i="1"/>
  <c r="DC24" i="1"/>
  <c r="DE24" i="1"/>
  <c r="DG24" i="1"/>
  <c r="DC23" i="1"/>
  <c r="DD23" i="1"/>
  <c r="DF23" i="1"/>
  <c r="DC22" i="1"/>
  <c r="DD22" i="1"/>
  <c r="DF22" i="1"/>
  <c r="DC21" i="1"/>
  <c r="DD21" i="1"/>
  <c r="DF21" i="1"/>
  <c r="DC20" i="1"/>
  <c r="DD20" i="1"/>
  <c r="DF20" i="1"/>
  <c r="DC19" i="1"/>
  <c r="DE19" i="1"/>
  <c r="DG19" i="1"/>
  <c r="DC18" i="1"/>
  <c r="DE18" i="1"/>
  <c r="DG18" i="1"/>
  <c r="DC17" i="1"/>
  <c r="DE17" i="1"/>
  <c r="DG17" i="1"/>
  <c r="DC16" i="1"/>
  <c r="DE16" i="1"/>
  <c r="DG16" i="1"/>
  <c r="DC15" i="1"/>
  <c r="DD15" i="1"/>
  <c r="DF15" i="1"/>
  <c r="DC14" i="1"/>
  <c r="DD14" i="1"/>
  <c r="DF14" i="1"/>
  <c r="CR11" i="1"/>
  <c r="CR7" i="1"/>
  <c r="CO11" i="1"/>
  <c r="CO7" i="1"/>
  <c r="CN11" i="1"/>
  <c r="CN7" i="1"/>
  <c r="CM11" i="1"/>
  <c r="CM7" i="1"/>
  <c r="CL11" i="1"/>
  <c r="CK11" i="1"/>
  <c r="CK7" i="1"/>
  <c r="CH11" i="1"/>
  <c r="CH7" i="1"/>
  <c r="CR10" i="1"/>
  <c r="CR6" i="1"/>
  <c r="CO10" i="1"/>
  <c r="CO6" i="1"/>
  <c r="CN10" i="1"/>
  <c r="CN6" i="1"/>
  <c r="CM10" i="1"/>
  <c r="CM6" i="1"/>
  <c r="CL10" i="1"/>
  <c r="CL6" i="1"/>
  <c r="CK10" i="1"/>
  <c r="CK6" i="1"/>
  <c r="CH10" i="1"/>
  <c r="CH6" i="1"/>
  <c r="CF6" i="1"/>
  <c r="CE6" i="1"/>
  <c r="CD6" i="1"/>
  <c r="CJ6" i="1"/>
  <c r="G14" i="1"/>
  <c r="BW15" i="1"/>
  <c r="BY15" i="1"/>
  <c r="CA15" i="1"/>
  <c r="BW16" i="1"/>
  <c r="BY16" i="1"/>
  <c r="CA16" i="1"/>
  <c r="BW17" i="1"/>
  <c r="BY17" i="1"/>
  <c r="CA17" i="1"/>
  <c r="BW18" i="1"/>
  <c r="BY18" i="1"/>
  <c r="CA18" i="1"/>
  <c r="BW19" i="1"/>
  <c r="BY19" i="1"/>
  <c r="CA19" i="1"/>
  <c r="BW20" i="1"/>
  <c r="BW21" i="1"/>
  <c r="BY21" i="1"/>
  <c r="CA21" i="1"/>
  <c r="BW22" i="1"/>
  <c r="BY22" i="1"/>
  <c r="CA22" i="1"/>
  <c r="BW23" i="1"/>
  <c r="BY23" i="1"/>
  <c r="CA23" i="1"/>
  <c r="BW24" i="1"/>
  <c r="BY24" i="1"/>
  <c r="CA24" i="1"/>
  <c r="BW25" i="1"/>
  <c r="BY25" i="1"/>
  <c r="CA25" i="1"/>
  <c r="BW26" i="1"/>
  <c r="BY26" i="1"/>
  <c r="CA26" i="1"/>
  <c r="BW27" i="1"/>
  <c r="BY27" i="1"/>
  <c r="CA27" i="1"/>
  <c r="BW28" i="1"/>
  <c r="BW29" i="1"/>
  <c r="BY29" i="1"/>
  <c r="CA29" i="1"/>
  <c r="BW30" i="1"/>
  <c r="BY30" i="1"/>
  <c r="CA30" i="1"/>
  <c r="BW31" i="1"/>
  <c r="BY31" i="1"/>
  <c r="CA31" i="1"/>
  <c r="BW32" i="1"/>
  <c r="BY32" i="1"/>
  <c r="CA32" i="1"/>
  <c r="BW33" i="1"/>
  <c r="BY33" i="1"/>
  <c r="CA33" i="1"/>
  <c r="BW34" i="1"/>
  <c r="BY34" i="1"/>
  <c r="CA34" i="1"/>
  <c r="BW35" i="1"/>
  <c r="BY35" i="1"/>
  <c r="CA35" i="1"/>
  <c r="BW36" i="1"/>
  <c r="BX36" i="1"/>
  <c r="BZ36" i="1"/>
  <c r="BW37" i="1"/>
  <c r="BW38" i="1"/>
  <c r="BW39" i="1"/>
  <c r="BW40" i="1"/>
  <c r="BW41" i="1"/>
  <c r="BW42" i="1"/>
  <c r="BX42" i="1"/>
  <c r="BZ42" i="1"/>
  <c r="BW43" i="1"/>
  <c r="BW44" i="1"/>
  <c r="BW45" i="1"/>
  <c r="BW46" i="1"/>
  <c r="BW47" i="1"/>
  <c r="BW48" i="1"/>
  <c r="BW49" i="1"/>
  <c r="BW50" i="1"/>
  <c r="BY50" i="1"/>
  <c r="CA50" i="1"/>
  <c r="BW51" i="1"/>
  <c r="BY51" i="1"/>
  <c r="CA51" i="1"/>
  <c r="BW52" i="1"/>
  <c r="BW53" i="1"/>
  <c r="BW54" i="1"/>
  <c r="BW55" i="1"/>
  <c r="BW56" i="1"/>
  <c r="BX56" i="1"/>
  <c r="BZ56" i="1"/>
  <c r="BW57" i="1"/>
  <c r="BW58" i="1"/>
  <c r="BW59" i="1"/>
  <c r="BW60" i="1"/>
  <c r="BW61" i="1"/>
  <c r="BW62" i="1"/>
  <c r="BX62" i="1"/>
  <c r="BZ62" i="1"/>
  <c r="BW63" i="1"/>
  <c r="BX63" i="1"/>
  <c r="BZ63" i="1"/>
  <c r="BW64" i="1"/>
  <c r="BW65" i="1"/>
  <c r="BW66" i="1"/>
  <c r="BW67" i="1"/>
  <c r="BW68" i="1"/>
  <c r="BX68" i="1"/>
  <c r="BZ68" i="1"/>
  <c r="BW69" i="1"/>
  <c r="BW70" i="1"/>
  <c r="BW71" i="1"/>
  <c r="BW72" i="1"/>
  <c r="BW73" i="1"/>
  <c r="BW74" i="1"/>
  <c r="BX74" i="1"/>
  <c r="BZ74" i="1"/>
  <c r="BW75" i="1"/>
  <c r="BW76" i="1"/>
  <c r="BW77" i="1"/>
  <c r="BW78" i="1"/>
  <c r="BW79" i="1"/>
  <c r="BW80" i="1"/>
  <c r="BX80" i="1"/>
  <c r="BZ80" i="1"/>
  <c r="BW81" i="1"/>
  <c r="BX81" i="1"/>
  <c r="BZ81" i="1"/>
  <c r="BW82" i="1"/>
  <c r="BW83" i="1"/>
  <c r="BW84" i="1"/>
  <c r="BW85" i="1"/>
  <c r="BW86" i="1"/>
  <c r="BW87" i="1"/>
  <c r="BW88" i="1"/>
  <c r="BY88" i="1"/>
  <c r="CA88" i="1"/>
  <c r="BW89" i="1"/>
  <c r="BW90" i="1"/>
  <c r="BW91" i="1"/>
  <c r="BW92" i="1"/>
  <c r="BW93" i="1"/>
  <c r="BW94" i="1"/>
  <c r="BX94" i="1"/>
  <c r="BZ94" i="1"/>
  <c r="BW95" i="1"/>
  <c r="BX95" i="1"/>
  <c r="BZ95" i="1"/>
  <c r="BW96" i="1"/>
  <c r="BW97" i="1"/>
  <c r="BW98" i="1"/>
  <c r="BW99" i="1"/>
  <c r="BW100" i="1"/>
  <c r="BY100" i="1"/>
  <c r="CA100" i="1"/>
  <c r="BW101" i="1"/>
  <c r="BW102" i="1"/>
  <c r="BW103" i="1"/>
  <c r="BW104" i="1"/>
  <c r="BW105" i="1"/>
  <c r="BW106" i="1"/>
  <c r="BW107" i="1"/>
  <c r="BY107" i="1"/>
  <c r="CA107" i="1"/>
  <c r="BW108" i="1"/>
  <c r="BW109" i="1"/>
  <c r="BW110" i="1"/>
  <c r="BW111" i="1"/>
  <c r="BW112" i="1"/>
  <c r="BW14" i="1"/>
  <c r="AZ6" i="1"/>
  <c r="AY6" i="1"/>
  <c r="AX6" i="1"/>
  <c r="BD6" i="1"/>
  <c r="G13" i="1"/>
  <c r="BB10" i="1"/>
  <c r="BB6" i="1"/>
  <c r="BE10" i="1"/>
  <c r="BE6" i="1"/>
  <c r="BF10" i="1"/>
  <c r="BF6" i="1"/>
  <c r="BG10" i="1"/>
  <c r="BG6" i="1"/>
  <c r="BH10" i="1"/>
  <c r="BH6" i="1"/>
  <c r="BI10" i="1"/>
  <c r="BI6" i="1"/>
  <c r="BL10" i="1"/>
  <c r="BL6" i="1"/>
  <c r="BB11" i="1"/>
  <c r="BB7" i="1"/>
  <c r="BE11" i="1"/>
  <c r="BE7" i="1"/>
  <c r="BF11" i="1"/>
  <c r="BF7" i="1"/>
  <c r="BG11" i="1"/>
  <c r="BG7" i="1"/>
  <c r="BH11" i="1"/>
  <c r="BH7" i="1"/>
  <c r="BI11" i="1"/>
  <c r="BI7" i="1"/>
  <c r="BL11" i="1"/>
  <c r="BL7" i="1"/>
  <c r="AT11" i="7"/>
  <c r="AU11" i="7"/>
  <c r="AU7" i="7"/>
  <c r="AU10" i="7"/>
  <c r="AU6" i="7"/>
  <c r="N12" i="7"/>
  <c r="AU12" i="7"/>
  <c r="AU8" i="7"/>
  <c r="AT12" i="7"/>
  <c r="AT8" i="7"/>
  <c r="AT7" i="7"/>
  <c r="K8" i="7"/>
  <c r="K9" i="7"/>
  <c r="AT10" i="7"/>
  <c r="AT6" i="7"/>
  <c r="K6" i="7"/>
  <c r="O13" i="6"/>
  <c r="BZ11" i="6"/>
  <c r="CA11" i="6"/>
  <c r="AT11" i="6"/>
  <c r="AT7" i="6"/>
  <c r="AU11" i="6"/>
  <c r="AU7" i="6"/>
  <c r="AU10" i="6"/>
  <c r="AU6" i="6"/>
  <c r="AT12" i="6"/>
  <c r="AT8" i="6"/>
  <c r="K6" i="6"/>
  <c r="K8" i="6"/>
  <c r="K7" i="6"/>
  <c r="AT10" i="6"/>
  <c r="AT6" i="6"/>
  <c r="DE172" i="3"/>
  <c r="DG172" i="3"/>
  <c r="DD169" i="3"/>
  <c r="DF169" i="3"/>
  <c r="DD149" i="3"/>
  <c r="DF149" i="3"/>
  <c r="BY131" i="3"/>
  <c r="CA131" i="3"/>
  <c r="BY134" i="3"/>
  <c r="CA134" i="3"/>
  <c r="BX129" i="3"/>
  <c r="BZ129" i="3"/>
  <c r="BX139" i="3"/>
  <c r="BZ139" i="3"/>
  <c r="BX204" i="2"/>
  <c r="BZ204" i="2"/>
  <c r="BX193" i="2"/>
  <c r="BZ193" i="2"/>
  <c r="F8" i="1"/>
  <c r="BX28" i="1"/>
  <c r="BZ28" i="1"/>
  <c r="BY28" i="1"/>
  <c r="CA28" i="1"/>
  <c r="BX20" i="1"/>
  <c r="BZ20" i="1"/>
  <c r="BY20" i="1"/>
  <c r="CA20" i="1"/>
  <c r="G6" i="2"/>
  <c r="G7" i="2"/>
  <c r="G8" i="2"/>
  <c r="G7" i="1"/>
  <c r="G8" i="1"/>
  <c r="G6" i="1"/>
  <c r="F6" i="1"/>
  <c r="F7" i="1"/>
  <c r="A9" i="8"/>
  <c r="E9" i="8"/>
  <c r="DC7" i="8"/>
  <c r="DC12" i="8"/>
  <c r="DC8" i="8"/>
  <c r="DF14" i="8"/>
  <c r="DD10" i="8"/>
  <c r="DD6" i="8"/>
  <c r="DE10" i="8"/>
  <c r="DE6" i="8"/>
  <c r="L14" i="8"/>
  <c r="DG10" i="8"/>
  <c r="DG6" i="8"/>
  <c r="N14" i="8"/>
  <c r="DG11" i="8"/>
  <c r="B9" i="8"/>
  <c r="AU10" i="8"/>
  <c r="AU6" i="8"/>
  <c r="N12" i="8"/>
  <c r="AT10" i="8"/>
  <c r="AT6" i="8"/>
  <c r="M12" i="8"/>
  <c r="AS10" i="8"/>
  <c r="AS6" i="8"/>
  <c r="L12" i="8"/>
  <c r="I9" i="8"/>
  <c r="AR10" i="8"/>
  <c r="AR6" i="8"/>
  <c r="AQ7" i="8"/>
  <c r="AQ12" i="8"/>
  <c r="AQ8" i="8"/>
  <c r="L13" i="8"/>
  <c r="G6" i="8"/>
  <c r="G7" i="8"/>
  <c r="G8" i="8"/>
  <c r="J9" i="8"/>
  <c r="AU11" i="8"/>
  <c r="AT11" i="8"/>
  <c r="F8" i="8"/>
  <c r="F7" i="8"/>
  <c r="F6" i="8"/>
  <c r="D8" i="8"/>
  <c r="C12" i="8"/>
  <c r="D6" i="8"/>
  <c r="D7" i="8"/>
  <c r="H9" i="8"/>
  <c r="K9" i="8"/>
  <c r="I9" i="7"/>
  <c r="H9" i="7"/>
  <c r="F9" i="7"/>
  <c r="E9" i="7"/>
  <c r="N13" i="7"/>
  <c r="J9" i="7"/>
  <c r="AF12" i="7"/>
  <c r="AF8" i="7"/>
  <c r="BX10" i="7"/>
  <c r="BX6" i="7"/>
  <c r="AQ12" i="7"/>
  <c r="AQ8" i="7"/>
  <c r="AQ7" i="7"/>
  <c r="BY10" i="7"/>
  <c r="BY6" i="7"/>
  <c r="L13" i="7"/>
  <c r="V12" i="7"/>
  <c r="V8" i="7"/>
  <c r="G6" i="7"/>
  <c r="G8" i="7"/>
  <c r="G7" i="7"/>
  <c r="Y12" i="7"/>
  <c r="Y8" i="7"/>
  <c r="AS10" i="7"/>
  <c r="AS6" i="7"/>
  <c r="L12" i="7"/>
  <c r="M12" i="7"/>
  <c r="BW7" i="7"/>
  <c r="BW12" i="7"/>
  <c r="BW8" i="7"/>
  <c r="M13" i="7"/>
  <c r="AR10" i="7"/>
  <c r="AR6" i="7"/>
  <c r="AC12" i="7"/>
  <c r="AC8" i="7"/>
  <c r="AA12" i="7"/>
  <c r="AA8" i="7"/>
  <c r="AB12" i="7"/>
  <c r="AB8" i="7"/>
  <c r="D12" i="7"/>
  <c r="Z12" i="7"/>
  <c r="Z8" i="7"/>
  <c r="BW12" i="6"/>
  <c r="BW8" i="6"/>
  <c r="BW7" i="6"/>
  <c r="BY10" i="6"/>
  <c r="BY6" i="6"/>
  <c r="L13" i="6"/>
  <c r="BX10" i="6"/>
  <c r="BX6" i="6"/>
  <c r="E9" i="6"/>
  <c r="A9" i="6"/>
  <c r="AS10" i="6"/>
  <c r="AS6" i="6"/>
  <c r="L12" i="6"/>
  <c r="AR10" i="6"/>
  <c r="AR6" i="6"/>
  <c r="AQ12" i="6"/>
  <c r="AQ8" i="6"/>
  <c r="AQ7" i="6"/>
  <c r="F8" i="6"/>
  <c r="F6" i="6"/>
  <c r="F7" i="6"/>
  <c r="G7" i="6"/>
  <c r="G8" i="6"/>
  <c r="G6" i="6"/>
  <c r="H9" i="6"/>
  <c r="I9" i="6"/>
  <c r="J9" i="6"/>
  <c r="D8" i="6"/>
  <c r="D6" i="6"/>
  <c r="D7" i="6"/>
  <c r="B9" i="6"/>
  <c r="F8" i="3"/>
  <c r="F7" i="3"/>
  <c r="F9" i="3"/>
  <c r="F6" i="3"/>
  <c r="G8" i="3"/>
  <c r="G7" i="3"/>
  <c r="G9" i="3"/>
  <c r="G6" i="3"/>
  <c r="DD16" i="3"/>
  <c r="DF16" i="3"/>
  <c r="DD165" i="3"/>
  <c r="DF165" i="3"/>
  <c r="DD153" i="3"/>
  <c r="DF153" i="3"/>
  <c r="DE173" i="3"/>
  <c r="DG173" i="3"/>
  <c r="DD145" i="3"/>
  <c r="DF145" i="3"/>
  <c r="DE177" i="3"/>
  <c r="DG177" i="3"/>
  <c r="BX128" i="3"/>
  <c r="BZ128" i="3"/>
  <c r="BX52" i="3"/>
  <c r="BZ52" i="3"/>
  <c r="AS79" i="3"/>
  <c r="AU79" i="3"/>
  <c r="DD131" i="3"/>
  <c r="DF131" i="3"/>
  <c r="BX118" i="3"/>
  <c r="BZ118" i="3"/>
  <c r="AR144" i="3"/>
  <c r="AT144" i="3"/>
  <c r="BY93" i="3"/>
  <c r="CA93" i="3"/>
  <c r="DE176" i="3"/>
  <c r="DG176" i="3"/>
  <c r="AS148" i="3"/>
  <c r="AU148" i="3"/>
  <c r="BY72" i="3"/>
  <c r="CA72" i="3"/>
  <c r="DE43" i="3"/>
  <c r="DG43" i="3"/>
  <c r="DD113" i="3"/>
  <c r="DF113" i="3"/>
  <c r="DD120" i="3"/>
  <c r="DF120" i="3"/>
  <c r="DE167" i="3"/>
  <c r="DG167" i="3"/>
  <c r="DE164" i="3"/>
  <c r="DG164" i="3"/>
  <c r="DE151" i="3"/>
  <c r="DG151" i="3"/>
  <c r="DE148" i="3"/>
  <c r="DG148" i="3"/>
  <c r="AS137" i="3"/>
  <c r="AU137" i="3"/>
  <c r="AS132" i="3"/>
  <c r="AU132" i="3"/>
  <c r="AS85" i="3"/>
  <c r="AU85" i="3"/>
  <c r="BX136" i="3"/>
  <c r="BZ136" i="3"/>
  <c r="DE160" i="3"/>
  <c r="DG160" i="3"/>
  <c r="BY109" i="3"/>
  <c r="CA109" i="3"/>
  <c r="DE73" i="3"/>
  <c r="DG73" i="3"/>
  <c r="BY112" i="3"/>
  <c r="CA112" i="3"/>
  <c r="DD31" i="3"/>
  <c r="DF31" i="3"/>
  <c r="DD166" i="3"/>
  <c r="DF166" i="3"/>
  <c r="DD150" i="3"/>
  <c r="DF150" i="3"/>
  <c r="AR136" i="3"/>
  <c r="AT136" i="3"/>
  <c r="DE159" i="3"/>
  <c r="DG159" i="3"/>
  <c r="DE156" i="3"/>
  <c r="DG156" i="3"/>
  <c r="BX62" i="3"/>
  <c r="BZ62" i="3"/>
  <c r="DD174" i="3"/>
  <c r="DF174" i="3"/>
  <c r="DE168" i="3"/>
  <c r="DG168" i="3"/>
  <c r="DE152" i="3"/>
  <c r="DG152" i="3"/>
  <c r="AR147" i="3"/>
  <c r="AT147" i="3"/>
  <c r="DE30" i="3"/>
  <c r="DG30" i="3"/>
  <c r="DE78" i="3"/>
  <c r="DG78" i="3"/>
  <c r="DE154" i="3"/>
  <c r="DG154" i="3"/>
  <c r="AS142" i="3"/>
  <c r="AU142" i="3"/>
  <c r="AS134" i="3"/>
  <c r="AU134" i="3"/>
  <c r="BY58" i="3"/>
  <c r="CA58" i="3"/>
  <c r="BY85" i="3"/>
  <c r="CA85" i="3"/>
  <c r="DE65" i="3"/>
  <c r="DG65" i="3"/>
  <c r="DE110" i="3"/>
  <c r="DG110" i="3"/>
  <c r="DE41" i="3"/>
  <c r="DG41" i="3"/>
  <c r="AR15" i="3"/>
  <c r="AT15" i="3"/>
  <c r="AR29" i="3"/>
  <c r="AT29" i="3"/>
  <c r="BY66" i="3"/>
  <c r="CA66" i="3"/>
  <c r="DE14" i="3"/>
  <c r="DG14" i="3"/>
  <c r="DE19" i="3"/>
  <c r="DG19" i="3"/>
  <c r="DD111" i="3"/>
  <c r="DF111" i="3"/>
  <c r="DD135" i="3"/>
  <c r="DF135" i="3"/>
  <c r="AR23" i="3"/>
  <c r="AT23" i="3"/>
  <c r="BY32" i="3"/>
  <c r="CA32" i="3"/>
  <c r="BX94" i="3"/>
  <c r="BZ94" i="3"/>
  <c r="DD39" i="3"/>
  <c r="DF39" i="3"/>
  <c r="DE139" i="3"/>
  <c r="DG139" i="3"/>
  <c r="DE178" i="3"/>
  <c r="DG178" i="3"/>
  <c r="DE162" i="3"/>
  <c r="DG162" i="3"/>
  <c r="DE146" i="3"/>
  <c r="DG146" i="3"/>
  <c r="BY50" i="3"/>
  <c r="CA50" i="3"/>
  <c r="BX96" i="3"/>
  <c r="BZ96" i="3"/>
  <c r="BX103" i="3"/>
  <c r="BZ103" i="3"/>
  <c r="BY122" i="3"/>
  <c r="CA122" i="3"/>
  <c r="DE22" i="3"/>
  <c r="DG22" i="3"/>
  <c r="BX82" i="3"/>
  <c r="BZ82" i="3"/>
  <c r="BX114" i="3"/>
  <c r="BZ114" i="3"/>
  <c r="BY135" i="3"/>
  <c r="CA135" i="3"/>
  <c r="DD33" i="3"/>
  <c r="DF33" i="3"/>
  <c r="AS143" i="3"/>
  <c r="AU143" i="3"/>
  <c r="AS135" i="3"/>
  <c r="AU135" i="3"/>
  <c r="BX192" i="2"/>
  <c r="BZ192" i="2"/>
  <c r="BX177" i="2"/>
  <c r="BZ177" i="2"/>
  <c r="BX216" i="2"/>
  <c r="BZ216" i="2"/>
  <c r="BX241" i="2"/>
  <c r="BZ241" i="2"/>
  <c r="BY157" i="2"/>
  <c r="CA157" i="2"/>
  <c r="DE35" i="2"/>
  <c r="DG35" i="2"/>
  <c r="BY235" i="2"/>
  <c r="CA235" i="2"/>
  <c r="BX169" i="2"/>
  <c r="BZ169" i="2"/>
  <c r="BY163" i="2"/>
  <c r="CA163" i="2"/>
  <c r="BY227" i="2"/>
  <c r="CA227" i="2"/>
  <c r="BX208" i="2"/>
  <c r="BZ208" i="2"/>
  <c r="BX189" i="2"/>
  <c r="BZ189" i="2"/>
  <c r="BY205" i="2"/>
  <c r="CA205" i="2"/>
  <c r="DE181" i="2"/>
  <c r="DG181" i="2"/>
  <c r="BY237" i="2"/>
  <c r="CA237" i="2"/>
  <c r="BY219" i="2"/>
  <c r="CA219" i="2"/>
  <c r="BX209" i="2"/>
  <c r="BZ209" i="2"/>
  <c r="BX200" i="2"/>
  <c r="BZ200" i="2"/>
  <c r="BX181" i="2"/>
  <c r="BZ181" i="2"/>
  <c r="BY44" i="2"/>
  <c r="CA44" i="2"/>
  <c r="DE76" i="2"/>
  <c r="DG76" i="2"/>
  <c r="CM12" i="2"/>
  <c r="CM8" i="2"/>
  <c r="BX217" i="2"/>
  <c r="BZ217" i="2"/>
  <c r="BX212" i="2"/>
  <c r="BZ212" i="2"/>
  <c r="BX197" i="2"/>
  <c r="BZ197" i="2"/>
  <c r="BX178" i="2"/>
  <c r="BZ178" i="2"/>
  <c r="BY172" i="2"/>
  <c r="CA172" i="2"/>
  <c r="BX161" i="2"/>
  <c r="BZ161" i="2"/>
  <c r="DD140" i="2"/>
  <c r="DF140" i="2"/>
  <c r="DE155" i="2"/>
  <c r="DG155" i="2"/>
  <c r="BX245" i="2"/>
  <c r="BZ245" i="2"/>
  <c r="BY86" i="2"/>
  <c r="CA86" i="2"/>
  <c r="BY240" i="2"/>
  <c r="CA240" i="2"/>
  <c r="BY232" i="2"/>
  <c r="CA232" i="2"/>
  <c r="BY228" i="2"/>
  <c r="CA228" i="2"/>
  <c r="BY224" i="2"/>
  <c r="CA224" i="2"/>
  <c r="BY220" i="2"/>
  <c r="CA220" i="2"/>
  <c r="DE172" i="2"/>
  <c r="DG172" i="2"/>
  <c r="BY14" i="2"/>
  <c r="CA14" i="2"/>
  <c r="BY243" i="2"/>
  <c r="CA243" i="2"/>
  <c r="BX196" i="2"/>
  <c r="BZ196" i="2"/>
  <c r="BX188" i="2"/>
  <c r="BZ188" i="2"/>
  <c r="DD52" i="2"/>
  <c r="DF52" i="2"/>
  <c r="DD121" i="2"/>
  <c r="DF121" i="2"/>
  <c r="BY61" i="2"/>
  <c r="CA61" i="2"/>
  <c r="BX68" i="2"/>
  <c r="BZ68" i="2"/>
  <c r="BY97" i="2"/>
  <c r="CA97" i="2"/>
  <c r="BY211" i="2"/>
  <c r="CA211" i="2"/>
  <c r="BX186" i="2"/>
  <c r="BZ186" i="2"/>
  <c r="BY168" i="2"/>
  <c r="CA168" i="2"/>
  <c r="BY164" i="2"/>
  <c r="CA164" i="2"/>
  <c r="BY156" i="2"/>
  <c r="CA156" i="2"/>
  <c r="DD93" i="2"/>
  <c r="DF93" i="2"/>
  <c r="BY126" i="2"/>
  <c r="CA126" i="2"/>
  <c r="BY229" i="2"/>
  <c r="CA229" i="2"/>
  <c r="BY221" i="2"/>
  <c r="CA221" i="2"/>
  <c r="BX194" i="2"/>
  <c r="BZ194" i="2"/>
  <c r="BY176" i="2"/>
  <c r="CA176" i="2"/>
  <c r="BY160" i="2"/>
  <c r="CA160" i="2"/>
  <c r="BX34" i="2"/>
  <c r="BZ34" i="2"/>
  <c r="BY244" i="2"/>
  <c r="CA244" i="2"/>
  <c r="BX233" i="2"/>
  <c r="BZ233" i="2"/>
  <c r="BX225" i="2"/>
  <c r="BZ225" i="2"/>
  <c r="BX210" i="2"/>
  <c r="BZ210" i="2"/>
  <c r="BX202" i="2"/>
  <c r="BZ202" i="2"/>
  <c r="BY179" i="2"/>
  <c r="CA179" i="2"/>
  <c r="DD19" i="2"/>
  <c r="DF19" i="2"/>
  <c r="DE171" i="2"/>
  <c r="DG171" i="2"/>
  <c r="BX30" i="2"/>
  <c r="BZ30" i="2"/>
  <c r="BY108" i="2"/>
  <c r="CA108" i="2"/>
  <c r="BY150" i="2"/>
  <c r="CA150" i="2"/>
  <c r="DE105" i="2"/>
  <c r="DG105" i="2"/>
  <c r="DD162" i="2"/>
  <c r="DF162" i="2"/>
  <c r="DD189" i="2"/>
  <c r="DF189" i="2"/>
  <c r="BY77" i="2"/>
  <c r="CA77" i="2"/>
  <c r="BY84" i="2"/>
  <c r="CA84" i="2"/>
  <c r="BX234" i="2"/>
  <c r="BZ234" i="2"/>
  <c r="BX218" i="2"/>
  <c r="BZ218" i="2"/>
  <c r="BY195" i="2"/>
  <c r="CA195" i="2"/>
  <c r="BX185" i="2"/>
  <c r="BZ185" i="2"/>
  <c r="BX162" i="2"/>
  <c r="BZ162" i="2"/>
  <c r="DD157" i="2"/>
  <c r="DF157" i="2"/>
  <c r="BY38" i="2"/>
  <c r="CA38" i="2"/>
  <c r="BX85" i="2"/>
  <c r="BZ85" i="2"/>
  <c r="BX110" i="2"/>
  <c r="BZ110" i="2"/>
  <c r="BY124" i="2"/>
  <c r="CA124" i="2"/>
  <c r="DE39" i="2"/>
  <c r="DG39" i="2"/>
  <c r="DD75" i="2"/>
  <c r="DF75" i="2"/>
  <c r="DD107" i="2"/>
  <c r="DF107" i="2"/>
  <c r="BX28" i="2"/>
  <c r="BZ28" i="2"/>
  <c r="BY105" i="2"/>
  <c r="CA105" i="2"/>
  <c r="BY184" i="2"/>
  <c r="CA184" i="2"/>
  <c r="BY180" i="2"/>
  <c r="CA180" i="2"/>
  <c r="BY173" i="2"/>
  <c r="CA173" i="2"/>
  <c r="DE83" i="2"/>
  <c r="DG83" i="2"/>
  <c r="CR12" i="2"/>
  <c r="CR8" i="2"/>
  <c r="BY132" i="2"/>
  <c r="CA132" i="2"/>
  <c r="BX226" i="2"/>
  <c r="BZ226" i="2"/>
  <c r="BY203" i="2"/>
  <c r="CA203" i="2"/>
  <c r="BY187" i="2"/>
  <c r="CA187" i="2"/>
  <c r="BX170" i="2"/>
  <c r="BZ170" i="2"/>
  <c r="DD20" i="2"/>
  <c r="DF20" i="2"/>
  <c r="DD48" i="2"/>
  <c r="DF48" i="2"/>
  <c r="DD82" i="2"/>
  <c r="DF82" i="2"/>
  <c r="DE103" i="2"/>
  <c r="DG103" i="2"/>
  <c r="DE187" i="2"/>
  <c r="DG187" i="2"/>
  <c r="EJ68" i="1"/>
  <c r="EL68" i="1"/>
  <c r="FQ35" i="1"/>
  <c r="FS35" i="1"/>
  <c r="FP76" i="1"/>
  <c r="FR76" i="1"/>
  <c r="EK32" i="1"/>
  <c r="EM32" i="1"/>
  <c r="FQ111" i="1"/>
  <c r="FS111" i="1"/>
  <c r="FP45" i="1"/>
  <c r="FR45" i="1"/>
  <c r="EK72" i="1"/>
  <c r="EM72" i="1"/>
  <c r="GW24" i="1"/>
  <c r="GY24" i="1"/>
  <c r="GW32" i="1"/>
  <c r="GY32" i="1"/>
  <c r="GV70" i="1"/>
  <c r="GX70" i="1"/>
  <c r="GW67" i="1"/>
  <c r="GY67" i="1"/>
  <c r="FP114" i="1"/>
  <c r="FR114" i="1"/>
  <c r="EK27" i="1"/>
  <c r="EM27" i="1"/>
  <c r="FP20" i="1"/>
  <c r="FR20" i="1"/>
  <c r="FQ46" i="1"/>
  <c r="FS46" i="1"/>
  <c r="FP72" i="1"/>
  <c r="FR72" i="1"/>
  <c r="GW27" i="1"/>
  <c r="GY27" i="1"/>
  <c r="GW57" i="1"/>
  <c r="GY57" i="1"/>
  <c r="GW105" i="1"/>
  <c r="GY105" i="1"/>
  <c r="FQ102" i="1"/>
  <c r="FS102" i="1"/>
  <c r="FQ107" i="1"/>
  <c r="FS107" i="1"/>
  <c r="EJ76" i="1"/>
  <c r="EL76" i="1"/>
  <c r="FP64" i="1"/>
  <c r="FR64" i="1"/>
  <c r="FP48" i="1"/>
  <c r="FR48" i="1"/>
  <c r="FP108" i="1"/>
  <c r="FR108" i="1"/>
  <c r="GW59" i="1"/>
  <c r="GY59" i="1"/>
  <c r="GV62" i="1"/>
  <c r="GX62" i="1"/>
  <c r="EK16" i="1"/>
  <c r="EM16" i="1"/>
  <c r="EK80" i="1"/>
  <c r="EM80" i="1"/>
  <c r="FP44" i="1"/>
  <c r="FR44" i="1"/>
  <c r="FP56" i="1"/>
  <c r="FR56" i="1"/>
  <c r="FP62" i="1"/>
  <c r="FR62" i="1"/>
  <c r="FP113" i="1"/>
  <c r="FR113" i="1"/>
  <c r="DE78" i="1"/>
  <c r="DG78" i="1"/>
  <c r="GW97" i="1"/>
  <c r="GY97" i="1"/>
  <c r="EK40" i="1"/>
  <c r="EM40" i="1"/>
  <c r="EJ38" i="1"/>
  <c r="EL38" i="1"/>
  <c r="FQ24" i="1"/>
  <c r="FS24" i="1"/>
  <c r="GW80" i="1"/>
  <c r="GY80" i="1"/>
  <c r="FQ117" i="1"/>
  <c r="FS117" i="1"/>
  <c r="EJ37" i="1"/>
  <c r="EL37" i="1"/>
  <c r="EJ46" i="1"/>
  <c r="EL46" i="1"/>
  <c r="EJ56" i="1"/>
  <c r="EL56" i="1"/>
  <c r="EK67" i="1"/>
  <c r="EM67" i="1"/>
  <c r="EJ84" i="1"/>
  <c r="EL84" i="1"/>
  <c r="EJ96" i="1"/>
  <c r="EL96" i="1"/>
  <c r="EJ102" i="1"/>
  <c r="EL102" i="1"/>
  <c r="FQ19" i="1"/>
  <c r="FS19" i="1"/>
  <c r="FP92" i="1"/>
  <c r="FR92" i="1"/>
  <c r="GW16" i="1"/>
  <c r="GY16" i="1"/>
  <c r="GV46" i="1"/>
  <c r="GX46" i="1"/>
  <c r="GW51" i="1"/>
  <c r="GY51" i="1"/>
  <c r="GW81" i="1"/>
  <c r="GY81" i="1"/>
  <c r="GV94" i="1"/>
  <c r="GX94" i="1"/>
  <c r="GW111" i="1"/>
  <c r="GY111" i="1"/>
  <c r="EK22" i="1"/>
  <c r="EM22" i="1"/>
  <c r="EJ28" i="1"/>
  <c r="EL28" i="1"/>
  <c r="EK62" i="1"/>
  <c r="EM62" i="1"/>
  <c r="FP28" i="1"/>
  <c r="FR28" i="1"/>
  <c r="FQ99" i="1"/>
  <c r="FS99" i="1"/>
  <c r="GV40" i="1"/>
  <c r="GX40" i="1"/>
  <c r="GW89" i="1"/>
  <c r="GY89" i="1"/>
  <c r="FQ43" i="1"/>
  <c r="FS43" i="1"/>
  <c r="GV30" i="1"/>
  <c r="GX30" i="1"/>
  <c r="GW35" i="1"/>
  <c r="GY35" i="1"/>
  <c r="GW65" i="1"/>
  <c r="GY65" i="1"/>
  <c r="EJ44" i="1"/>
  <c r="EL44" i="1"/>
  <c r="EJ48" i="1"/>
  <c r="EL48" i="1"/>
  <c r="EK54" i="1"/>
  <c r="EM54" i="1"/>
  <c r="EK59" i="1"/>
  <c r="EM59" i="1"/>
  <c r="EK64" i="1"/>
  <c r="EM64" i="1"/>
  <c r="FQ16" i="1"/>
  <c r="FS16" i="1"/>
  <c r="FQ21" i="1"/>
  <c r="FS21" i="1"/>
  <c r="FP30" i="1"/>
  <c r="FR30" i="1"/>
  <c r="FP52" i="1"/>
  <c r="FR52" i="1"/>
  <c r="GW19" i="1"/>
  <c r="GY19" i="1"/>
  <c r="GW25" i="1"/>
  <c r="GY25" i="1"/>
  <c r="GW49" i="1"/>
  <c r="GY49" i="1"/>
  <c r="GW91" i="1"/>
  <c r="GY91" i="1"/>
  <c r="GW96" i="1"/>
  <c r="GY96" i="1"/>
  <c r="DD43" i="1"/>
  <c r="DF43" i="1"/>
  <c r="EK75" i="1"/>
  <c r="EM75" i="1"/>
  <c r="EK86" i="1"/>
  <c r="EM86" i="1"/>
  <c r="GV72" i="1"/>
  <c r="GX72" i="1"/>
  <c r="FQ118" i="1"/>
  <c r="FS118" i="1"/>
  <c r="DE20" i="1"/>
  <c r="DG20" i="1"/>
  <c r="CL12" i="1"/>
  <c r="CL8" i="1"/>
  <c r="FZ12" i="1"/>
  <c r="FZ8" i="1"/>
  <c r="EJ36" i="1"/>
  <c r="EL36" i="1"/>
  <c r="EJ45" i="1"/>
  <c r="EL45" i="1"/>
  <c r="EJ60" i="1"/>
  <c r="EL60" i="1"/>
  <c r="EK83" i="1"/>
  <c r="EM83" i="1"/>
  <c r="EK88" i="1"/>
  <c r="EM88" i="1"/>
  <c r="FP22" i="1"/>
  <c r="FR22" i="1"/>
  <c r="FQ27" i="1"/>
  <c r="FS27" i="1"/>
  <c r="FP53" i="1"/>
  <c r="FR53" i="1"/>
  <c r="FQ91" i="1"/>
  <c r="FS91" i="1"/>
  <c r="DE84" i="1"/>
  <c r="DG84" i="1"/>
  <c r="DD84" i="1"/>
  <c r="DF84" i="1"/>
  <c r="GW101" i="1"/>
  <c r="GY101" i="1"/>
  <c r="GV101" i="1"/>
  <c r="GX101" i="1"/>
  <c r="FP67" i="1"/>
  <c r="FR67" i="1"/>
  <c r="FQ67" i="1"/>
  <c r="FS67" i="1"/>
  <c r="GW56" i="1"/>
  <c r="GY56" i="1"/>
  <c r="GV56" i="1"/>
  <c r="GX56" i="1"/>
  <c r="GV75" i="1"/>
  <c r="GX75" i="1"/>
  <c r="GW75" i="1"/>
  <c r="GY75" i="1"/>
  <c r="DE64" i="1"/>
  <c r="DG64" i="1"/>
  <c r="DD64" i="1"/>
  <c r="DF64" i="1"/>
  <c r="EJ14" i="1"/>
  <c r="EL14" i="1"/>
  <c r="EJ19" i="1"/>
  <c r="EL19" i="1"/>
  <c r="EK19" i="1"/>
  <c r="EM19" i="1"/>
  <c r="EJ24" i="1"/>
  <c r="EL24" i="1"/>
  <c r="EJ78" i="1"/>
  <c r="EL78" i="1"/>
  <c r="FQ40" i="1"/>
  <c r="FS40" i="1"/>
  <c r="FQ78" i="1"/>
  <c r="FS78" i="1"/>
  <c r="FQ88" i="1"/>
  <c r="FS88" i="1"/>
  <c r="FQ94" i="1"/>
  <c r="FS94" i="1"/>
  <c r="FP94" i="1"/>
  <c r="FR94" i="1"/>
  <c r="GW41" i="1"/>
  <c r="GY41" i="1"/>
  <c r="GW107" i="1"/>
  <c r="GY107" i="1"/>
  <c r="EJ91" i="1"/>
  <c r="EL91" i="1"/>
  <c r="EK91" i="1"/>
  <c r="EM91" i="1"/>
  <c r="EJ51" i="1"/>
  <c r="EL51" i="1"/>
  <c r="EK51" i="1"/>
  <c r="EM51" i="1"/>
  <c r="FQ104" i="1"/>
  <c r="FS104" i="1"/>
  <c r="FP104" i="1"/>
  <c r="FR104" i="1"/>
  <c r="EK30" i="1"/>
  <c r="EM30" i="1"/>
  <c r="EK52" i="1"/>
  <c r="EM52" i="1"/>
  <c r="EJ52" i="1"/>
  <c r="EL52" i="1"/>
  <c r="EJ70" i="1"/>
  <c r="EL70" i="1"/>
  <c r="FP14" i="1"/>
  <c r="FR14" i="1"/>
  <c r="FP36" i="1"/>
  <c r="FR36" i="1"/>
  <c r="FP84" i="1"/>
  <c r="FR84" i="1"/>
  <c r="FQ100" i="1"/>
  <c r="FS100" i="1"/>
  <c r="FP100" i="1"/>
  <c r="FR100" i="1"/>
  <c r="GW48" i="1"/>
  <c r="GY48" i="1"/>
  <c r="GV48" i="1"/>
  <c r="GX48" i="1"/>
  <c r="GW88" i="1"/>
  <c r="GY88" i="1"/>
  <c r="DN12" i="1"/>
  <c r="DN8" i="1"/>
  <c r="EJ21" i="1"/>
  <c r="EL21" i="1"/>
  <c r="EK43" i="1"/>
  <c r="EM43" i="1"/>
  <c r="EJ94" i="1"/>
  <c r="EL94" i="1"/>
  <c r="EJ99" i="1"/>
  <c r="EL99" i="1"/>
  <c r="EK99" i="1"/>
  <c r="EM99" i="1"/>
  <c r="FP32" i="1"/>
  <c r="FR32" i="1"/>
  <c r="FP50" i="1"/>
  <c r="FR50" i="1"/>
  <c r="FP54" i="1"/>
  <c r="FR54" i="1"/>
  <c r="FP59" i="1"/>
  <c r="FR59" i="1"/>
  <c r="FQ59" i="1"/>
  <c r="FS59" i="1"/>
  <c r="FP70" i="1"/>
  <c r="FR70" i="1"/>
  <c r="FP75" i="1"/>
  <c r="FR75" i="1"/>
  <c r="FQ75" i="1"/>
  <c r="FS75" i="1"/>
  <c r="FP80" i="1"/>
  <c r="FR80" i="1"/>
  <c r="FQ85" i="1"/>
  <c r="FS85" i="1"/>
  <c r="FP85" i="1"/>
  <c r="FR85" i="1"/>
  <c r="FQ101" i="1"/>
  <c r="FS101" i="1"/>
  <c r="FP101" i="1"/>
  <c r="FR101" i="1"/>
  <c r="GW17" i="1"/>
  <c r="GY17" i="1"/>
  <c r="GV38" i="1"/>
  <c r="GX38" i="1"/>
  <c r="GV43" i="1"/>
  <c r="GX43" i="1"/>
  <c r="GW43" i="1"/>
  <c r="GY43" i="1"/>
  <c r="GW83" i="1"/>
  <c r="GY83" i="1"/>
  <c r="GW104" i="1"/>
  <c r="GY104" i="1"/>
  <c r="GW22" i="1"/>
  <c r="GY22" i="1"/>
  <c r="GV22" i="1"/>
  <c r="GX22" i="1"/>
  <c r="FQ38" i="1"/>
  <c r="FS38" i="1"/>
  <c r="FP38" i="1"/>
  <c r="FR38" i="1"/>
  <c r="FP51" i="1"/>
  <c r="FR51" i="1"/>
  <c r="FQ51" i="1"/>
  <c r="FS51" i="1"/>
  <c r="FQ86" i="1"/>
  <c r="FS86" i="1"/>
  <c r="FP86" i="1"/>
  <c r="FR86" i="1"/>
  <c r="FQ96" i="1"/>
  <c r="FS96" i="1"/>
  <c r="GW33" i="1"/>
  <c r="GY33" i="1"/>
  <c r="GV54" i="1"/>
  <c r="GX54" i="1"/>
  <c r="GW99" i="1"/>
  <c r="GY99" i="1"/>
  <c r="GW14" i="1"/>
  <c r="GY14" i="1"/>
  <c r="GV14" i="1"/>
  <c r="GX14" i="1"/>
  <c r="GW64" i="1"/>
  <c r="GY64" i="1"/>
  <c r="GV64" i="1"/>
  <c r="GX64" i="1"/>
  <c r="GV110" i="1"/>
  <c r="GX110" i="1"/>
  <c r="GW110" i="1"/>
  <c r="GY110" i="1"/>
  <c r="FQ116" i="1"/>
  <c r="FS116" i="1"/>
  <c r="FP110" i="1"/>
  <c r="FR110" i="1"/>
  <c r="FQ110" i="1"/>
  <c r="FS110" i="1"/>
  <c r="DQ12" i="1"/>
  <c r="DQ8" i="1"/>
  <c r="DS12" i="1"/>
  <c r="DS8" i="1"/>
  <c r="FP115" i="1"/>
  <c r="FR115" i="1"/>
  <c r="FA12" i="1"/>
  <c r="FA8" i="1"/>
  <c r="EJ20" i="1"/>
  <c r="EL20" i="1"/>
  <c r="EK35" i="1"/>
  <c r="EM35" i="1"/>
  <c r="EJ92" i="1"/>
  <c r="EL92" i="1"/>
  <c r="EJ100" i="1"/>
  <c r="EL100" i="1"/>
  <c r="FP60" i="1"/>
  <c r="FR60" i="1"/>
  <c r="FP68" i="1"/>
  <c r="FR68" i="1"/>
  <c r="FQ83" i="1"/>
  <c r="FS83" i="1"/>
  <c r="GW73" i="1"/>
  <c r="GY73" i="1"/>
  <c r="GV78" i="1"/>
  <c r="GX78" i="1"/>
  <c r="GV86" i="1"/>
  <c r="GX86" i="1"/>
  <c r="GV102" i="1"/>
  <c r="GX102" i="1"/>
  <c r="AR149" i="3"/>
  <c r="AT149" i="3"/>
  <c r="AR141" i="3"/>
  <c r="AT141" i="3"/>
  <c r="AR133" i="3"/>
  <c r="AT133" i="3"/>
  <c r="AS127" i="3"/>
  <c r="AU127" i="3"/>
  <c r="AS146" i="3"/>
  <c r="AU146" i="3"/>
  <c r="AS138" i="3"/>
  <c r="AU138" i="3"/>
  <c r="AS130" i="3"/>
  <c r="AU130" i="3"/>
  <c r="AR111" i="3"/>
  <c r="AT111" i="3"/>
  <c r="AS47" i="3"/>
  <c r="AU47" i="3"/>
  <c r="AS95" i="3"/>
  <c r="AU95" i="3"/>
  <c r="AS50" i="3"/>
  <c r="AU50" i="3"/>
  <c r="AS56" i="3"/>
  <c r="AU56" i="3"/>
  <c r="AR63" i="3"/>
  <c r="AT63" i="3"/>
  <c r="AS84" i="3"/>
  <c r="AU84" i="3"/>
  <c r="DE144" i="3"/>
  <c r="DG144" i="3"/>
  <c r="DE179" i="3"/>
  <c r="DG179" i="3"/>
  <c r="DE171" i="3"/>
  <c r="DG171" i="3"/>
  <c r="DE163" i="3"/>
  <c r="DG163" i="3"/>
  <c r="DE155" i="3"/>
  <c r="DG155" i="3"/>
  <c r="DE147" i="3"/>
  <c r="DG147" i="3"/>
  <c r="DD17" i="3"/>
  <c r="DF17" i="3"/>
  <c r="DD21" i="3"/>
  <c r="DF21" i="3"/>
  <c r="DD27" i="3"/>
  <c r="DF27" i="3"/>
  <c r="DE99" i="3"/>
  <c r="DG99" i="3"/>
  <c r="DD123" i="3"/>
  <c r="DF123" i="3"/>
  <c r="DD129" i="3"/>
  <c r="DF129" i="3"/>
  <c r="DD55" i="3"/>
  <c r="DF55" i="3"/>
  <c r="DE81" i="3"/>
  <c r="DG81" i="3"/>
  <c r="DD87" i="3"/>
  <c r="DF87" i="3"/>
  <c r="DE107" i="3"/>
  <c r="DG107" i="3"/>
  <c r="DE70" i="3"/>
  <c r="DG70" i="3"/>
  <c r="DD95" i="3"/>
  <c r="DF95" i="3"/>
  <c r="DD40" i="3"/>
  <c r="DF40" i="3"/>
  <c r="DE51" i="3"/>
  <c r="DG51" i="3"/>
  <c r="DD57" i="3"/>
  <c r="DF57" i="3"/>
  <c r="DD83" i="3"/>
  <c r="DF83" i="3"/>
  <c r="DD121" i="3"/>
  <c r="DF121" i="3"/>
  <c r="DE126" i="3"/>
  <c r="DG126" i="3"/>
  <c r="DD136" i="3"/>
  <c r="DF136" i="3"/>
  <c r="DE18" i="3"/>
  <c r="DG18" i="3"/>
  <c r="DE91" i="3"/>
  <c r="DG91" i="3"/>
  <c r="DE137" i="3"/>
  <c r="DG137" i="3"/>
  <c r="DD48" i="3"/>
  <c r="DF48" i="3"/>
  <c r="DE50" i="3"/>
  <c r="DG50" i="3"/>
  <c r="DE54" i="3"/>
  <c r="DG54" i="3"/>
  <c r="DE62" i="3"/>
  <c r="DG62" i="3"/>
  <c r="DD75" i="3"/>
  <c r="DF75" i="3"/>
  <c r="DD89" i="3"/>
  <c r="DF89" i="3"/>
  <c r="DD97" i="3"/>
  <c r="DF97" i="3"/>
  <c r="DD103" i="3"/>
  <c r="DF103" i="3"/>
  <c r="DD23" i="3"/>
  <c r="DF23" i="3"/>
  <c r="DE38" i="3"/>
  <c r="DG38" i="3"/>
  <c r="DD79" i="3"/>
  <c r="DF79" i="3"/>
  <c r="DD85" i="3"/>
  <c r="DF85" i="3"/>
  <c r="DE118" i="3"/>
  <c r="DG118" i="3"/>
  <c r="DD15" i="3"/>
  <c r="DF15" i="3"/>
  <c r="DD35" i="3"/>
  <c r="DF35" i="3"/>
  <c r="DD59" i="3"/>
  <c r="DF59" i="3"/>
  <c r="DD63" i="3"/>
  <c r="DF63" i="3"/>
  <c r="DD25" i="3"/>
  <c r="DF25" i="3"/>
  <c r="DE46" i="3"/>
  <c r="DG46" i="3"/>
  <c r="DE49" i="3"/>
  <c r="DG49" i="3"/>
  <c r="DD67" i="3"/>
  <c r="DF67" i="3"/>
  <c r="DD77" i="3"/>
  <c r="DF77" i="3"/>
  <c r="DE80" i="3"/>
  <c r="DG80" i="3"/>
  <c r="DE102" i="3"/>
  <c r="DG102" i="3"/>
  <c r="DE105" i="3"/>
  <c r="DG105" i="3"/>
  <c r="DE115" i="3"/>
  <c r="DG115" i="3"/>
  <c r="DD127" i="3"/>
  <c r="DF127" i="3"/>
  <c r="DE142" i="3"/>
  <c r="DG142" i="3"/>
  <c r="DE82" i="3"/>
  <c r="DG82" i="3"/>
  <c r="DE94" i="3"/>
  <c r="DG94" i="3"/>
  <c r="DE86" i="3"/>
  <c r="DG86" i="3"/>
  <c r="DD119" i="3"/>
  <c r="DF119" i="3"/>
  <c r="DE134" i="3"/>
  <c r="DG134" i="3"/>
  <c r="DD47" i="3"/>
  <c r="DF47" i="3"/>
  <c r="DD53" i="3"/>
  <c r="DF53" i="3"/>
  <c r="DD71" i="3"/>
  <c r="DF71" i="3"/>
  <c r="DE74" i="3"/>
  <c r="DG74" i="3"/>
  <c r="DD143" i="3"/>
  <c r="DF143" i="3"/>
  <c r="DE36" i="3"/>
  <c r="DG36" i="3"/>
  <c r="DD36" i="3"/>
  <c r="DF36" i="3"/>
  <c r="DE68" i="3"/>
  <c r="DG68" i="3"/>
  <c r="DD68" i="3"/>
  <c r="DF68" i="3"/>
  <c r="DD88" i="3"/>
  <c r="DF88" i="3"/>
  <c r="DE56" i="3"/>
  <c r="DG56" i="3"/>
  <c r="DD93" i="3"/>
  <c r="DF93" i="3"/>
  <c r="DD64" i="3"/>
  <c r="DF64" i="3"/>
  <c r="CG6" i="3"/>
  <c r="CH12" i="3"/>
  <c r="CH8" i="3"/>
  <c r="DE32" i="3"/>
  <c r="DG32" i="3"/>
  <c r="DE34" i="3"/>
  <c r="DG34" i="3"/>
  <c r="DD37" i="3"/>
  <c r="DF37" i="3"/>
  <c r="DE66" i="3"/>
  <c r="DG66" i="3"/>
  <c r="DD69" i="3"/>
  <c r="DF69" i="3"/>
  <c r="DE96" i="3"/>
  <c r="DG96" i="3"/>
  <c r="DE98" i="3"/>
  <c r="DG98" i="3"/>
  <c r="DD101" i="3"/>
  <c r="DF101" i="3"/>
  <c r="DE106" i="3"/>
  <c r="DG106" i="3"/>
  <c r="DD106" i="3"/>
  <c r="DF106" i="3"/>
  <c r="DD109" i="3"/>
  <c r="DF109" i="3"/>
  <c r="DD112" i="3"/>
  <c r="DF112" i="3"/>
  <c r="DE125" i="3"/>
  <c r="DG125" i="3"/>
  <c r="DD125" i="3"/>
  <c r="DF125" i="3"/>
  <c r="DD24" i="3"/>
  <c r="DF24" i="3"/>
  <c r="DE58" i="3"/>
  <c r="DG58" i="3"/>
  <c r="DE141" i="3"/>
  <c r="DG141" i="3"/>
  <c r="DD141" i="3"/>
  <c r="DF141" i="3"/>
  <c r="DE44" i="3"/>
  <c r="DG44" i="3"/>
  <c r="DD44" i="3"/>
  <c r="DF44" i="3"/>
  <c r="DE76" i="3"/>
  <c r="DG76" i="3"/>
  <c r="DD76" i="3"/>
  <c r="DF76" i="3"/>
  <c r="DE114" i="3"/>
  <c r="DG114" i="3"/>
  <c r="DD114" i="3"/>
  <c r="DF114" i="3"/>
  <c r="DD128" i="3"/>
  <c r="DF128" i="3"/>
  <c r="DE20" i="3"/>
  <c r="DG20" i="3"/>
  <c r="DD20" i="3"/>
  <c r="DF20" i="3"/>
  <c r="DE52" i="3"/>
  <c r="DG52" i="3"/>
  <c r="DD52" i="3"/>
  <c r="DF52" i="3"/>
  <c r="DD72" i="3"/>
  <c r="DF72" i="3"/>
  <c r="DE84" i="3"/>
  <c r="DG84" i="3"/>
  <c r="DD84" i="3"/>
  <c r="DF84" i="3"/>
  <c r="DD104" i="3"/>
  <c r="DF104" i="3"/>
  <c r="CL7" i="3"/>
  <c r="DE100" i="3"/>
  <c r="DG100" i="3"/>
  <c r="DD100" i="3"/>
  <c r="DF100" i="3"/>
  <c r="DE117" i="3"/>
  <c r="DG117" i="3"/>
  <c r="DD117" i="3"/>
  <c r="DF117" i="3"/>
  <c r="DE26" i="3"/>
  <c r="DG26" i="3"/>
  <c r="DD61" i="3"/>
  <c r="DF61" i="3"/>
  <c r="DC11" i="3"/>
  <c r="DC10" i="3"/>
  <c r="DC6" i="3"/>
  <c r="DE42" i="3"/>
  <c r="DG42" i="3"/>
  <c r="DD45" i="3"/>
  <c r="DF45" i="3"/>
  <c r="DD29" i="3"/>
  <c r="DF29" i="3"/>
  <c r="DE90" i="3"/>
  <c r="DG90" i="3"/>
  <c r="DE28" i="3"/>
  <c r="DG28" i="3"/>
  <c r="DD28" i="3"/>
  <c r="DF28" i="3"/>
  <c r="DE60" i="3"/>
  <c r="DG60" i="3"/>
  <c r="DD60" i="3"/>
  <c r="DF60" i="3"/>
  <c r="DE92" i="3"/>
  <c r="DG92" i="3"/>
  <c r="DD92" i="3"/>
  <c r="DF92" i="3"/>
  <c r="DE133" i="3"/>
  <c r="DG133" i="3"/>
  <c r="DD133" i="3"/>
  <c r="DF133" i="3"/>
  <c r="DD122" i="3"/>
  <c r="DF122" i="3"/>
  <c r="DD130" i="3"/>
  <c r="DF130" i="3"/>
  <c r="DD138" i="3"/>
  <c r="DF138" i="3"/>
  <c r="DD108" i="3"/>
  <c r="DF108" i="3"/>
  <c r="DD116" i="3"/>
  <c r="DF116" i="3"/>
  <c r="DD124" i="3"/>
  <c r="DF124" i="3"/>
  <c r="DD132" i="3"/>
  <c r="DF132" i="3"/>
  <c r="DD140" i="3"/>
  <c r="DF140" i="3"/>
  <c r="BX133" i="3"/>
  <c r="BZ133" i="3"/>
  <c r="BY127" i="3"/>
  <c r="CA127" i="3"/>
  <c r="BY138" i="3"/>
  <c r="CA138" i="3"/>
  <c r="BY130" i="3"/>
  <c r="CA130" i="3"/>
  <c r="BX24" i="3"/>
  <c r="BZ24" i="3"/>
  <c r="BY29" i="3"/>
  <c r="CA29" i="3"/>
  <c r="BY42" i="3"/>
  <c r="CA42" i="3"/>
  <c r="BX54" i="3"/>
  <c r="BZ54" i="3"/>
  <c r="BX90" i="3"/>
  <c r="BZ90" i="3"/>
  <c r="BX106" i="3"/>
  <c r="BZ106" i="3"/>
  <c r="BY31" i="3"/>
  <c r="CA31" i="3"/>
  <c r="BG12" i="3"/>
  <c r="BG8" i="3"/>
  <c r="BX16" i="3"/>
  <c r="BZ16" i="3"/>
  <c r="BX22" i="3"/>
  <c r="BZ22" i="3"/>
  <c r="BX26" i="3"/>
  <c r="BZ26" i="3"/>
  <c r="BY63" i="3"/>
  <c r="CA63" i="3"/>
  <c r="BX104" i="3"/>
  <c r="BZ104" i="3"/>
  <c r="BX119" i="3"/>
  <c r="BZ119" i="3"/>
  <c r="BY64" i="3"/>
  <c r="CA64" i="3"/>
  <c r="BY120" i="3"/>
  <c r="CA120" i="3"/>
  <c r="BX14" i="3"/>
  <c r="BZ14" i="3"/>
  <c r="BY21" i="3"/>
  <c r="CA21" i="3"/>
  <c r="BX34" i="3"/>
  <c r="BZ34" i="3"/>
  <c r="BX38" i="3"/>
  <c r="BZ38" i="3"/>
  <c r="BX46" i="3"/>
  <c r="BZ46" i="3"/>
  <c r="BY49" i="3"/>
  <c r="CA49" i="3"/>
  <c r="BX56" i="3"/>
  <c r="BZ56" i="3"/>
  <c r="BY71" i="3"/>
  <c r="CA71" i="3"/>
  <c r="BX74" i="3"/>
  <c r="BZ74" i="3"/>
  <c r="BY53" i="3"/>
  <c r="CA53" i="3"/>
  <c r="BX78" i="3"/>
  <c r="BZ78" i="3"/>
  <c r="BX86" i="3"/>
  <c r="BZ86" i="3"/>
  <c r="BY101" i="3"/>
  <c r="CA101" i="3"/>
  <c r="BW11" i="3"/>
  <c r="BW7" i="3"/>
  <c r="BX18" i="3"/>
  <c r="BZ18" i="3"/>
  <c r="BX40" i="3"/>
  <c r="BZ40" i="3"/>
  <c r="BX98" i="3"/>
  <c r="BZ98" i="3"/>
  <c r="BX30" i="3"/>
  <c r="BZ30" i="3"/>
  <c r="BX36" i="3"/>
  <c r="BZ36" i="3"/>
  <c r="BY48" i="3"/>
  <c r="CA48" i="3"/>
  <c r="BY69" i="3"/>
  <c r="CA69" i="3"/>
  <c r="BX80" i="3"/>
  <c r="BZ80" i="3"/>
  <c r="BX88" i="3"/>
  <c r="BZ88" i="3"/>
  <c r="BX110" i="3"/>
  <c r="BZ110" i="3"/>
  <c r="BY125" i="3"/>
  <c r="CA125" i="3"/>
  <c r="BX102" i="3"/>
  <c r="BZ102" i="3"/>
  <c r="BY61" i="3"/>
  <c r="CA61" i="3"/>
  <c r="BY117" i="3"/>
  <c r="CA117" i="3"/>
  <c r="BY33" i="3"/>
  <c r="CA33" i="3"/>
  <c r="BY37" i="3"/>
  <c r="CA37" i="3"/>
  <c r="BY45" i="3"/>
  <c r="CA45" i="3"/>
  <c r="BX70" i="3"/>
  <c r="BZ70" i="3"/>
  <c r="BY77" i="3"/>
  <c r="CA77" i="3"/>
  <c r="BX126" i="3"/>
  <c r="BZ126" i="3"/>
  <c r="BX39" i="3"/>
  <c r="BZ39" i="3"/>
  <c r="BY51" i="3"/>
  <c r="CA51" i="3"/>
  <c r="BX51" i="3"/>
  <c r="BZ51" i="3"/>
  <c r="BY100" i="3"/>
  <c r="CA100" i="3"/>
  <c r="BX100" i="3"/>
  <c r="BZ100" i="3"/>
  <c r="BI7" i="3"/>
  <c r="BI12" i="3"/>
  <c r="BI8" i="3"/>
  <c r="BY15" i="3"/>
  <c r="CA15" i="3"/>
  <c r="CA11" i="3"/>
  <c r="BY17" i="3"/>
  <c r="CA17" i="3"/>
  <c r="CA10" i="3"/>
  <c r="CA6" i="3"/>
  <c r="BX20" i="3"/>
  <c r="BZ20" i="3"/>
  <c r="BY41" i="3"/>
  <c r="CA41" i="3"/>
  <c r="BX44" i="3"/>
  <c r="BZ44" i="3"/>
  <c r="BX87" i="3"/>
  <c r="BZ87" i="3"/>
  <c r="BY124" i="3"/>
  <c r="CA124" i="3"/>
  <c r="BX124" i="3"/>
  <c r="BZ124" i="3"/>
  <c r="BL12" i="3"/>
  <c r="BL8" i="3"/>
  <c r="BY27" i="3"/>
  <c r="CA27" i="3"/>
  <c r="BX27" i="3"/>
  <c r="BZ27" i="3"/>
  <c r="BX47" i="3"/>
  <c r="BZ47" i="3"/>
  <c r="BY59" i="3"/>
  <c r="CA59" i="3"/>
  <c r="BX59" i="3"/>
  <c r="BZ59" i="3"/>
  <c r="BY84" i="3"/>
  <c r="CA84" i="3"/>
  <c r="BX84" i="3"/>
  <c r="BZ84" i="3"/>
  <c r="BX111" i="3"/>
  <c r="BZ111" i="3"/>
  <c r="BW10" i="3"/>
  <c r="BW6" i="3"/>
  <c r="BX15" i="3"/>
  <c r="BZ15" i="3"/>
  <c r="BY108" i="3"/>
  <c r="CA108" i="3"/>
  <c r="BX108" i="3"/>
  <c r="BZ108" i="3"/>
  <c r="BB12" i="3"/>
  <c r="BB8" i="3"/>
  <c r="BX23" i="3"/>
  <c r="BZ23" i="3"/>
  <c r="BY35" i="3"/>
  <c r="CA35" i="3"/>
  <c r="BX35" i="3"/>
  <c r="BZ35" i="3"/>
  <c r="BX55" i="3"/>
  <c r="BZ55" i="3"/>
  <c r="BY81" i="3"/>
  <c r="CA81" i="3"/>
  <c r="BX81" i="3"/>
  <c r="BZ81" i="3"/>
  <c r="BX95" i="3"/>
  <c r="BZ95" i="3"/>
  <c r="BH12" i="3"/>
  <c r="BH8" i="3"/>
  <c r="BY67" i="3"/>
  <c r="CA67" i="3"/>
  <c r="BX67" i="3"/>
  <c r="BZ67" i="3"/>
  <c r="BG7" i="3"/>
  <c r="BE12" i="3"/>
  <c r="BE8" i="3"/>
  <c r="BY25" i="3"/>
  <c r="CA25" i="3"/>
  <c r="BX28" i="3"/>
  <c r="BZ28" i="3"/>
  <c r="BY57" i="3"/>
  <c r="CA57" i="3"/>
  <c r="BX60" i="3"/>
  <c r="BZ60" i="3"/>
  <c r="BY73" i="3"/>
  <c r="CA73" i="3"/>
  <c r="BX73" i="3"/>
  <c r="BZ73" i="3"/>
  <c r="BX76" i="3"/>
  <c r="BZ76" i="3"/>
  <c r="BX79" i="3"/>
  <c r="BZ79" i="3"/>
  <c r="BY92" i="3"/>
  <c r="CA92" i="3"/>
  <c r="BX92" i="3"/>
  <c r="BZ92" i="3"/>
  <c r="BY19" i="3"/>
  <c r="CA19" i="3"/>
  <c r="BX19" i="3"/>
  <c r="BZ19" i="3"/>
  <c r="BZ11" i="3"/>
  <c r="BY43" i="3"/>
  <c r="CA43" i="3"/>
  <c r="BX43" i="3"/>
  <c r="BZ43" i="3"/>
  <c r="BY65" i="3"/>
  <c r="CA65" i="3"/>
  <c r="BX65" i="3"/>
  <c r="BZ65" i="3"/>
  <c r="BX68" i="3"/>
  <c r="BZ68" i="3"/>
  <c r="BY116" i="3"/>
  <c r="CA116" i="3"/>
  <c r="BX116" i="3"/>
  <c r="BZ116" i="3"/>
  <c r="BX89" i="3"/>
  <c r="BZ89" i="3"/>
  <c r="BX97" i="3"/>
  <c r="BZ97" i="3"/>
  <c r="BX105" i="3"/>
  <c r="BZ105" i="3"/>
  <c r="BX113" i="3"/>
  <c r="BZ113" i="3"/>
  <c r="BX121" i="3"/>
  <c r="BZ121" i="3"/>
  <c r="BX75" i="3"/>
  <c r="BZ75" i="3"/>
  <c r="BX83" i="3"/>
  <c r="BZ83" i="3"/>
  <c r="BX91" i="3"/>
  <c r="BZ91" i="3"/>
  <c r="BX99" i="3"/>
  <c r="BZ99" i="3"/>
  <c r="BX107" i="3"/>
  <c r="BZ107" i="3"/>
  <c r="BX115" i="3"/>
  <c r="BZ115" i="3"/>
  <c r="BX123" i="3"/>
  <c r="BZ123" i="3"/>
  <c r="AS32" i="3"/>
  <c r="AU32" i="3"/>
  <c r="AR39" i="3"/>
  <c r="AT39" i="3"/>
  <c r="AR92" i="3"/>
  <c r="AT92" i="3"/>
  <c r="AR103" i="3"/>
  <c r="AT103" i="3"/>
  <c r="AS122" i="3"/>
  <c r="AU122" i="3"/>
  <c r="AS64" i="3"/>
  <c r="AU64" i="3"/>
  <c r="AR69" i="3"/>
  <c r="AT69" i="3"/>
  <c r="AS117" i="3"/>
  <c r="AU117" i="3"/>
  <c r="AS109" i="3"/>
  <c r="AU109" i="3"/>
  <c r="AR65" i="3"/>
  <c r="AT65" i="3"/>
  <c r="AS88" i="3"/>
  <c r="AU88" i="3"/>
  <c r="AR125" i="3"/>
  <c r="AT125" i="3"/>
  <c r="AS101" i="3"/>
  <c r="AU101" i="3"/>
  <c r="AS120" i="3"/>
  <c r="AU120" i="3"/>
  <c r="AR55" i="3"/>
  <c r="AT55" i="3"/>
  <c r="AR77" i="3"/>
  <c r="AT77" i="3"/>
  <c r="AS80" i="3"/>
  <c r="AU80" i="3"/>
  <c r="AS28" i="3"/>
  <c r="AU28" i="3"/>
  <c r="AS31" i="3"/>
  <c r="AU31" i="3"/>
  <c r="AR37" i="3"/>
  <c r="AT37" i="3"/>
  <c r="AR45" i="3"/>
  <c r="AT45" i="3"/>
  <c r="AR61" i="3"/>
  <c r="AT61" i="3"/>
  <c r="AR89" i="3"/>
  <c r="AT89" i="3"/>
  <c r="AS93" i="3"/>
  <c r="AU93" i="3"/>
  <c r="AS114" i="3"/>
  <c r="AU114" i="3"/>
  <c r="AS16" i="3"/>
  <c r="AU16" i="3"/>
  <c r="AR21" i="3"/>
  <c r="AT21" i="3"/>
  <c r="AS24" i="3"/>
  <c r="AU24" i="3"/>
  <c r="AS40" i="3"/>
  <c r="AU40" i="3"/>
  <c r="AS48" i="3"/>
  <c r="AU48" i="3"/>
  <c r="AR53" i="3"/>
  <c r="AT53" i="3"/>
  <c r="AR68" i="3"/>
  <c r="AT68" i="3"/>
  <c r="AR71" i="3"/>
  <c r="AT71" i="3"/>
  <c r="AS74" i="3"/>
  <c r="AU74" i="3"/>
  <c r="AS20" i="3"/>
  <c r="AU20" i="3"/>
  <c r="AR25" i="3"/>
  <c r="AT25" i="3"/>
  <c r="AR87" i="3"/>
  <c r="AT87" i="3"/>
  <c r="AR108" i="3"/>
  <c r="AT108" i="3"/>
  <c r="AR119" i="3"/>
  <c r="AT119" i="3"/>
  <c r="AS96" i="3"/>
  <c r="AU96" i="3"/>
  <c r="AR73" i="3"/>
  <c r="AT73" i="3"/>
  <c r="AS72" i="3"/>
  <c r="AU72" i="3"/>
  <c r="AR76" i="3"/>
  <c r="AT76" i="3"/>
  <c r="AS104" i="3"/>
  <c r="AU104" i="3"/>
  <c r="AS112" i="3"/>
  <c r="AU112" i="3"/>
  <c r="V12" i="3"/>
  <c r="V8" i="3"/>
  <c r="Y12" i="3"/>
  <c r="Y8" i="3"/>
  <c r="AA12" i="3"/>
  <c r="AA8" i="3"/>
  <c r="Z12" i="3"/>
  <c r="Z8" i="3"/>
  <c r="AS18" i="3"/>
  <c r="AU18" i="3"/>
  <c r="AS90" i="3"/>
  <c r="AU90" i="3"/>
  <c r="AS100" i="3"/>
  <c r="AU100" i="3"/>
  <c r="AR49" i="3"/>
  <c r="AT49" i="3"/>
  <c r="AS98" i="3"/>
  <c r="AU98" i="3"/>
  <c r="AF12" i="3"/>
  <c r="AF8" i="3"/>
  <c r="AS42" i="3"/>
  <c r="AU42" i="3"/>
  <c r="AS52" i="3"/>
  <c r="AU52" i="3"/>
  <c r="AR57" i="3"/>
  <c r="AT57" i="3"/>
  <c r="AR60" i="3"/>
  <c r="AT60" i="3"/>
  <c r="AS70" i="3"/>
  <c r="AU70" i="3"/>
  <c r="AR70" i="3"/>
  <c r="AT70" i="3"/>
  <c r="AR116" i="3"/>
  <c r="AT116" i="3"/>
  <c r="AR33" i="3"/>
  <c r="AT33" i="3"/>
  <c r="AR36" i="3"/>
  <c r="AT36" i="3"/>
  <c r="AS82" i="3"/>
  <c r="AU82" i="3"/>
  <c r="AR105" i="3"/>
  <c r="AT105" i="3"/>
  <c r="AS105" i="3"/>
  <c r="AU105" i="3"/>
  <c r="AS26" i="3"/>
  <c r="AU26" i="3"/>
  <c r="AR41" i="3"/>
  <c r="AT41" i="3"/>
  <c r="AS14" i="3"/>
  <c r="AU14" i="3"/>
  <c r="AQ11" i="3"/>
  <c r="AR14" i="3"/>
  <c r="AT14" i="3"/>
  <c r="AQ10" i="3"/>
  <c r="AQ6" i="3"/>
  <c r="AS78" i="3"/>
  <c r="AU78" i="3"/>
  <c r="AR78" i="3"/>
  <c r="AT78" i="3"/>
  <c r="AR97" i="3"/>
  <c r="AT97" i="3"/>
  <c r="AR121" i="3"/>
  <c r="AT121" i="3"/>
  <c r="AS121" i="3"/>
  <c r="AU121" i="3"/>
  <c r="AR44" i="3"/>
  <c r="AT44" i="3"/>
  <c r="AS54" i="3"/>
  <c r="AU54" i="3"/>
  <c r="AR54" i="3"/>
  <c r="AT54" i="3"/>
  <c r="AS62" i="3"/>
  <c r="AU62" i="3"/>
  <c r="AR62" i="3"/>
  <c r="AT62" i="3"/>
  <c r="AS106" i="3"/>
  <c r="AU106" i="3"/>
  <c r="AS22" i="3"/>
  <c r="AU22" i="3"/>
  <c r="AR22" i="3"/>
  <c r="AT22" i="3"/>
  <c r="AS58" i="3"/>
  <c r="AU58" i="3"/>
  <c r="AS86" i="3"/>
  <c r="AU86" i="3"/>
  <c r="AR86" i="3"/>
  <c r="AT86" i="3"/>
  <c r="AS113" i="3"/>
  <c r="AU113" i="3"/>
  <c r="AR113" i="3"/>
  <c r="AT113" i="3"/>
  <c r="AS38" i="3"/>
  <c r="AU38" i="3"/>
  <c r="AR38" i="3"/>
  <c r="AT38" i="3"/>
  <c r="AS102" i="3"/>
  <c r="AU102" i="3"/>
  <c r="AR102" i="3"/>
  <c r="AT102" i="3"/>
  <c r="AS46" i="3"/>
  <c r="AU46" i="3"/>
  <c r="AR46" i="3"/>
  <c r="AT46" i="3"/>
  <c r="AB7" i="3"/>
  <c r="AB12" i="3"/>
  <c r="AB8" i="3"/>
  <c r="AC7" i="3"/>
  <c r="AC12" i="3"/>
  <c r="AC8" i="3"/>
  <c r="AS34" i="3"/>
  <c r="AU34" i="3"/>
  <c r="AR17" i="3"/>
  <c r="AT17" i="3"/>
  <c r="AS30" i="3"/>
  <c r="AU30" i="3"/>
  <c r="AR30" i="3"/>
  <c r="AT30" i="3"/>
  <c r="AS66" i="3"/>
  <c r="AU66" i="3"/>
  <c r="AR81" i="3"/>
  <c r="AT81" i="3"/>
  <c r="AS94" i="3"/>
  <c r="AU94" i="3"/>
  <c r="AR94" i="3"/>
  <c r="AT94" i="3"/>
  <c r="AR124" i="3"/>
  <c r="AT124" i="3"/>
  <c r="AR110" i="3"/>
  <c r="AT110" i="3"/>
  <c r="AR118" i="3"/>
  <c r="AT118" i="3"/>
  <c r="AR126" i="3"/>
  <c r="AT126" i="3"/>
  <c r="AR19" i="3"/>
  <c r="AT19" i="3"/>
  <c r="AR27" i="3"/>
  <c r="AT27" i="3"/>
  <c r="AR35" i="3"/>
  <c r="AT35" i="3"/>
  <c r="AR43" i="3"/>
  <c r="AT43" i="3"/>
  <c r="AR51" i="3"/>
  <c r="AT51" i="3"/>
  <c r="AR59" i="3"/>
  <c r="AT59" i="3"/>
  <c r="AR67" i="3"/>
  <c r="AT67" i="3"/>
  <c r="AR75" i="3"/>
  <c r="AT75" i="3"/>
  <c r="AR83" i="3"/>
  <c r="AT83" i="3"/>
  <c r="AR91" i="3"/>
  <c r="AT91" i="3"/>
  <c r="AR99" i="3"/>
  <c r="AT99" i="3"/>
  <c r="AR107" i="3"/>
  <c r="AT107" i="3"/>
  <c r="AR115" i="3"/>
  <c r="AT115" i="3"/>
  <c r="AR123" i="3"/>
  <c r="AT123" i="3"/>
  <c r="CL12" i="2"/>
  <c r="CL8" i="2"/>
  <c r="CO12" i="2"/>
  <c r="CO8" i="2"/>
  <c r="DD18" i="2"/>
  <c r="DF18" i="2"/>
  <c r="DD27" i="2"/>
  <c r="DF27" i="2"/>
  <c r="DD43" i="2"/>
  <c r="DF43" i="2"/>
  <c r="DE47" i="2"/>
  <c r="DG47" i="2"/>
  <c r="DE67" i="2"/>
  <c r="DG67" i="2"/>
  <c r="DD123" i="2"/>
  <c r="DF123" i="2"/>
  <c r="DD141" i="2"/>
  <c r="DF141" i="2"/>
  <c r="DD202" i="2"/>
  <c r="DF202" i="2"/>
  <c r="DE216" i="2"/>
  <c r="DG216" i="2"/>
  <c r="DE79" i="2"/>
  <c r="DG79" i="2"/>
  <c r="DE100" i="2"/>
  <c r="DG100" i="2"/>
  <c r="DE148" i="2"/>
  <c r="DG148" i="2"/>
  <c r="DE163" i="2"/>
  <c r="DG163" i="2"/>
  <c r="DE196" i="2"/>
  <c r="DG196" i="2"/>
  <c r="DE231" i="2"/>
  <c r="DG231" i="2"/>
  <c r="DE235" i="2"/>
  <c r="DG235" i="2"/>
  <c r="DD44" i="2"/>
  <c r="DF44" i="2"/>
  <c r="DE54" i="2"/>
  <c r="DG54" i="2"/>
  <c r="DD96" i="2"/>
  <c r="DF96" i="2"/>
  <c r="DD24" i="2"/>
  <c r="DF24" i="2"/>
  <c r="DE59" i="2"/>
  <c r="DG59" i="2"/>
  <c r="DE87" i="2"/>
  <c r="DG87" i="2"/>
  <c r="DE125" i="2"/>
  <c r="DG125" i="2"/>
  <c r="DD156" i="2"/>
  <c r="DF156" i="2"/>
  <c r="DE160" i="2"/>
  <c r="DG160" i="2"/>
  <c r="DE164" i="2"/>
  <c r="DG164" i="2"/>
  <c r="DD170" i="2"/>
  <c r="DF170" i="2"/>
  <c r="DD173" i="2"/>
  <c r="DF173" i="2"/>
  <c r="DD179" i="2"/>
  <c r="DF179" i="2"/>
  <c r="DD188" i="2"/>
  <c r="DF188" i="2"/>
  <c r="DE236" i="2"/>
  <c r="DG236" i="2"/>
  <c r="DD34" i="2"/>
  <c r="DF34" i="2"/>
  <c r="DE92" i="2"/>
  <c r="DG92" i="2"/>
  <c r="DE139" i="2"/>
  <c r="DG139" i="2"/>
  <c r="DE220" i="2"/>
  <c r="DG220" i="2"/>
  <c r="CO7" i="2"/>
  <c r="DE191" i="2"/>
  <c r="DG191" i="2"/>
  <c r="DE204" i="2"/>
  <c r="DG204" i="2"/>
  <c r="DE232" i="2"/>
  <c r="DG232" i="2"/>
  <c r="DE31" i="2"/>
  <c r="DG31" i="2"/>
  <c r="DD42" i="2"/>
  <c r="DF42" i="2"/>
  <c r="DE55" i="2"/>
  <c r="DG55" i="2"/>
  <c r="DE60" i="2"/>
  <c r="DG60" i="2"/>
  <c r="DD66" i="2"/>
  <c r="DF66" i="2"/>
  <c r="DD72" i="2"/>
  <c r="DF72" i="2"/>
  <c r="DE165" i="2"/>
  <c r="DG165" i="2"/>
  <c r="DD234" i="2"/>
  <c r="DF234" i="2"/>
  <c r="DE50" i="2"/>
  <c r="DG50" i="2"/>
  <c r="DD50" i="2"/>
  <c r="DF50" i="2"/>
  <c r="DD70" i="2"/>
  <c r="DF70" i="2"/>
  <c r="DE70" i="2"/>
  <c r="DG70" i="2"/>
  <c r="DE28" i="2"/>
  <c r="DG28" i="2"/>
  <c r="DD28" i="2"/>
  <c r="DF28" i="2"/>
  <c r="DE73" i="2"/>
  <c r="DG73" i="2"/>
  <c r="DD73" i="2"/>
  <c r="DF73" i="2"/>
  <c r="DE84" i="2"/>
  <c r="DG84" i="2"/>
  <c r="DD84" i="2"/>
  <c r="DF84" i="2"/>
  <c r="DD150" i="2"/>
  <c r="DF150" i="2"/>
  <c r="DE150" i="2"/>
  <c r="DG150" i="2"/>
  <c r="DE57" i="2"/>
  <c r="DG57" i="2"/>
  <c r="DD57" i="2"/>
  <c r="DF57" i="2"/>
  <c r="DD63" i="2"/>
  <c r="DF63" i="2"/>
  <c r="DE63" i="2"/>
  <c r="DG63" i="2"/>
  <c r="DE116" i="2"/>
  <c r="DG116" i="2"/>
  <c r="DD116" i="2"/>
  <c r="DF116" i="2"/>
  <c r="DD144" i="2"/>
  <c r="DF144" i="2"/>
  <c r="DE144" i="2"/>
  <c r="DG144" i="2"/>
  <c r="DE113" i="2"/>
  <c r="DG113" i="2"/>
  <c r="DD113" i="2"/>
  <c r="DF113" i="2"/>
  <c r="DE131" i="2"/>
  <c r="DG131" i="2"/>
  <c r="DD131" i="2"/>
  <c r="DF131" i="2"/>
  <c r="DD109" i="2"/>
  <c r="DF109" i="2"/>
  <c r="DE109" i="2"/>
  <c r="DG109" i="2"/>
  <c r="DE176" i="2"/>
  <c r="DG176" i="2"/>
  <c r="DE192" i="2"/>
  <c r="DG192" i="2"/>
  <c r="DE199" i="2"/>
  <c r="DG199" i="2"/>
  <c r="DD203" i="2"/>
  <c r="DF203" i="2"/>
  <c r="DD205" i="2"/>
  <c r="DF205" i="2"/>
  <c r="DD209" i="2"/>
  <c r="DF209" i="2"/>
  <c r="DD212" i="2"/>
  <c r="DF212" i="2"/>
  <c r="DD219" i="2"/>
  <c r="DF219" i="2"/>
  <c r="DD221" i="2"/>
  <c r="DF221" i="2"/>
  <c r="DD226" i="2"/>
  <c r="DF226" i="2"/>
  <c r="DD228" i="2"/>
  <c r="DF228" i="2"/>
  <c r="DD26" i="2"/>
  <c r="DF26" i="2"/>
  <c r="DD88" i="2"/>
  <c r="DF88" i="2"/>
  <c r="DE94" i="2"/>
  <c r="DG94" i="2"/>
  <c r="DD97" i="2"/>
  <c r="DF97" i="2"/>
  <c r="DE101" i="2"/>
  <c r="DG101" i="2"/>
  <c r="DE126" i="2"/>
  <c r="DG126" i="2"/>
  <c r="DE134" i="2"/>
  <c r="DG134" i="2"/>
  <c r="DE167" i="2"/>
  <c r="DG167" i="2"/>
  <c r="DE15" i="2"/>
  <c r="DG15" i="2"/>
  <c r="DD51" i="2"/>
  <c r="DF51" i="2"/>
  <c r="DE71" i="2"/>
  <c r="DG71" i="2"/>
  <c r="DD89" i="2"/>
  <c r="DF89" i="2"/>
  <c r="DD124" i="2"/>
  <c r="DF124" i="2"/>
  <c r="DE151" i="2"/>
  <c r="DG151" i="2"/>
  <c r="DD177" i="2"/>
  <c r="DF177" i="2"/>
  <c r="DE200" i="2"/>
  <c r="DG200" i="2"/>
  <c r="DE23" i="2"/>
  <c r="DG23" i="2"/>
  <c r="DE30" i="2"/>
  <c r="DG30" i="2"/>
  <c r="DD36" i="2"/>
  <c r="DF36" i="2"/>
  <c r="DD68" i="2"/>
  <c r="DF68" i="2"/>
  <c r="DE95" i="2"/>
  <c r="DG95" i="2"/>
  <c r="DE102" i="2"/>
  <c r="DG102" i="2"/>
  <c r="DD108" i="2"/>
  <c r="DF108" i="2"/>
  <c r="DD115" i="2"/>
  <c r="DF115" i="2"/>
  <c r="DD132" i="2"/>
  <c r="DF132" i="2"/>
  <c r="DD147" i="2"/>
  <c r="DF147" i="2"/>
  <c r="DD149" i="2"/>
  <c r="DF149" i="2"/>
  <c r="DE168" i="2"/>
  <c r="DG168" i="2"/>
  <c r="DE180" i="2"/>
  <c r="DG180" i="2"/>
  <c r="DD195" i="2"/>
  <c r="DF195" i="2"/>
  <c r="DD197" i="2"/>
  <c r="DF197" i="2"/>
  <c r="DE211" i="2"/>
  <c r="DG211" i="2"/>
  <c r="DE213" i="2"/>
  <c r="DG213" i="2"/>
  <c r="DE227" i="2"/>
  <c r="DG227" i="2"/>
  <c r="DE229" i="2"/>
  <c r="DG229" i="2"/>
  <c r="DD233" i="2"/>
  <c r="DF233" i="2"/>
  <c r="DD58" i="2"/>
  <c r="DF58" i="2"/>
  <c r="DE118" i="2"/>
  <c r="DG118" i="2"/>
  <c r="DE142" i="2"/>
  <c r="DG142" i="2"/>
  <c r="DE152" i="2"/>
  <c r="DG152" i="2"/>
  <c r="DE184" i="2"/>
  <c r="DG184" i="2"/>
  <c r="DE208" i="2"/>
  <c r="DG208" i="2"/>
  <c r="DE224" i="2"/>
  <c r="DG224" i="2"/>
  <c r="DD33" i="2"/>
  <c r="DF33" i="2"/>
  <c r="DD74" i="2"/>
  <c r="DF74" i="2"/>
  <c r="DE110" i="2"/>
  <c r="DG110" i="2"/>
  <c r="DE29" i="2"/>
  <c r="DG29" i="2"/>
  <c r="DD29" i="2"/>
  <c r="DF29" i="2"/>
  <c r="DE122" i="2"/>
  <c r="DG122" i="2"/>
  <c r="DD122" i="2"/>
  <c r="DF122" i="2"/>
  <c r="DD127" i="2"/>
  <c r="DF127" i="2"/>
  <c r="DE127" i="2"/>
  <c r="DG127" i="2"/>
  <c r="DE136" i="2"/>
  <c r="DG136" i="2"/>
  <c r="DD136" i="2"/>
  <c r="DF136" i="2"/>
  <c r="CH12" i="2"/>
  <c r="CH8" i="2"/>
  <c r="DE14" i="2"/>
  <c r="DG14" i="2"/>
  <c r="DD17" i="2"/>
  <c r="DF17" i="2"/>
  <c r="DD32" i="2"/>
  <c r="DF32" i="2"/>
  <c r="DE37" i="2"/>
  <c r="DG37" i="2"/>
  <c r="DD37" i="2"/>
  <c r="DF37" i="2"/>
  <c r="DE78" i="2"/>
  <c r="DG78" i="2"/>
  <c r="DD81" i="2"/>
  <c r="DF81" i="2"/>
  <c r="DE133" i="2"/>
  <c r="DG133" i="2"/>
  <c r="DD153" i="2"/>
  <c r="DF153" i="2"/>
  <c r="DE182" i="2"/>
  <c r="DG182" i="2"/>
  <c r="DD182" i="2"/>
  <c r="DF182" i="2"/>
  <c r="CK12" i="2"/>
  <c r="CK8" i="2"/>
  <c r="DE22" i="2"/>
  <c r="DG22" i="2"/>
  <c r="DD25" i="2"/>
  <c r="DF25" i="2"/>
  <c r="DD40" i="2"/>
  <c r="DF40" i="2"/>
  <c r="DE45" i="2"/>
  <c r="DG45" i="2"/>
  <c r="DD45" i="2"/>
  <c r="DF45" i="2"/>
  <c r="DE86" i="2"/>
  <c r="DG86" i="2"/>
  <c r="DE114" i="2"/>
  <c r="DG114" i="2"/>
  <c r="DD114" i="2"/>
  <c r="DF114" i="2"/>
  <c r="DD119" i="2"/>
  <c r="DF119" i="2"/>
  <c r="DE119" i="2"/>
  <c r="DG119" i="2"/>
  <c r="DE128" i="2"/>
  <c r="DG128" i="2"/>
  <c r="DD128" i="2"/>
  <c r="DF128" i="2"/>
  <c r="DD137" i="2"/>
  <c r="DF137" i="2"/>
  <c r="DE146" i="2"/>
  <c r="DG146" i="2"/>
  <c r="DD146" i="2"/>
  <c r="DF146" i="2"/>
  <c r="DE159" i="2"/>
  <c r="DG159" i="2"/>
  <c r="DE198" i="2"/>
  <c r="DG198" i="2"/>
  <c r="DD198" i="2"/>
  <c r="DF198" i="2"/>
  <c r="DD201" i="2"/>
  <c r="DF201" i="2"/>
  <c r="DE210" i="2"/>
  <c r="DG210" i="2"/>
  <c r="DD210" i="2"/>
  <c r="DF210" i="2"/>
  <c r="DE230" i="2"/>
  <c r="DG230" i="2"/>
  <c r="DD230" i="2"/>
  <c r="DF230" i="2"/>
  <c r="DE53" i="2"/>
  <c r="DG53" i="2"/>
  <c r="DD53" i="2"/>
  <c r="DF53" i="2"/>
  <c r="DE166" i="2"/>
  <c r="DG166" i="2"/>
  <c r="DD166" i="2"/>
  <c r="DF166" i="2"/>
  <c r="DD169" i="2"/>
  <c r="DF169" i="2"/>
  <c r="DD207" i="2"/>
  <c r="DF207" i="2"/>
  <c r="DE207" i="2"/>
  <c r="DG207" i="2"/>
  <c r="CR7" i="2"/>
  <c r="CN12" i="2"/>
  <c r="CN8" i="2"/>
  <c r="DE46" i="2"/>
  <c r="DG46" i="2"/>
  <c r="DD49" i="2"/>
  <c r="DF49" i="2"/>
  <c r="DD64" i="2"/>
  <c r="DF64" i="2"/>
  <c r="DE69" i="2"/>
  <c r="DG69" i="2"/>
  <c r="DD69" i="2"/>
  <c r="DF69" i="2"/>
  <c r="DE90" i="2"/>
  <c r="DG90" i="2"/>
  <c r="DD90" i="2"/>
  <c r="DF90" i="2"/>
  <c r="DD98" i="2"/>
  <c r="DF98" i="2"/>
  <c r="DE117" i="2"/>
  <c r="DG117" i="2"/>
  <c r="DE143" i="2"/>
  <c r="DG143" i="2"/>
  <c r="DD194" i="2"/>
  <c r="DF194" i="2"/>
  <c r="DE217" i="2"/>
  <c r="DG217" i="2"/>
  <c r="DD217" i="2"/>
  <c r="DF217" i="2"/>
  <c r="DE38" i="2"/>
  <c r="DG38" i="2"/>
  <c r="DD41" i="2"/>
  <c r="DF41" i="2"/>
  <c r="DD56" i="2"/>
  <c r="DF56" i="2"/>
  <c r="DD129" i="2"/>
  <c r="DF129" i="2"/>
  <c r="DE138" i="2"/>
  <c r="DG138" i="2"/>
  <c r="DD138" i="2"/>
  <c r="DF138" i="2"/>
  <c r="DE178" i="2"/>
  <c r="DG178" i="2"/>
  <c r="DD178" i="2"/>
  <c r="DF178" i="2"/>
  <c r="DE77" i="2"/>
  <c r="DG77" i="2"/>
  <c r="DD77" i="2"/>
  <c r="DF77" i="2"/>
  <c r="DE112" i="2"/>
  <c r="DG112" i="2"/>
  <c r="DD112" i="2"/>
  <c r="DF112" i="2"/>
  <c r="DE130" i="2"/>
  <c r="DG130" i="2"/>
  <c r="DD130" i="2"/>
  <c r="DF130" i="2"/>
  <c r="DD135" i="2"/>
  <c r="DF135" i="2"/>
  <c r="DE135" i="2"/>
  <c r="DG135" i="2"/>
  <c r="DD175" i="2"/>
  <c r="DF175" i="2"/>
  <c r="DE175" i="2"/>
  <c r="DG175" i="2"/>
  <c r="DE223" i="2"/>
  <c r="DG223" i="2"/>
  <c r="DE61" i="2"/>
  <c r="DG61" i="2"/>
  <c r="DD61" i="2"/>
  <c r="DF61" i="2"/>
  <c r="DE106" i="2"/>
  <c r="DG106" i="2"/>
  <c r="DD106" i="2"/>
  <c r="DF106" i="2"/>
  <c r="DD111" i="2"/>
  <c r="DF111" i="2"/>
  <c r="DE111" i="2"/>
  <c r="DG111" i="2"/>
  <c r="DE120" i="2"/>
  <c r="DG120" i="2"/>
  <c r="DD120" i="2"/>
  <c r="DF120" i="2"/>
  <c r="CH7" i="2"/>
  <c r="DD16" i="2"/>
  <c r="DF16" i="2"/>
  <c r="DE21" i="2"/>
  <c r="DG21" i="2"/>
  <c r="DD21" i="2"/>
  <c r="DF21" i="2"/>
  <c r="DE62" i="2"/>
  <c r="DG62" i="2"/>
  <c r="DD65" i="2"/>
  <c r="DF65" i="2"/>
  <c r="DD80" i="2"/>
  <c r="DF80" i="2"/>
  <c r="DE85" i="2"/>
  <c r="DG85" i="2"/>
  <c r="DD85" i="2"/>
  <c r="DF85" i="2"/>
  <c r="DD91" i="2"/>
  <c r="DF91" i="2"/>
  <c r="DE99" i="2"/>
  <c r="DG99" i="2"/>
  <c r="DD99" i="2"/>
  <c r="DF99" i="2"/>
  <c r="DD104" i="2"/>
  <c r="DF104" i="2"/>
  <c r="DE185" i="2"/>
  <c r="DG185" i="2"/>
  <c r="DD185" i="2"/>
  <c r="DF185" i="2"/>
  <c r="DE214" i="2"/>
  <c r="DG214" i="2"/>
  <c r="DD214" i="2"/>
  <c r="DF214" i="2"/>
  <c r="DE174" i="2"/>
  <c r="DG174" i="2"/>
  <c r="DD174" i="2"/>
  <c r="DF174" i="2"/>
  <c r="DE206" i="2"/>
  <c r="DG206" i="2"/>
  <c r="DD206" i="2"/>
  <c r="DF206" i="2"/>
  <c r="DE158" i="2"/>
  <c r="DG158" i="2"/>
  <c r="DD158" i="2"/>
  <c r="DF158" i="2"/>
  <c r="DE190" i="2"/>
  <c r="DG190" i="2"/>
  <c r="DD190" i="2"/>
  <c r="DF190" i="2"/>
  <c r="DE222" i="2"/>
  <c r="DG222" i="2"/>
  <c r="DD222" i="2"/>
  <c r="DF222" i="2"/>
  <c r="DD145" i="2"/>
  <c r="DF145" i="2"/>
  <c r="DD154" i="2"/>
  <c r="DF154" i="2"/>
  <c r="DD161" i="2"/>
  <c r="DF161" i="2"/>
  <c r="DE183" i="2"/>
  <c r="DG183" i="2"/>
  <c r="DD186" i="2"/>
  <c r="DF186" i="2"/>
  <c r="DD193" i="2"/>
  <c r="DF193" i="2"/>
  <c r="DE215" i="2"/>
  <c r="DG215" i="2"/>
  <c r="DD218" i="2"/>
  <c r="DF218" i="2"/>
  <c r="DD225" i="2"/>
  <c r="DF225" i="2"/>
  <c r="BX206" i="2"/>
  <c r="BZ206" i="2"/>
  <c r="BY206" i="2"/>
  <c r="CA206" i="2"/>
  <c r="BX167" i="2"/>
  <c r="BZ167" i="2"/>
  <c r="BY167" i="2"/>
  <c r="CA167" i="2"/>
  <c r="BX230" i="2"/>
  <c r="BZ230" i="2"/>
  <c r="BY230" i="2"/>
  <c r="CA230" i="2"/>
  <c r="BX191" i="2"/>
  <c r="BZ191" i="2"/>
  <c r="BY191" i="2"/>
  <c r="CA191" i="2"/>
  <c r="BX166" i="2"/>
  <c r="BZ166" i="2"/>
  <c r="BY166" i="2"/>
  <c r="CA166" i="2"/>
  <c r="BX190" i="2"/>
  <c r="BZ190" i="2"/>
  <c r="BY190" i="2"/>
  <c r="CA190" i="2"/>
  <c r="BX214" i="2"/>
  <c r="BZ214" i="2"/>
  <c r="BY214" i="2"/>
  <c r="CA214" i="2"/>
  <c r="BX175" i="2"/>
  <c r="BZ175" i="2"/>
  <c r="BY175" i="2"/>
  <c r="CA175" i="2"/>
  <c r="BX238" i="2"/>
  <c r="BZ238" i="2"/>
  <c r="BY238" i="2"/>
  <c r="CA238" i="2"/>
  <c r="BX199" i="2"/>
  <c r="BZ199" i="2"/>
  <c r="BY199" i="2"/>
  <c r="CA199" i="2"/>
  <c r="BX174" i="2"/>
  <c r="BZ174" i="2"/>
  <c r="BY174" i="2"/>
  <c r="CA174" i="2"/>
  <c r="BX231" i="2"/>
  <c r="BZ231" i="2"/>
  <c r="BY231" i="2"/>
  <c r="CA231" i="2"/>
  <c r="BX239" i="2"/>
  <c r="BZ239" i="2"/>
  <c r="BY239" i="2"/>
  <c r="CA239" i="2"/>
  <c r="BX223" i="2"/>
  <c r="BZ223" i="2"/>
  <c r="BY223" i="2"/>
  <c r="CA223" i="2"/>
  <c r="BX198" i="2"/>
  <c r="BZ198" i="2"/>
  <c r="BY198" i="2"/>
  <c r="CA198" i="2"/>
  <c r="BX159" i="2"/>
  <c r="BZ159" i="2"/>
  <c r="BY159" i="2"/>
  <c r="CA159" i="2"/>
  <c r="BX207" i="2"/>
  <c r="BZ207" i="2"/>
  <c r="BY207" i="2"/>
  <c r="CA207" i="2"/>
  <c r="BX182" i="2"/>
  <c r="BZ182" i="2"/>
  <c r="BY182" i="2"/>
  <c r="CA182" i="2"/>
  <c r="BX215" i="2"/>
  <c r="BZ215" i="2"/>
  <c r="BY215" i="2"/>
  <c r="CA215" i="2"/>
  <c r="BX222" i="2"/>
  <c r="BZ222" i="2"/>
  <c r="BY222" i="2"/>
  <c r="CA222" i="2"/>
  <c r="BX183" i="2"/>
  <c r="BZ183" i="2"/>
  <c r="BY183" i="2"/>
  <c r="CA183" i="2"/>
  <c r="BX158" i="2"/>
  <c r="BZ158" i="2"/>
  <c r="BY158" i="2"/>
  <c r="CA158" i="2"/>
  <c r="BY155" i="2"/>
  <c r="CA155" i="2"/>
  <c r="BX36" i="2"/>
  <c r="BZ36" i="2"/>
  <c r="BX93" i="2"/>
  <c r="BZ93" i="2"/>
  <c r="BY137" i="2"/>
  <c r="CA137" i="2"/>
  <c r="BY57" i="2"/>
  <c r="CA57" i="2"/>
  <c r="BY73" i="2"/>
  <c r="CA73" i="2"/>
  <c r="BY145" i="2"/>
  <c r="CA145" i="2"/>
  <c r="BY94" i="2"/>
  <c r="CA94" i="2"/>
  <c r="BY37" i="2"/>
  <c r="CA37" i="2"/>
  <c r="BY46" i="2"/>
  <c r="CA46" i="2"/>
  <c r="BY53" i="2"/>
  <c r="CA53" i="2"/>
  <c r="BX59" i="2"/>
  <c r="BZ59" i="2"/>
  <c r="BX70" i="2"/>
  <c r="BZ70" i="2"/>
  <c r="BX91" i="2"/>
  <c r="BZ91" i="2"/>
  <c r="BX125" i="2"/>
  <c r="BZ125" i="2"/>
  <c r="BY134" i="2"/>
  <c r="CA134" i="2"/>
  <c r="BY24" i="2"/>
  <c r="CA24" i="2"/>
  <c r="BY101" i="2"/>
  <c r="CA101" i="2"/>
  <c r="BX148" i="2"/>
  <c r="BZ148" i="2"/>
  <c r="BY17" i="2"/>
  <c r="CA17" i="2"/>
  <c r="BY25" i="2"/>
  <c r="CA25" i="2"/>
  <c r="BY92" i="2"/>
  <c r="CA92" i="2"/>
  <c r="BX21" i="2"/>
  <c r="BZ21" i="2"/>
  <c r="BX52" i="2"/>
  <c r="BZ52" i="2"/>
  <c r="BX54" i="2"/>
  <c r="BZ54" i="2"/>
  <c r="BY104" i="2"/>
  <c r="CA104" i="2"/>
  <c r="BX117" i="2"/>
  <c r="BZ117" i="2"/>
  <c r="BX141" i="2"/>
  <c r="BZ141" i="2"/>
  <c r="BY144" i="2"/>
  <c r="CA144" i="2"/>
  <c r="BY41" i="2"/>
  <c r="CA41" i="2"/>
  <c r="BY65" i="2"/>
  <c r="CA65" i="2"/>
  <c r="BY81" i="2"/>
  <c r="CA81" i="2"/>
  <c r="BY88" i="2"/>
  <c r="CA88" i="2"/>
  <c r="BX98" i="2"/>
  <c r="BZ98" i="2"/>
  <c r="BX115" i="2"/>
  <c r="BZ115" i="2"/>
  <c r="BY121" i="2"/>
  <c r="CA121" i="2"/>
  <c r="BY128" i="2"/>
  <c r="CA128" i="2"/>
  <c r="BX140" i="2"/>
  <c r="BZ140" i="2"/>
  <c r="BX142" i="2"/>
  <c r="BZ142" i="2"/>
  <c r="BY152" i="2"/>
  <c r="CA152" i="2"/>
  <c r="BY20" i="2"/>
  <c r="CA20" i="2"/>
  <c r="BY22" i="2"/>
  <c r="CA22" i="2"/>
  <c r="BX29" i="2"/>
  <c r="BZ29" i="2"/>
  <c r="BY33" i="2"/>
  <c r="CA33" i="2"/>
  <c r="BX45" i="2"/>
  <c r="BZ45" i="2"/>
  <c r="BY49" i="2"/>
  <c r="CA49" i="2"/>
  <c r="BY56" i="2"/>
  <c r="CA56" i="2"/>
  <c r="BX60" i="2"/>
  <c r="BZ60" i="2"/>
  <c r="BX62" i="2"/>
  <c r="BZ62" i="2"/>
  <c r="BX66" i="2"/>
  <c r="BZ66" i="2"/>
  <c r="BX69" i="2"/>
  <c r="BZ69" i="2"/>
  <c r="BX76" i="2"/>
  <c r="BZ76" i="2"/>
  <c r="BX78" i="2"/>
  <c r="BZ78" i="2"/>
  <c r="BY89" i="2"/>
  <c r="CA89" i="2"/>
  <c r="BX100" i="2"/>
  <c r="BZ100" i="2"/>
  <c r="BX102" i="2"/>
  <c r="BZ102" i="2"/>
  <c r="BX109" i="2"/>
  <c r="BZ109" i="2"/>
  <c r="BY116" i="2"/>
  <c r="CA116" i="2"/>
  <c r="BY118" i="2"/>
  <c r="CA118" i="2"/>
  <c r="BX133" i="2"/>
  <c r="BZ133" i="2"/>
  <c r="BY149" i="2"/>
  <c r="CA149" i="2"/>
  <c r="BY129" i="2"/>
  <c r="CA129" i="2"/>
  <c r="BX27" i="2"/>
  <c r="BZ27" i="2"/>
  <c r="BY113" i="2"/>
  <c r="CA113" i="2"/>
  <c r="BY136" i="2"/>
  <c r="CA136" i="2"/>
  <c r="BY153" i="2"/>
  <c r="CA153" i="2"/>
  <c r="BY23" i="2"/>
  <c r="CA23" i="2"/>
  <c r="BX23" i="2"/>
  <c r="BZ23" i="2"/>
  <c r="BY87" i="2"/>
  <c r="CA87" i="2"/>
  <c r="BX87" i="2"/>
  <c r="BZ87" i="2"/>
  <c r="BX122" i="2"/>
  <c r="BZ122" i="2"/>
  <c r="BY122" i="2"/>
  <c r="CA122" i="2"/>
  <c r="BW10" i="2"/>
  <c r="BW6" i="2"/>
  <c r="BY16" i="2"/>
  <c r="CA16" i="2"/>
  <c r="BX19" i="2"/>
  <c r="BZ19" i="2"/>
  <c r="BX26" i="2"/>
  <c r="BZ26" i="2"/>
  <c r="BY48" i="2"/>
  <c r="CA48" i="2"/>
  <c r="BX51" i="2"/>
  <c r="BZ51" i="2"/>
  <c r="BX58" i="2"/>
  <c r="BZ58" i="2"/>
  <c r="BY80" i="2"/>
  <c r="CA80" i="2"/>
  <c r="BX83" i="2"/>
  <c r="BZ83" i="2"/>
  <c r="BX90" i="2"/>
  <c r="BZ90" i="2"/>
  <c r="BY114" i="2"/>
  <c r="CA114" i="2"/>
  <c r="BX114" i="2"/>
  <c r="BZ114" i="2"/>
  <c r="BX131" i="2"/>
  <c r="BZ131" i="2"/>
  <c r="BY31" i="2"/>
  <c r="CA31" i="2"/>
  <c r="BX31" i="2"/>
  <c r="BZ31" i="2"/>
  <c r="BY63" i="2"/>
  <c r="CA63" i="2"/>
  <c r="BX63" i="2"/>
  <c r="BZ63" i="2"/>
  <c r="BY95" i="2"/>
  <c r="CA95" i="2"/>
  <c r="BX95" i="2"/>
  <c r="BZ95" i="2"/>
  <c r="BX106" i="2"/>
  <c r="BZ106" i="2"/>
  <c r="BY106" i="2"/>
  <c r="CA106" i="2"/>
  <c r="BX123" i="2"/>
  <c r="BZ123" i="2"/>
  <c r="BX146" i="2"/>
  <c r="BZ146" i="2"/>
  <c r="BY146" i="2"/>
  <c r="CA146" i="2"/>
  <c r="BE12" i="2"/>
  <c r="BE8" i="2"/>
  <c r="BY147" i="2"/>
  <c r="CA147" i="2"/>
  <c r="BX147" i="2"/>
  <c r="BZ147" i="2"/>
  <c r="BY120" i="2"/>
  <c r="CA120" i="2"/>
  <c r="BF7" i="2"/>
  <c r="BY32" i="2"/>
  <c r="CA32" i="2"/>
  <c r="BX35" i="2"/>
  <c r="BZ35" i="2"/>
  <c r="BX42" i="2"/>
  <c r="BZ42" i="2"/>
  <c r="BY64" i="2"/>
  <c r="CA64" i="2"/>
  <c r="BX67" i="2"/>
  <c r="BZ67" i="2"/>
  <c r="BX74" i="2"/>
  <c r="BZ74" i="2"/>
  <c r="BY96" i="2"/>
  <c r="CA96" i="2"/>
  <c r="BX99" i="2"/>
  <c r="BZ99" i="2"/>
  <c r="BY112" i="2"/>
  <c r="CA112" i="2"/>
  <c r="BY138" i="2"/>
  <c r="CA138" i="2"/>
  <c r="BX138" i="2"/>
  <c r="BZ138" i="2"/>
  <c r="BY71" i="2"/>
  <c r="CA71" i="2"/>
  <c r="BX71" i="2"/>
  <c r="BZ71" i="2"/>
  <c r="BX107" i="2"/>
  <c r="BZ107" i="2"/>
  <c r="BY15" i="2"/>
  <c r="CA15" i="2"/>
  <c r="BX15" i="2"/>
  <c r="BZ15" i="2"/>
  <c r="BY47" i="2"/>
  <c r="CA47" i="2"/>
  <c r="BX47" i="2"/>
  <c r="BZ47" i="2"/>
  <c r="BY79" i="2"/>
  <c r="CA79" i="2"/>
  <c r="BX79" i="2"/>
  <c r="BZ79" i="2"/>
  <c r="BY139" i="2"/>
  <c r="CA139" i="2"/>
  <c r="BX139" i="2"/>
  <c r="BZ139" i="2"/>
  <c r="BY55" i="2"/>
  <c r="CA55" i="2"/>
  <c r="BX55" i="2"/>
  <c r="BZ55" i="2"/>
  <c r="BW11" i="2"/>
  <c r="BY39" i="2"/>
  <c r="CA39" i="2"/>
  <c r="BX39" i="2"/>
  <c r="BZ39" i="2"/>
  <c r="BX18" i="2"/>
  <c r="BZ18" i="2"/>
  <c r="BY40" i="2"/>
  <c r="CA40" i="2"/>
  <c r="BX43" i="2"/>
  <c r="BZ43" i="2"/>
  <c r="BX50" i="2"/>
  <c r="BZ50" i="2"/>
  <c r="BY72" i="2"/>
  <c r="CA72" i="2"/>
  <c r="BX75" i="2"/>
  <c r="BZ75" i="2"/>
  <c r="BX82" i="2"/>
  <c r="BZ82" i="2"/>
  <c r="BX130" i="2"/>
  <c r="BZ130" i="2"/>
  <c r="BY130" i="2"/>
  <c r="CA130" i="2"/>
  <c r="BY154" i="2"/>
  <c r="CA154" i="2"/>
  <c r="BX154" i="2"/>
  <c r="BZ154" i="2"/>
  <c r="BX103" i="2"/>
  <c r="BZ103" i="2"/>
  <c r="BX111" i="2"/>
  <c r="BZ111" i="2"/>
  <c r="BX119" i="2"/>
  <c r="BZ119" i="2"/>
  <c r="BX127" i="2"/>
  <c r="BZ127" i="2"/>
  <c r="BX135" i="2"/>
  <c r="BZ135" i="2"/>
  <c r="BX143" i="2"/>
  <c r="BZ143" i="2"/>
  <c r="BX151" i="2"/>
  <c r="BZ151" i="2"/>
  <c r="Z12" i="2"/>
  <c r="Z8" i="2"/>
  <c r="V7" i="2"/>
  <c r="AQ11" i="2"/>
  <c r="Y7" i="2"/>
  <c r="AQ10" i="2"/>
  <c r="AQ6" i="2"/>
  <c r="Z7" i="2"/>
  <c r="FO10" i="1"/>
  <c r="FO6" i="1"/>
  <c r="FQ109" i="1"/>
  <c r="FS109" i="1"/>
  <c r="FQ112" i="1"/>
  <c r="FS112" i="1"/>
  <c r="GW109" i="1"/>
  <c r="GY109" i="1"/>
  <c r="GW112" i="1"/>
  <c r="GY112" i="1"/>
  <c r="GV66" i="1"/>
  <c r="GX66" i="1"/>
  <c r="GW66" i="1"/>
  <c r="GY66" i="1"/>
  <c r="GV77" i="1"/>
  <c r="GX77" i="1"/>
  <c r="GW98" i="1"/>
  <c r="GY98" i="1"/>
  <c r="GV98" i="1"/>
  <c r="GX98" i="1"/>
  <c r="GV85" i="1"/>
  <c r="GX85" i="1"/>
  <c r="GV21" i="1"/>
  <c r="GX21" i="1"/>
  <c r="GW18" i="1"/>
  <c r="GY18" i="1"/>
  <c r="GV18" i="1"/>
  <c r="GX18" i="1"/>
  <c r="GV29" i="1"/>
  <c r="GX29" i="1"/>
  <c r="GV50" i="1"/>
  <c r="GX50" i="1"/>
  <c r="GW50" i="1"/>
  <c r="GY50" i="1"/>
  <c r="GV61" i="1"/>
  <c r="GX61" i="1"/>
  <c r="GV82" i="1"/>
  <c r="GX82" i="1"/>
  <c r="GW82" i="1"/>
  <c r="GY82" i="1"/>
  <c r="GV93" i="1"/>
  <c r="GX93" i="1"/>
  <c r="GW34" i="1"/>
  <c r="GY34" i="1"/>
  <c r="GV34" i="1"/>
  <c r="GX34" i="1"/>
  <c r="GV45" i="1"/>
  <c r="GX45" i="1"/>
  <c r="GW42" i="1"/>
  <c r="GY42" i="1"/>
  <c r="GV42" i="1"/>
  <c r="GX42" i="1"/>
  <c r="GV53" i="1"/>
  <c r="GX53" i="1"/>
  <c r="GW74" i="1"/>
  <c r="GY74" i="1"/>
  <c r="GV74" i="1"/>
  <c r="GX74" i="1"/>
  <c r="GU11" i="1"/>
  <c r="GV106" i="1"/>
  <c r="GX106" i="1"/>
  <c r="GW106" i="1"/>
  <c r="GY106" i="1"/>
  <c r="GU10" i="1"/>
  <c r="GU6" i="1"/>
  <c r="GW26" i="1"/>
  <c r="GY26" i="1"/>
  <c r="GV26" i="1"/>
  <c r="GX26" i="1"/>
  <c r="GV37" i="1"/>
  <c r="GX37" i="1"/>
  <c r="GW58" i="1"/>
  <c r="GY58" i="1"/>
  <c r="GV58" i="1"/>
  <c r="GX58" i="1"/>
  <c r="GV69" i="1"/>
  <c r="GX69" i="1"/>
  <c r="GW90" i="1"/>
  <c r="GY90" i="1"/>
  <c r="GV90" i="1"/>
  <c r="GX90" i="1"/>
  <c r="GV63" i="1"/>
  <c r="GX63" i="1"/>
  <c r="GV71" i="1"/>
  <c r="GX71" i="1"/>
  <c r="GV79" i="1"/>
  <c r="GX79" i="1"/>
  <c r="GV87" i="1"/>
  <c r="GX87" i="1"/>
  <c r="GV95" i="1"/>
  <c r="GX95" i="1"/>
  <c r="GW15" i="1"/>
  <c r="GY15" i="1"/>
  <c r="GV20" i="1"/>
  <c r="GX20" i="1"/>
  <c r="GW23" i="1"/>
  <c r="GY23" i="1"/>
  <c r="GV28" i="1"/>
  <c r="GX28" i="1"/>
  <c r="GW31" i="1"/>
  <c r="GY31" i="1"/>
  <c r="GV36" i="1"/>
  <c r="GX36" i="1"/>
  <c r="GW39" i="1"/>
  <c r="GY39" i="1"/>
  <c r="GV44" i="1"/>
  <c r="GX44" i="1"/>
  <c r="GW47" i="1"/>
  <c r="GY47" i="1"/>
  <c r="GV52" i="1"/>
  <c r="GX52" i="1"/>
  <c r="GW55" i="1"/>
  <c r="GY55" i="1"/>
  <c r="GV60" i="1"/>
  <c r="GX60" i="1"/>
  <c r="GV68" i="1"/>
  <c r="GX68" i="1"/>
  <c r="GV76" i="1"/>
  <c r="GX76" i="1"/>
  <c r="GV84" i="1"/>
  <c r="GX84" i="1"/>
  <c r="GV92" i="1"/>
  <c r="GX92" i="1"/>
  <c r="GV100" i="1"/>
  <c r="GX100" i="1"/>
  <c r="GW103" i="1"/>
  <c r="GY103" i="1"/>
  <c r="GV108" i="1"/>
  <c r="GX108" i="1"/>
  <c r="GV15" i="1"/>
  <c r="GX15" i="1"/>
  <c r="FP69" i="1"/>
  <c r="FR69" i="1"/>
  <c r="FQ106" i="1"/>
  <c r="FS106" i="1"/>
  <c r="FP106" i="1"/>
  <c r="FR106" i="1"/>
  <c r="FP37" i="1"/>
  <c r="FR37" i="1"/>
  <c r="FQ66" i="1"/>
  <c r="FS66" i="1"/>
  <c r="FP66" i="1"/>
  <c r="FR66" i="1"/>
  <c r="FP93" i="1"/>
  <c r="FR93" i="1"/>
  <c r="FQ31" i="1"/>
  <c r="FS31" i="1"/>
  <c r="FP31" i="1"/>
  <c r="FR31" i="1"/>
  <c r="FP77" i="1"/>
  <c r="FR77" i="1"/>
  <c r="FQ58" i="1"/>
  <c r="FS58" i="1"/>
  <c r="FP58" i="1"/>
  <c r="FR58" i="1"/>
  <c r="FQ82" i="1"/>
  <c r="FS82" i="1"/>
  <c r="FP82" i="1"/>
  <c r="FR82" i="1"/>
  <c r="FQ90" i="1"/>
  <c r="FS90" i="1"/>
  <c r="FP90" i="1"/>
  <c r="FR90" i="1"/>
  <c r="FQ23" i="1"/>
  <c r="FS23" i="1"/>
  <c r="FP23" i="1"/>
  <c r="FR23" i="1"/>
  <c r="FP26" i="1"/>
  <c r="FR26" i="1"/>
  <c r="FP29" i="1"/>
  <c r="FR29" i="1"/>
  <c r="FQ74" i="1"/>
  <c r="FS74" i="1"/>
  <c r="FP74" i="1"/>
  <c r="FR74" i="1"/>
  <c r="FQ34" i="1"/>
  <c r="FS34" i="1"/>
  <c r="FP34" i="1"/>
  <c r="FR34" i="1"/>
  <c r="FO11" i="1"/>
  <c r="FQ15" i="1"/>
  <c r="FS15" i="1"/>
  <c r="FP15" i="1"/>
  <c r="FR15" i="1"/>
  <c r="FP18" i="1"/>
  <c r="FR18" i="1"/>
  <c r="FQ42" i="1"/>
  <c r="FS42" i="1"/>
  <c r="FP42" i="1"/>
  <c r="FR42" i="1"/>
  <c r="FP61" i="1"/>
  <c r="FR61" i="1"/>
  <c r="FQ98" i="1"/>
  <c r="FS98" i="1"/>
  <c r="FP98" i="1"/>
  <c r="FR98" i="1"/>
  <c r="FP39" i="1"/>
  <c r="FR39" i="1"/>
  <c r="FP47" i="1"/>
  <c r="FR47" i="1"/>
  <c r="FP55" i="1"/>
  <c r="FR55" i="1"/>
  <c r="FP63" i="1"/>
  <c r="FR63" i="1"/>
  <c r="FP71" i="1"/>
  <c r="FR71" i="1"/>
  <c r="FP79" i="1"/>
  <c r="FR79" i="1"/>
  <c r="FP87" i="1"/>
  <c r="FR87" i="1"/>
  <c r="FP95" i="1"/>
  <c r="FR95" i="1"/>
  <c r="FP103" i="1"/>
  <c r="FR103" i="1"/>
  <c r="FP17" i="1"/>
  <c r="FR17" i="1"/>
  <c r="FP25" i="1"/>
  <c r="FR25" i="1"/>
  <c r="FP33" i="1"/>
  <c r="FR33" i="1"/>
  <c r="FP41" i="1"/>
  <c r="FR41" i="1"/>
  <c r="FP49" i="1"/>
  <c r="FR49" i="1"/>
  <c r="FP57" i="1"/>
  <c r="FR57" i="1"/>
  <c r="FP65" i="1"/>
  <c r="FR65" i="1"/>
  <c r="FP73" i="1"/>
  <c r="FR73" i="1"/>
  <c r="FP81" i="1"/>
  <c r="FR81" i="1"/>
  <c r="FP89" i="1"/>
  <c r="FR89" i="1"/>
  <c r="FP97" i="1"/>
  <c r="FR97" i="1"/>
  <c r="FP105" i="1"/>
  <c r="FR105" i="1"/>
  <c r="EJ29" i="1"/>
  <c r="EL29" i="1"/>
  <c r="EK50" i="1"/>
  <c r="EM50" i="1"/>
  <c r="EJ50" i="1"/>
  <c r="EL50" i="1"/>
  <c r="EJ69" i="1"/>
  <c r="EL69" i="1"/>
  <c r="EK69" i="1"/>
  <c r="EM69" i="1"/>
  <c r="EK61" i="1"/>
  <c r="EM61" i="1"/>
  <c r="EJ61" i="1"/>
  <c r="EL61" i="1"/>
  <c r="EK77" i="1"/>
  <c r="EM77" i="1"/>
  <c r="EJ77" i="1"/>
  <c r="EL77" i="1"/>
  <c r="EJ34" i="1"/>
  <c r="EL34" i="1"/>
  <c r="EK34" i="1"/>
  <c r="EM34" i="1"/>
  <c r="EJ85" i="1"/>
  <c r="EL85" i="1"/>
  <c r="EK85" i="1"/>
  <c r="EM85" i="1"/>
  <c r="EK42" i="1"/>
  <c r="EM42" i="1"/>
  <c r="EJ42" i="1"/>
  <c r="EL42" i="1"/>
  <c r="EI11" i="1"/>
  <c r="EK53" i="1"/>
  <c r="EM53" i="1"/>
  <c r="EJ53" i="1"/>
  <c r="EL53" i="1"/>
  <c r="EJ26" i="1"/>
  <c r="EL26" i="1"/>
  <c r="EK26" i="1"/>
  <c r="EM26" i="1"/>
  <c r="EJ93" i="1"/>
  <c r="EL93" i="1"/>
  <c r="EK93" i="1"/>
  <c r="EM93" i="1"/>
  <c r="EJ18" i="1"/>
  <c r="EL18" i="1"/>
  <c r="EK18" i="1"/>
  <c r="EM18" i="1"/>
  <c r="EJ101" i="1"/>
  <c r="EL101" i="1"/>
  <c r="EK101" i="1"/>
  <c r="EM101" i="1"/>
  <c r="EJ66" i="1"/>
  <c r="EL66" i="1"/>
  <c r="EJ74" i="1"/>
  <c r="EL74" i="1"/>
  <c r="EJ82" i="1"/>
  <c r="EL82" i="1"/>
  <c r="EJ90" i="1"/>
  <c r="EL90" i="1"/>
  <c r="EJ98" i="1"/>
  <c r="EL98" i="1"/>
  <c r="EJ15" i="1"/>
  <c r="EL15" i="1"/>
  <c r="EJ23" i="1"/>
  <c r="EL23" i="1"/>
  <c r="EJ31" i="1"/>
  <c r="EL31" i="1"/>
  <c r="EJ39" i="1"/>
  <c r="EL39" i="1"/>
  <c r="EJ47" i="1"/>
  <c r="EL47" i="1"/>
  <c r="EJ55" i="1"/>
  <c r="EL55" i="1"/>
  <c r="EK58" i="1"/>
  <c r="EM58" i="1"/>
  <c r="EJ63" i="1"/>
  <c r="EL63" i="1"/>
  <c r="EJ71" i="1"/>
  <c r="EL71" i="1"/>
  <c r="EJ79" i="1"/>
  <c r="EL79" i="1"/>
  <c r="EJ87" i="1"/>
  <c r="EL87" i="1"/>
  <c r="EJ95" i="1"/>
  <c r="EL95" i="1"/>
  <c r="EJ17" i="1"/>
  <c r="EL17" i="1"/>
  <c r="EJ25" i="1"/>
  <c r="EL25" i="1"/>
  <c r="EJ33" i="1"/>
  <c r="EL33" i="1"/>
  <c r="EJ41" i="1"/>
  <c r="EL41" i="1"/>
  <c r="EJ49" i="1"/>
  <c r="EL49" i="1"/>
  <c r="EJ57" i="1"/>
  <c r="EL57" i="1"/>
  <c r="EJ65" i="1"/>
  <c r="EL65" i="1"/>
  <c r="EJ73" i="1"/>
  <c r="EL73" i="1"/>
  <c r="EJ81" i="1"/>
  <c r="EL81" i="1"/>
  <c r="EJ89" i="1"/>
  <c r="EL89" i="1"/>
  <c r="EJ97" i="1"/>
  <c r="EL97" i="1"/>
  <c r="EI10" i="1"/>
  <c r="EI6" i="1"/>
  <c r="EK15" i="1"/>
  <c r="EM15" i="1"/>
  <c r="FZ7" i="1"/>
  <c r="GF12" i="1"/>
  <c r="GF8" i="1"/>
  <c r="GF7" i="1"/>
  <c r="GD12" i="1"/>
  <c r="GD8" i="1"/>
  <c r="GD7" i="1"/>
  <c r="GE12" i="1"/>
  <c r="GE8" i="1"/>
  <c r="GE7" i="1"/>
  <c r="GG12" i="1"/>
  <c r="GG8" i="1"/>
  <c r="GJ12" i="1"/>
  <c r="GJ8" i="1"/>
  <c r="GC12" i="1"/>
  <c r="GC8" i="1"/>
  <c r="ET12" i="1"/>
  <c r="ET8" i="1"/>
  <c r="ET7" i="1"/>
  <c r="EX12" i="1"/>
  <c r="EX8" i="1"/>
  <c r="EY12" i="1"/>
  <c r="EY8" i="1"/>
  <c r="EW12" i="1"/>
  <c r="EW8" i="1"/>
  <c r="EZ12" i="1"/>
  <c r="EZ8" i="1"/>
  <c r="FD12" i="1"/>
  <c r="FD8" i="1"/>
  <c r="DT12" i="1"/>
  <c r="DT8" i="1"/>
  <c r="DN7" i="1"/>
  <c r="DS7" i="1"/>
  <c r="DU12" i="1"/>
  <c r="DU8" i="1"/>
  <c r="DQ7" i="1"/>
  <c r="DX12" i="1"/>
  <c r="DX8" i="1"/>
  <c r="DR12" i="1"/>
  <c r="DR8" i="1"/>
  <c r="DD107" i="1"/>
  <c r="DF107" i="1"/>
  <c r="DE67" i="1"/>
  <c r="DG67" i="1"/>
  <c r="DE94" i="1"/>
  <c r="DG94" i="1"/>
  <c r="DD33" i="1"/>
  <c r="DF33" i="1"/>
  <c r="DD44" i="1"/>
  <c r="DF44" i="1"/>
  <c r="DE62" i="1"/>
  <c r="DG62" i="1"/>
  <c r="DE92" i="1"/>
  <c r="DG92" i="1"/>
  <c r="DD36" i="1"/>
  <c r="DF36" i="1"/>
  <c r="DE47" i="1"/>
  <c r="DG47" i="1"/>
  <c r="DD59" i="1"/>
  <c r="DF59" i="1"/>
  <c r="DD75" i="1"/>
  <c r="DF75" i="1"/>
  <c r="DE103" i="1"/>
  <c r="DG103" i="1"/>
  <c r="DD26" i="1"/>
  <c r="DF26" i="1"/>
  <c r="DD60" i="1"/>
  <c r="DF60" i="1"/>
  <c r="DE71" i="1"/>
  <c r="DG71" i="1"/>
  <c r="DE99" i="1"/>
  <c r="DG99" i="1"/>
  <c r="DE102" i="1"/>
  <c r="DG102" i="1"/>
  <c r="DE52" i="1"/>
  <c r="DG52" i="1"/>
  <c r="DD74" i="1"/>
  <c r="DF74" i="1"/>
  <c r="DD96" i="1"/>
  <c r="DF96" i="1"/>
  <c r="DD50" i="1"/>
  <c r="DF50" i="1"/>
  <c r="DD90" i="1"/>
  <c r="DF90" i="1"/>
  <c r="DD42" i="1"/>
  <c r="DF42" i="1"/>
  <c r="DD58" i="1"/>
  <c r="DF58" i="1"/>
  <c r="DD68" i="1"/>
  <c r="DF68" i="1"/>
  <c r="DD27" i="1"/>
  <c r="DF27" i="1"/>
  <c r="DD34" i="1"/>
  <c r="DF34" i="1"/>
  <c r="DD76" i="1"/>
  <c r="DF76" i="1"/>
  <c r="DE79" i="1"/>
  <c r="DG79" i="1"/>
  <c r="DE83" i="1"/>
  <c r="DG83" i="1"/>
  <c r="DE100" i="1"/>
  <c r="DG100" i="1"/>
  <c r="DD104" i="1"/>
  <c r="DF104" i="1"/>
  <c r="CL7" i="1"/>
  <c r="CN12" i="1"/>
  <c r="CN8" i="1"/>
  <c r="DD19" i="1"/>
  <c r="DF19" i="1"/>
  <c r="DE37" i="1"/>
  <c r="DG37" i="1"/>
  <c r="DD51" i="1"/>
  <c r="DF51" i="1"/>
  <c r="DE54" i="1"/>
  <c r="DG54" i="1"/>
  <c r="DD66" i="1"/>
  <c r="DF66" i="1"/>
  <c r="DE87" i="1"/>
  <c r="DG87" i="1"/>
  <c r="DD91" i="1"/>
  <c r="DF91" i="1"/>
  <c r="DD98" i="1"/>
  <c r="DF98" i="1"/>
  <c r="DD108" i="1"/>
  <c r="DF108" i="1"/>
  <c r="DE86" i="1"/>
  <c r="DG86" i="1"/>
  <c r="DD28" i="1"/>
  <c r="DF28" i="1"/>
  <c r="DD32" i="1"/>
  <c r="DF32" i="1"/>
  <c r="DD35" i="1"/>
  <c r="DF35" i="1"/>
  <c r="DE55" i="1"/>
  <c r="DG55" i="1"/>
  <c r="DD88" i="1"/>
  <c r="DF88" i="1"/>
  <c r="DD106" i="1"/>
  <c r="DF106" i="1"/>
  <c r="DD17" i="1"/>
  <c r="DF17" i="1"/>
  <c r="DE63" i="1"/>
  <c r="DG63" i="1"/>
  <c r="DE70" i="1"/>
  <c r="DG70" i="1"/>
  <c r="DD82" i="1"/>
  <c r="DF82" i="1"/>
  <c r="DE95" i="1"/>
  <c r="DG95" i="1"/>
  <c r="DE14" i="1"/>
  <c r="DG14" i="1"/>
  <c r="DD18" i="1"/>
  <c r="DF18" i="1"/>
  <c r="DE21" i="1"/>
  <c r="DG21" i="1"/>
  <c r="DE30" i="1"/>
  <c r="DG30" i="1"/>
  <c r="DE61" i="1"/>
  <c r="DG61" i="1"/>
  <c r="DD61" i="1"/>
  <c r="DF61" i="1"/>
  <c r="DD40" i="1"/>
  <c r="DF40" i="1"/>
  <c r="DE65" i="1"/>
  <c r="DG65" i="1"/>
  <c r="DD65" i="1"/>
  <c r="DF65" i="1"/>
  <c r="DE85" i="1"/>
  <c r="DG85" i="1"/>
  <c r="DD85" i="1"/>
  <c r="DF85" i="1"/>
  <c r="CR12" i="1"/>
  <c r="CR8" i="1"/>
  <c r="DE38" i="1"/>
  <c r="DG38" i="1"/>
  <c r="DD25" i="1"/>
  <c r="DF25" i="1"/>
  <c r="DE29" i="1"/>
  <c r="DG29" i="1"/>
  <c r="DD41" i="1"/>
  <c r="DF41" i="1"/>
  <c r="DD48" i="1"/>
  <c r="DF48" i="1"/>
  <c r="DE77" i="1"/>
  <c r="DG77" i="1"/>
  <c r="DD77" i="1"/>
  <c r="DF77" i="1"/>
  <c r="DD80" i="1"/>
  <c r="DF80" i="1"/>
  <c r="DE89" i="1"/>
  <c r="DG89" i="1"/>
  <c r="DD89" i="1"/>
  <c r="DF89" i="1"/>
  <c r="DC11" i="1"/>
  <c r="DD16" i="1"/>
  <c r="DF16" i="1"/>
  <c r="DE49" i="1"/>
  <c r="DG49" i="1"/>
  <c r="DD49" i="1"/>
  <c r="DF49" i="1"/>
  <c r="DE81" i="1"/>
  <c r="DG81" i="1"/>
  <c r="DD81" i="1"/>
  <c r="DF81" i="1"/>
  <c r="CM12" i="1"/>
  <c r="CM8" i="1"/>
  <c r="CO12" i="1"/>
  <c r="CO8" i="1"/>
  <c r="DE31" i="1"/>
  <c r="DG31" i="1"/>
  <c r="DD56" i="1"/>
  <c r="DF56" i="1"/>
  <c r="DE45" i="1"/>
  <c r="DG45" i="1"/>
  <c r="DD45" i="1"/>
  <c r="DF45" i="1"/>
  <c r="CK12" i="1"/>
  <c r="CK8" i="1"/>
  <c r="DE23" i="1"/>
  <c r="DG23" i="1"/>
  <c r="DE39" i="1"/>
  <c r="DG39" i="1"/>
  <c r="DE46" i="1"/>
  <c r="DG46" i="1"/>
  <c r="DE69" i="1"/>
  <c r="DG69" i="1"/>
  <c r="DD69" i="1"/>
  <c r="DF69" i="1"/>
  <c r="DD72" i="1"/>
  <c r="DF72" i="1"/>
  <c r="DD24" i="1"/>
  <c r="DF24" i="1"/>
  <c r="DC10" i="1"/>
  <c r="DC6" i="1"/>
  <c r="DE15" i="1"/>
  <c r="DG15" i="1"/>
  <c r="DE53" i="1"/>
  <c r="DG53" i="1"/>
  <c r="DD53" i="1"/>
  <c r="DF53" i="1"/>
  <c r="DE105" i="1"/>
  <c r="DG105" i="1"/>
  <c r="DD105" i="1"/>
  <c r="DF105" i="1"/>
  <c r="DE22" i="1"/>
  <c r="DG22" i="1"/>
  <c r="DE57" i="1"/>
  <c r="DG57" i="1"/>
  <c r="DD57" i="1"/>
  <c r="DF57" i="1"/>
  <c r="CH12" i="1"/>
  <c r="CH8" i="1"/>
  <c r="DE73" i="1"/>
  <c r="DG73" i="1"/>
  <c r="DD73" i="1"/>
  <c r="DF73" i="1"/>
  <c r="DE97" i="1"/>
  <c r="DG97" i="1"/>
  <c r="DD97" i="1"/>
  <c r="DF97" i="1"/>
  <c r="DD93" i="1"/>
  <c r="DF93" i="1"/>
  <c r="DD101" i="1"/>
  <c r="DF101" i="1"/>
  <c r="BY74" i="1"/>
  <c r="CA74" i="1"/>
  <c r="BY62" i="1"/>
  <c r="CA62" i="1"/>
  <c r="BY94" i="1"/>
  <c r="CA94" i="1"/>
  <c r="BY42" i="1"/>
  <c r="CA42" i="1"/>
  <c r="BX21" i="1"/>
  <c r="BZ21" i="1"/>
  <c r="BY81" i="1"/>
  <c r="CA81" i="1"/>
  <c r="BY80" i="1"/>
  <c r="CA80" i="1"/>
  <c r="BY68" i="1"/>
  <c r="CA68" i="1"/>
  <c r="BY56" i="1"/>
  <c r="CA56" i="1"/>
  <c r="BY36" i="1"/>
  <c r="CA36" i="1"/>
  <c r="BX108" i="1"/>
  <c r="BZ108" i="1"/>
  <c r="BX100" i="1"/>
  <c r="BZ100" i="1"/>
  <c r="BX88" i="1"/>
  <c r="BZ88" i="1"/>
  <c r="BY95" i="1"/>
  <c r="CA95" i="1"/>
  <c r="BY75" i="1"/>
  <c r="CA75" i="1"/>
  <c r="BY63" i="1"/>
  <c r="CA63" i="1"/>
  <c r="BY43" i="1"/>
  <c r="CA43" i="1"/>
  <c r="BX50" i="1"/>
  <c r="BZ50" i="1"/>
  <c r="BY108" i="1"/>
  <c r="CA108" i="1"/>
  <c r="BX107" i="1"/>
  <c r="BZ107" i="1"/>
  <c r="BX75" i="1"/>
  <c r="BZ75" i="1"/>
  <c r="BX51" i="1"/>
  <c r="BZ51" i="1"/>
  <c r="BX43" i="1"/>
  <c r="BZ43" i="1"/>
  <c r="BX35" i="1"/>
  <c r="BZ35" i="1"/>
  <c r="B12" i="2"/>
  <c r="A12" i="2"/>
  <c r="FS10" i="1"/>
  <c r="FS6" i="1"/>
  <c r="F9" i="1"/>
  <c r="FR10" i="1"/>
  <c r="FR6" i="1"/>
  <c r="FS11" i="1"/>
  <c r="FR11" i="1"/>
  <c r="CA12" i="6"/>
  <c r="CA8" i="6"/>
  <c r="CA7" i="6"/>
  <c r="BZ12" i="6"/>
  <c r="BZ8" i="6"/>
  <c r="BZ7" i="6"/>
  <c r="AU12" i="6"/>
  <c r="AU8" i="6"/>
  <c r="K9" i="6"/>
  <c r="DF11" i="3"/>
  <c r="BZ7" i="3"/>
  <c r="BZ12" i="3"/>
  <c r="BZ8" i="3"/>
  <c r="CA7" i="3"/>
  <c r="CA12" i="3"/>
  <c r="CA8" i="3"/>
  <c r="BZ10" i="3"/>
  <c r="BZ6" i="3"/>
  <c r="BZ367" i="2"/>
  <c r="BZ368" i="2"/>
  <c r="BZ369" i="2"/>
  <c r="BZ370" i="2"/>
  <c r="BZ371" i="2"/>
  <c r="BZ372" i="2"/>
  <c r="BZ373" i="2"/>
  <c r="BZ374" i="2"/>
  <c r="BZ375" i="2"/>
  <c r="BZ376" i="2"/>
  <c r="BZ377" i="2"/>
  <c r="BZ378" i="2"/>
  <c r="BZ379" i="2"/>
  <c r="BZ380" i="2"/>
  <c r="BZ381" i="2"/>
  <c r="BZ382" i="2"/>
  <c r="BZ383" i="2"/>
  <c r="BZ384" i="2"/>
  <c r="BZ385" i="2"/>
  <c r="BZ386" i="2"/>
  <c r="BZ387" i="2"/>
  <c r="BZ388" i="2"/>
  <c r="BZ389" i="2"/>
  <c r="BZ390" i="2"/>
  <c r="BZ391" i="2"/>
  <c r="BZ392" i="2"/>
  <c r="BZ393" i="2"/>
  <c r="BZ394" i="2"/>
  <c r="BZ395" i="2"/>
  <c r="BZ396" i="2"/>
  <c r="BZ397" i="2"/>
  <c r="BZ398" i="2"/>
  <c r="BZ399" i="2"/>
  <c r="BZ400" i="2"/>
  <c r="BZ401" i="2"/>
  <c r="BZ402" i="2"/>
  <c r="BZ403" i="2"/>
  <c r="BZ404" i="2"/>
  <c r="BZ405" i="2"/>
  <c r="BZ406" i="2"/>
  <c r="BZ407" i="2"/>
  <c r="BZ408" i="2"/>
  <c r="BZ409" i="2"/>
  <c r="BZ410" i="2"/>
  <c r="BZ411" i="2"/>
  <c r="BZ412" i="2"/>
  <c r="BZ413" i="2"/>
  <c r="BZ414" i="2"/>
  <c r="BZ415" i="2"/>
  <c r="BZ416" i="2"/>
  <c r="BZ417" i="2"/>
  <c r="BZ418" i="2"/>
  <c r="BZ419" i="2"/>
  <c r="BZ420" i="2"/>
  <c r="BZ421" i="2"/>
  <c r="BZ422" i="2"/>
  <c r="BZ423" i="2"/>
  <c r="BZ424" i="2"/>
  <c r="BZ425" i="2"/>
  <c r="BZ426" i="2"/>
  <c r="BZ427" i="2"/>
  <c r="BZ428" i="2"/>
  <c r="BZ429" i="2"/>
  <c r="BZ430" i="2"/>
  <c r="BZ431" i="2"/>
  <c r="BZ432" i="2"/>
  <c r="BZ433" i="2"/>
  <c r="BZ434" i="2"/>
  <c r="BZ435" i="2"/>
  <c r="BZ436" i="2"/>
  <c r="BZ437" i="2"/>
  <c r="BZ438" i="2"/>
  <c r="BZ439" i="2"/>
  <c r="BZ440" i="2"/>
  <c r="BZ441" i="2"/>
  <c r="BZ442" i="2"/>
  <c r="BZ443" i="2"/>
  <c r="BZ444" i="2"/>
  <c r="BZ445" i="2"/>
  <c r="BZ446" i="2"/>
  <c r="BZ447" i="2"/>
  <c r="BZ448" i="2"/>
  <c r="BZ449" i="2"/>
  <c r="BZ450" i="2"/>
  <c r="BZ451" i="2"/>
  <c r="BZ452" i="2"/>
  <c r="BZ453" i="2"/>
  <c r="BZ454" i="2"/>
  <c r="BZ455" i="2"/>
  <c r="BZ456" i="2"/>
  <c r="BZ457" i="2"/>
  <c r="BZ458" i="2"/>
  <c r="BZ459" i="2"/>
  <c r="BZ460" i="2"/>
  <c r="BZ461" i="2"/>
  <c r="BZ462" i="2"/>
  <c r="BZ463" i="2"/>
  <c r="BZ464" i="2"/>
  <c r="BZ465" i="2"/>
  <c r="BZ466" i="2"/>
  <c r="BZ467" i="2"/>
  <c r="BZ468" i="2"/>
  <c r="BZ469" i="2"/>
  <c r="BZ470" i="2"/>
  <c r="BZ471" i="2"/>
  <c r="BZ472" i="2"/>
  <c r="BZ473" i="2"/>
  <c r="BZ474" i="2"/>
  <c r="BZ475" i="2"/>
  <c r="BZ476" i="2"/>
  <c r="BZ477" i="2"/>
  <c r="BZ478" i="2"/>
  <c r="BZ479" i="2"/>
  <c r="BZ480" i="2"/>
  <c r="BZ481" i="2"/>
  <c r="BZ482" i="2"/>
  <c r="BZ483" i="2"/>
  <c r="BZ484" i="2"/>
  <c r="BZ485" i="2"/>
  <c r="BZ486" i="2"/>
  <c r="BZ487" i="2"/>
  <c r="BZ488" i="2"/>
  <c r="BZ489" i="2"/>
  <c r="BZ490" i="2"/>
  <c r="BZ491" i="2"/>
  <c r="BZ492" i="2"/>
  <c r="BZ493" i="2"/>
  <c r="BZ494" i="2"/>
  <c r="BZ495" i="2"/>
  <c r="BZ496" i="2"/>
  <c r="BZ497" i="2"/>
  <c r="BZ498" i="2"/>
  <c r="BZ499" i="2"/>
  <c r="BZ500" i="2"/>
  <c r="BZ501" i="2"/>
  <c r="BZ502" i="2"/>
  <c r="BZ503" i="2"/>
  <c r="BZ504" i="2"/>
  <c r="BZ10" i="2"/>
  <c r="BZ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11" i="2"/>
  <c r="CA10" i="2"/>
  <c r="CA6" i="2"/>
  <c r="BZ11" i="2"/>
  <c r="DF279" i="2"/>
  <c r="DF280" i="2"/>
  <c r="DF281" i="2"/>
  <c r="DF282" i="2"/>
  <c r="DF283" i="2"/>
  <c r="DF284" i="2"/>
  <c r="DF285" i="2"/>
  <c r="DF286" i="2"/>
  <c r="DF287" i="2"/>
  <c r="DF288" i="2"/>
  <c r="DF289" i="2"/>
  <c r="DF290" i="2"/>
  <c r="DF291" i="2"/>
  <c r="DF292" i="2"/>
  <c r="DF293" i="2"/>
  <c r="DF294" i="2"/>
  <c r="DF295" i="2"/>
  <c r="DF296" i="2"/>
  <c r="DF297" i="2"/>
  <c r="DF298" i="2"/>
  <c r="DF299" i="2"/>
  <c r="DF300" i="2"/>
  <c r="DF301" i="2"/>
  <c r="DF302" i="2"/>
  <c r="DF303" i="2"/>
  <c r="DF304" i="2"/>
  <c r="DF305" i="2"/>
  <c r="DF306" i="2"/>
  <c r="DF307" i="2"/>
  <c r="DF308" i="2"/>
  <c r="DF309" i="2"/>
  <c r="DF310" i="2"/>
  <c r="DF311" i="2"/>
  <c r="DF312" i="2"/>
  <c r="DF313" i="2"/>
  <c r="DF314" i="2"/>
  <c r="DF315" i="2"/>
  <c r="DF316" i="2"/>
  <c r="DF317" i="2"/>
  <c r="DF318" i="2"/>
  <c r="DF319" i="2"/>
  <c r="DF320" i="2"/>
  <c r="DF321" i="2"/>
  <c r="DF322" i="2"/>
  <c r="DF323" i="2"/>
  <c r="DF324" i="2"/>
  <c r="DF325" i="2"/>
  <c r="DF326" i="2"/>
  <c r="DF327" i="2"/>
  <c r="DF328" i="2"/>
  <c r="DF329" i="2"/>
  <c r="DF330" i="2"/>
  <c r="DF331" i="2"/>
  <c r="DF332" i="2"/>
  <c r="DF333" i="2"/>
  <c r="DF334" i="2"/>
  <c r="DF335" i="2"/>
  <c r="DF336" i="2"/>
  <c r="DF337" i="2"/>
  <c r="DF338" i="2"/>
  <c r="DF339" i="2"/>
  <c r="DF340" i="2"/>
  <c r="DF341" i="2"/>
  <c r="DF342" i="2"/>
  <c r="DF343" i="2"/>
  <c r="DF344" i="2"/>
  <c r="DF345" i="2"/>
  <c r="DF346" i="2"/>
  <c r="DF347" i="2"/>
  <c r="DF348" i="2"/>
  <c r="DF349" i="2"/>
  <c r="DF350" i="2"/>
  <c r="DF351" i="2"/>
  <c r="DF352" i="2"/>
  <c r="DF353" i="2"/>
  <c r="DF354" i="2"/>
  <c r="DF355" i="2"/>
  <c r="DF356" i="2"/>
  <c r="DF357" i="2"/>
  <c r="DF358" i="2"/>
  <c r="DF359" i="2"/>
  <c r="DF360" i="2"/>
  <c r="DF361" i="2"/>
  <c r="DF362" i="2"/>
  <c r="DF363" i="2"/>
  <c r="DF364" i="2"/>
  <c r="DF365" i="2"/>
  <c r="DF366" i="2"/>
  <c r="DF367" i="2"/>
  <c r="DF368" i="2"/>
  <c r="DF369" i="2"/>
  <c r="DF370" i="2"/>
  <c r="DF371" i="2"/>
  <c r="DF372" i="2"/>
  <c r="DF373" i="2"/>
  <c r="DF374" i="2"/>
  <c r="DF375" i="2"/>
  <c r="DF376" i="2"/>
  <c r="DF377" i="2"/>
  <c r="DF378" i="2"/>
  <c r="DF379" i="2"/>
  <c r="DF380" i="2"/>
  <c r="DF381" i="2"/>
  <c r="DF382" i="2"/>
  <c r="DF383" i="2"/>
  <c r="DF384" i="2"/>
  <c r="DF385" i="2"/>
  <c r="DF386" i="2"/>
  <c r="DF387" i="2"/>
  <c r="DF388" i="2"/>
  <c r="DF389" i="2"/>
  <c r="DF390" i="2"/>
  <c r="DF391" i="2"/>
  <c r="DF392" i="2"/>
  <c r="DF393" i="2"/>
  <c r="DF394" i="2"/>
  <c r="DF395" i="2"/>
  <c r="DF396" i="2"/>
  <c r="DF397" i="2"/>
  <c r="DF398" i="2"/>
  <c r="DF399" i="2"/>
  <c r="DF400" i="2"/>
  <c r="DF401" i="2"/>
  <c r="DF402" i="2"/>
  <c r="DF403" i="2"/>
  <c r="DF404" i="2"/>
  <c r="DF405" i="2"/>
  <c r="DF406" i="2"/>
  <c r="DF407" i="2"/>
  <c r="DF408" i="2"/>
  <c r="DF409" i="2"/>
  <c r="DF410" i="2"/>
  <c r="DF411" i="2"/>
  <c r="DF412" i="2"/>
  <c r="DF413" i="2"/>
  <c r="DF414" i="2"/>
  <c r="DF415" i="2"/>
  <c r="DF416" i="2"/>
  <c r="DF417" i="2"/>
  <c r="DF418" i="2"/>
  <c r="DF419" i="2"/>
  <c r="DF420" i="2"/>
  <c r="DF421" i="2"/>
  <c r="DF422" i="2"/>
  <c r="DF423" i="2"/>
  <c r="DF424" i="2"/>
  <c r="DF425" i="2"/>
  <c r="DF426" i="2"/>
  <c r="DF427" i="2"/>
  <c r="DF428" i="2"/>
  <c r="DF429" i="2"/>
  <c r="DF430" i="2"/>
  <c r="DF431" i="2"/>
  <c r="DF432" i="2"/>
  <c r="DF433" i="2"/>
  <c r="DF434" i="2"/>
  <c r="DF435" i="2"/>
  <c r="DF436" i="2"/>
  <c r="DF437" i="2"/>
  <c r="DF438" i="2"/>
  <c r="DF439" i="2"/>
  <c r="DF440" i="2"/>
  <c r="DF441" i="2"/>
  <c r="DF442" i="2"/>
  <c r="DF443" i="2"/>
  <c r="DF444" i="2"/>
  <c r="DF445" i="2"/>
  <c r="DF446" i="2"/>
  <c r="DF447" i="2"/>
  <c r="DF448" i="2"/>
  <c r="DF449" i="2"/>
  <c r="DF450" i="2"/>
  <c r="DF451" i="2"/>
  <c r="DF452" i="2"/>
  <c r="DF453" i="2"/>
  <c r="DF454" i="2"/>
  <c r="DF455" i="2"/>
  <c r="DF456" i="2"/>
  <c r="DF457" i="2"/>
  <c r="DF458" i="2"/>
  <c r="DF459" i="2"/>
  <c r="DF460" i="2"/>
  <c r="DF461" i="2"/>
  <c r="DF462" i="2"/>
  <c r="DF463" i="2"/>
  <c r="DF464" i="2"/>
  <c r="DF465" i="2"/>
  <c r="DF466" i="2"/>
  <c r="DF467" i="2"/>
  <c r="DF468" i="2"/>
  <c r="DF469" i="2"/>
  <c r="DF470" i="2"/>
  <c r="DF471" i="2"/>
  <c r="DF472" i="2"/>
  <c r="DF473" i="2"/>
  <c r="DF474" i="2"/>
  <c r="DF475" i="2"/>
  <c r="DF476" i="2"/>
  <c r="DF477" i="2"/>
  <c r="DF478" i="2"/>
  <c r="DF479" i="2"/>
  <c r="DF480" i="2"/>
  <c r="DF481" i="2"/>
  <c r="DF482" i="2"/>
  <c r="DF483" i="2"/>
  <c r="DF484" i="2"/>
  <c r="DF485" i="2"/>
  <c r="DF486" i="2"/>
  <c r="DF487" i="2"/>
  <c r="DF488" i="2"/>
  <c r="DF489" i="2"/>
  <c r="DF490" i="2"/>
  <c r="DF491" i="2"/>
  <c r="DF492" i="2"/>
  <c r="DF493" i="2"/>
  <c r="DF494" i="2"/>
  <c r="DF495" i="2"/>
  <c r="DF496" i="2"/>
  <c r="DF497" i="2"/>
  <c r="DF498" i="2"/>
  <c r="DF499" i="2"/>
  <c r="DF500" i="2"/>
  <c r="DF501" i="2"/>
  <c r="DF502" i="2"/>
  <c r="DF503" i="2"/>
  <c r="DF504" i="2"/>
  <c r="DF10" i="2"/>
  <c r="DF6" i="2"/>
  <c r="DG279" i="2"/>
  <c r="DG280" i="2"/>
  <c r="DG281" i="2"/>
  <c r="DG282" i="2"/>
  <c r="DG283" i="2"/>
  <c r="DG284" i="2"/>
  <c r="DG285" i="2"/>
  <c r="DG286" i="2"/>
  <c r="DG287" i="2"/>
  <c r="DG288" i="2"/>
  <c r="DG289" i="2"/>
  <c r="DG290" i="2"/>
  <c r="DG291" i="2"/>
  <c r="DG292" i="2"/>
  <c r="DG293" i="2"/>
  <c r="DG294" i="2"/>
  <c r="DG295" i="2"/>
  <c r="DG296" i="2"/>
  <c r="DG297" i="2"/>
  <c r="DG298" i="2"/>
  <c r="DG299" i="2"/>
  <c r="DG300" i="2"/>
  <c r="DG301" i="2"/>
  <c r="DG302" i="2"/>
  <c r="DG303" i="2"/>
  <c r="DG304" i="2"/>
  <c r="DG305" i="2"/>
  <c r="DG306" i="2"/>
  <c r="DG307" i="2"/>
  <c r="DG308" i="2"/>
  <c r="DG309" i="2"/>
  <c r="DG310" i="2"/>
  <c r="DG311" i="2"/>
  <c r="DG312" i="2"/>
  <c r="DG313" i="2"/>
  <c r="DG314" i="2"/>
  <c r="DG315" i="2"/>
  <c r="DG316" i="2"/>
  <c r="DG317" i="2"/>
  <c r="DG318" i="2"/>
  <c r="DG319" i="2"/>
  <c r="DG320" i="2"/>
  <c r="DG321" i="2"/>
  <c r="DG322" i="2"/>
  <c r="DG323" i="2"/>
  <c r="DG324" i="2"/>
  <c r="DG325" i="2"/>
  <c r="DG326" i="2"/>
  <c r="DG327" i="2"/>
  <c r="DG328" i="2"/>
  <c r="DG329" i="2"/>
  <c r="DG330" i="2"/>
  <c r="DG331" i="2"/>
  <c r="DG332" i="2"/>
  <c r="DG333" i="2"/>
  <c r="DG334" i="2"/>
  <c r="DG335" i="2"/>
  <c r="DG336" i="2"/>
  <c r="DG337" i="2"/>
  <c r="DG338" i="2"/>
  <c r="DG339" i="2"/>
  <c r="DG340" i="2"/>
  <c r="DG341" i="2"/>
  <c r="DG342" i="2"/>
  <c r="DG343" i="2"/>
  <c r="DG344" i="2"/>
  <c r="DG345" i="2"/>
  <c r="DG346" i="2"/>
  <c r="DG347" i="2"/>
  <c r="DG348" i="2"/>
  <c r="DG349" i="2"/>
  <c r="DG350" i="2"/>
  <c r="DG351" i="2"/>
  <c r="DG352" i="2"/>
  <c r="DG353" i="2"/>
  <c r="DG354" i="2"/>
  <c r="DG355" i="2"/>
  <c r="DG356" i="2"/>
  <c r="DG357" i="2"/>
  <c r="DG358" i="2"/>
  <c r="DG359" i="2"/>
  <c r="DG360" i="2"/>
  <c r="DG361" i="2"/>
  <c r="DG362" i="2"/>
  <c r="DG363" i="2"/>
  <c r="DG364" i="2"/>
  <c r="DG365" i="2"/>
  <c r="DG366" i="2"/>
  <c r="DG367" i="2"/>
  <c r="DG368" i="2"/>
  <c r="DG369" i="2"/>
  <c r="DG370" i="2"/>
  <c r="DG371" i="2"/>
  <c r="DG372" i="2"/>
  <c r="DG373" i="2"/>
  <c r="DG374" i="2"/>
  <c r="DG375" i="2"/>
  <c r="DG376" i="2"/>
  <c r="DG377" i="2"/>
  <c r="DG378" i="2"/>
  <c r="DG379" i="2"/>
  <c r="DG380" i="2"/>
  <c r="DG381" i="2"/>
  <c r="DG382" i="2"/>
  <c r="DG383" i="2"/>
  <c r="DG384" i="2"/>
  <c r="DG385" i="2"/>
  <c r="DG386" i="2"/>
  <c r="DG387" i="2"/>
  <c r="DG388" i="2"/>
  <c r="DG389" i="2"/>
  <c r="DG390" i="2"/>
  <c r="DG391" i="2"/>
  <c r="DG392" i="2"/>
  <c r="DG393" i="2"/>
  <c r="DG394" i="2"/>
  <c r="DG395" i="2"/>
  <c r="DG396" i="2"/>
  <c r="DG397" i="2"/>
  <c r="DG398" i="2"/>
  <c r="DG399" i="2"/>
  <c r="DG400" i="2"/>
  <c r="DG401" i="2"/>
  <c r="DG402" i="2"/>
  <c r="DG403" i="2"/>
  <c r="DG404" i="2"/>
  <c r="DG405" i="2"/>
  <c r="DG406" i="2"/>
  <c r="DG407" i="2"/>
  <c r="DG408" i="2"/>
  <c r="DG409" i="2"/>
  <c r="DG410" i="2"/>
  <c r="DG411" i="2"/>
  <c r="DG412" i="2"/>
  <c r="DG413" i="2"/>
  <c r="DG414" i="2"/>
  <c r="DG415" i="2"/>
  <c r="DG416" i="2"/>
  <c r="DG417" i="2"/>
  <c r="DG418" i="2"/>
  <c r="DG419" i="2"/>
  <c r="DG420" i="2"/>
  <c r="DG421" i="2"/>
  <c r="DG422" i="2"/>
  <c r="DG423" i="2"/>
  <c r="DG424" i="2"/>
  <c r="DG425" i="2"/>
  <c r="DG426" i="2"/>
  <c r="DG427" i="2"/>
  <c r="DG428" i="2"/>
  <c r="DG429" i="2"/>
  <c r="DG430" i="2"/>
  <c r="DG431" i="2"/>
  <c r="DG432" i="2"/>
  <c r="DG433" i="2"/>
  <c r="DG434" i="2"/>
  <c r="DG435" i="2"/>
  <c r="DG436" i="2"/>
  <c r="DG437" i="2"/>
  <c r="DG438" i="2"/>
  <c r="DG439" i="2"/>
  <c r="DG440" i="2"/>
  <c r="DG441" i="2"/>
  <c r="DG442" i="2"/>
  <c r="DG443" i="2"/>
  <c r="DG444" i="2"/>
  <c r="DG445" i="2"/>
  <c r="DG446" i="2"/>
  <c r="DG447" i="2"/>
  <c r="DG448" i="2"/>
  <c r="DG449" i="2"/>
  <c r="DG450" i="2"/>
  <c r="DG451" i="2"/>
  <c r="DG452" i="2"/>
  <c r="DG453" i="2"/>
  <c r="DG454" i="2"/>
  <c r="DG455" i="2"/>
  <c r="DG456" i="2"/>
  <c r="DG457" i="2"/>
  <c r="DG458" i="2"/>
  <c r="DG459" i="2"/>
  <c r="DG460" i="2"/>
  <c r="DG461" i="2"/>
  <c r="DG462" i="2"/>
  <c r="DG463" i="2"/>
  <c r="DG464" i="2"/>
  <c r="DG465" i="2"/>
  <c r="DG466" i="2"/>
  <c r="DG467" i="2"/>
  <c r="DG468" i="2"/>
  <c r="DG469" i="2"/>
  <c r="DG470" i="2"/>
  <c r="DG471" i="2"/>
  <c r="DG472" i="2"/>
  <c r="DG473" i="2"/>
  <c r="DG474" i="2"/>
  <c r="DG475" i="2"/>
  <c r="DG476" i="2"/>
  <c r="DG477" i="2"/>
  <c r="DG478" i="2"/>
  <c r="DG479" i="2"/>
  <c r="DG480" i="2"/>
  <c r="DG481" i="2"/>
  <c r="DG482" i="2"/>
  <c r="DG483" i="2"/>
  <c r="DG484" i="2"/>
  <c r="DG485" i="2"/>
  <c r="DG486" i="2"/>
  <c r="DG487" i="2"/>
  <c r="DG488" i="2"/>
  <c r="DG489" i="2"/>
  <c r="DG490" i="2"/>
  <c r="DG491" i="2"/>
  <c r="DG492" i="2"/>
  <c r="DG493" i="2"/>
  <c r="DG494" i="2"/>
  <c r="DG495" i="2"/>
  <c r="DG496" i="2"/>
  <c r="DG497" i="2"/>
  <c r="DG498" i="2"/>
  <c r="DG499" i="2"/>
  <c r="DG500" i="2"/>
  <c r="DG501" i="2"/>
  <c r="DG502" i="2"/>
  <c r="DG503" i="2"/>
  <c r="DG504" i="2"/>
  <c r="DG11" i="2"/>
  <c r="DG12" i="2"/>
  <c r="DG8" i="2"/>
  <c r="DG10" i="2"/>
  <c r="DG6" i="2"/>
  <c r="DF11" i="2"/>
  <c r="EL10" i="1"/>
  <c r="EL6" i="1"/>
  <c r="EL11" i="1"/>
  <c r="EM11" i="1"/>
  <c r="EM10" i="1"/>
  <c r="EM6" i="1"/>
  <c r="GX11" i="1"/>
  <c r="GX10" i="1"/>
  <c r="GX6" i="1"/>
  <c r="GY10" i="1"/>
  <c r="GY6" i="1"/>
  <c r="GY11" i="1"/>
  <c r="G9" i="1"/>
  <c r="G9" i="2"/>
  <c r="DF11" i="8"/>
  <c r="DF10" i="8"/>
  <c r="DF6" i="8"/>
  <c r="M14" i="8"/>
  <c r="O14" i="8"/>
  <c r="DG12" i="8"/>
  <c r="DG8" i="8"/>
  <c r="DG7" i="8"/>
  <c r="F9" i="8"/>
  <c r="C7" i="8"/>
  <c r="C8" i="8"/>
  <c r="C6" i="8"/>
  <c r="G9" i="8"/>
  <c r="M13" i="8"/>
  <c r="O12" i="8"/>
  <c r="AT7" i="8"/>
  <c r="AT12" i="8"/>
  <c r="AT8" i="8"/>
  <c r="N13" i="8"/>
  <c r="D9" i="8"/>
  <c r="AU7" i="8"/>
  <c r="AU12" i="8"/>
  <c r="AU8" i="8"/>
  <c r="L8" i="8"/>
  <c r="L6" i="8"/>
  <c r="L7" i="8"/>
  <c r="O13" i="7"/>
  <c r="N7" i="7"/>
  <c r="G9" i="7"/>
  <c r="O12" i="7"/>
  <c r="M6" i="7"/>
  <c r="M7" i="7"/>
  <c r="M8" i="7"/>
  <c r="L6" i="7"/>
  <c r="L7" i="7"/>
  <c r="L8" i="7"/>
  <c r="D6" i="7"/>
  <c r="D7" i="7"/>
  <c r="D8" i="7"/>
  <c r="C12" i="7"/>
  <c r="M12" i="6"/>
  <c r="M8" i="6"/>
  <c r="N12" i="6"/>
  <c r="D9" i="6"/>
  <c r="G9" i="6"/>
  <c r="F9" i="6"/>
  <c r="C8" i="6"/>
  <c r="C7" i="6"/>
  <c r="L8" i="6"/>
  <c r="L6" i="6"/>
  <c r="L7" i="6"/>
  <c r="V12" i="2"/>
  <c r="V8" i="2"/>
  <c r="CN12" i="3"/>
  <c r="CN8" i="3"/>
  <c r="CM12" i="3"/>
  <c r="CM8" i="3"/>
  <c r="CL12" i="3"/>
  <c r="CL8" i="3"/>
  <c r="DD10" i="3"/>
  <c r="DD6" i="3"/>
  <c r="DC12" i="3"/>
  <c r="DC8" i="3"/>
  <c r="DC7" i="3"/>
  <c r="CO12" i="3"/>
  <c r="CO8" i="3"/>
  <c r="CK12" i="3"/>
  <c r="CK8" i="3"/>
  <c r="CR12" i="3"/>
  <c r="CR8" i="3"/>
  <c r="DE10" i="3"/>
  <c r="DE6" i="3"/>
  <c r="BW12" i="3"/>
  <c r="BW8" i="3"/>
  <c r="BX10" i="3"/>
  <c r="BX6" i="3"/>
  <c r="BY10" i="3"/>
  <c r="BY6" i="3"/>
  <c r="AQ12" i="3"/>
  <c r="AQ8" i="3"/>
  <c r="AQ7" i="3"/>
  <c r="AS10" i="3"/>
  <c r="AS6" i="3"/>
  <c r="AR10" i="3"/>
  <c r="AR6" i="3"/>
  <c r="BG12" i="2"/>
  <c r="BG8" i="2"/>
  <c r="BB12" i="2"/>
  <c r="BB8" i="2"/>
  <c r="BF12" i="2"/>
  <c r="BF8" i="2"/>
  <c r="BW7" i="2"/>
  <c r="BW12" i="2"/>
  <c r="BW8" i="2"/>
  <c r="BX10" i="2"/>
  <c r="BX6" i="2"/>
  <c r="BY10" i="2"/>
  <c r="BY6" i="2"/>
  <c r="BI12" i="2"/>
  <c r="BI8" i="2"/>
  <c r="BH12" i="2"/>
  <c r="BH8" i="2"/>
  <c r="BM12" i="2"/>
  <c r="BM8" i="2"/>
  <c r="BL12" i="2"/>
  <c r="BL8" i="2"/>
  <c r="AB12" i="2"/>
  <c r="AB8" i="2"/>
  <c r="Y12" i="2"/>
  <c r="Y8" i="2"/>
  <c r="AA12" i="2"/>
  <c r="AA8" i="2"/>
  <c r="AQ7" i="2"/>
  <c r="AQ12" i="2"/>
  <c r="AQ8" i="2"/>
  <c r="AS10" i="2"/>
  <c r="AS6" i="2"/>
  <c r="AC12" i="2"/>
  <c r="AC8" i="2"/>
  <c r="AF12" i="2"/>
  <c r="AF8" i="2"/>
  <c r="AR10" i="2"/>
  <c r="AR6" i="2"/>
  <c r="GU12" i="1"/>
  <c r="GU8" i="1"/>
  <c r="GU7" i="1"/>
  <c r="GV10" i="1"/>
  <c r="GV6" i="1"/>
  <c r="GW10" i="1"/>
  <c r="GW6" i="1"/>
  <c r="FQ10" i="1"/>
  <c r="FQ6" i="1"/>
  <c r="FO7" i="1"/>
  <c r="FO12" i="1"/>
  <c r="FO8" i="1"/>
  <c r="FP10" i="1"/>
  <c r="FP6" i="1"/>
  <c r="EJ10" i="1"/>
  <c r="EJ6" i="1"/>
  <c r="EK10" i="1"/>
  <c r="EK6" i="1"/>
  <c r="EI7" i="1"/>
  <c r="EI12" i="1"/>
  <c r="EI8" i="1"/>
  <c r="DE10" i="1"/>
  <c r="DE6" i="1"/>
  <c r="DD10" i="1"/>
  <c r="DD6" i="1"/>
  <c r="DC7" i="1"/>
  <c r="DC12" i="1"/>
  <c r="DC8" i="1"/>
  <c r="BW10" i="1"/>
  <c r="BW6" i="1"/>
  <c r="BX101" i="1"/>
  <c r="BZ101" i="1"/>
  <c r="BY101" i="1"/>
  <c r="CA101" i="1"/>
  <c r="BY58" i="1"/>
  <c r="CA58" i="1"/>
  <c r="BX58" i="1"/>
  <c r="BZ58" i="1"/>
  <c r="BX66" i="1"/>
  <c r="BZ66" i="1"/>
  <c r="BY66" i="1"/>
  <c r="CA66" i="1"/>
  <c r="BY44" i="1"/>
  <c r="CA44" i="1"/>
  <c r="BX44" i="1"/>
  <c r="BZ44" i="1"/>
  <c r="BX109" i="1"/>
  <c r="BZ109" i="1"/>
  <c r="BY109" i="1"/>
  <c r="CA109" i="1"/>
  <c r="BX85" i="1"/>
  <c r="BZ85" i="1"/>
  <c r="BY85" i="1"/>
  <c r="CA85" i="1"/>
  <c r="BY70" i="1"/>
  <c r="CA70" i="1"/>
  <c r="BX70" i="1"/>
  <c r="BZ70" i="1"/>
  <c r="BX67" i="1"/>
  <c r="BZ67" i="1"/>
  <c r="BY67" i="1"/>
  <c r="CA67" i="1"/>
  <c r="BX23" i="1"/>
  <c r="BZ23" i="1"/>
  <c r="BY84" i="1"/>
  <c r="CA84" i="1"/>
  <c r="BX84" i="1"/>
  <c r="BZ84" i="1"/>
  <c r="BX49" i="1"/>
  <c r="BZ49" i="1"/>
  <c r="BY49" i="1"/>
  <c r="CA49" i="1"/>
  <c r="BY72" i="1"/>
  <c r="CA72" i="1"/>
  <c r="BX72" i="1"/>
  <c r="BZ72" i="1"/>
  <c r="BY52" i="1"/>
  <c r="CA52" i="1"/>
  <c r="BX52" i="1"/>
  <c r="BZ52" i="1"/>
  <c r="BX104" i="1"/>
  <c r="BZ104" i="1"/>
  <c r="BY104" i="1"/>
  <c r="CA104" i="1"/>
  <c r="BX27" i="1"/>
  <c r="BZ27" i="1"/>
  <c r="BX83" i="1"/>
  <c r="BZ83" i="1"/>
  <c r="BY83" i="1"/>
  <c r="CA83" i="1"/>
  <c r="BX31" i="1"/>
  <c r="BZ31" i="1"/>
  <c r="BX91" i="1"/>
  <c r="BZ91" i="1"/>
  <c r="BY91" i="1"/>
  <c r="CA91" i="1"/>
  <c r="BX61" i="1"/>
  <c r="BZ61" i="1"/>
  <c r="BY61" i="1"/>
  <c r="CA61" i="1"/>
  <c r="BX78" i="1"/>
  <c r="BZ78" i="1"/>
  <c r="BY78" i="1"/>
  <c r="CA78" i="1"/>
  <c r="BX37" i="1"/>
  <c r="BZ37" i="1"/>
  <c r="BY37" i="1"/>
  <c r="CA37" i="1"/>
  <c r="BX77" i="1"/>
  <c r="BZ77" i="1"/>
  <c r="BY77" i="1"/>
  <c r="CA77" i="1"/>
  <c r="BX25" i="1"/>
  <c r="BZ25" i="1"/>
  <c r="BX34" i="1"/>
  <c r="BZ34" i="1"/>
  <c r="BX22" i="1"/>
  <c r="BZ22" i="1"/>
  <c r="BX32" i="1"/>
  <c r="BZ32" i="1"/>
  <c r="BX99" i="1"/>
  <c r="BZ99" i="1"/>
  <c r="BY99" i="1"/>
  <c r="CA99" i="1"/>
  <c r="BY106" i="1"/>
  <c r="CA106" i="1"/>
  <c r="BX106" i="1"/>
  <c r="BZ106" i="1"/>
  <c r="BY76" i="1"/>
  <c r="CA76" i="1"/>
  <c r="BX76" i="1"/>
  <c r="BZ76" i="1"/>
  <c r="BX55" i="1"/>
  <c r="BZ55" i="1"/>
  <c r="BY55" i="1"/>
  <c r="CA55" i="1"/>
  <c r="BX30" i="1"/>
  <c r="BZ30" i="1"/>
  <c r="BX15" i="1"/>
  <c r="BZ15" i="1"/>
  <c r="BX59" i="1"/>
  <c r="BZ59" i="1"/>
  <c r="BY59" i="1"/>
  <c r="CA59" i="1"/>
  <c r="BY110" i="1"/>
  <c r="CA110" i="1"/>
  <c r="BX110" i="1"/>
  <c r="BZ110" i="1"/>
  <c r="BY40" i="1"/>
  <c r="CA40" i="1"/>
  <c r="BX40" i="1"/>
  <c r="BZ40" i="1"/>
  <c r="CA119" i="1"/>
  <c r="BX41" i="1"/>
  <c r="BZ41" i="1"/>
  <c r="BY41" i="1"/>
  <c r="CA41" i="1"/>
  <c r="BX98" i="1"/>
  <c r="BZ98" i="1"/>
  <c r="BY98" i="1"/>
  <c r="CA98" i="1"/>
  <c r="BX65" i="1"/>
  <c r="BZ65" i="1"/>
  <c r="BY65" i="1"/>
  <c r="CA65" i="1"/>
  <c r="BX26" i="1"/>
  <c r="BZ26" i="1"/>
  <c r="BX16" i="1"/>
  <c r="BZ16" i="1"/>
  <c r="BX17" i="1"/>
  <c r="BZ17" i="1"/>
  <c r="BX57" i="1"/>
  <c r="BZ57" i="1"/>
  <c r="BY57" i="1"/>
  <c r="CA57" i="1"/>
  <c r="CA117" i="1"/>
  <c r="BY90" i="1"/>
  <c r="CA90" i="1"/>
  <c r="BX90" i="1"/>
  <c r="BZ90" i="1"/>
  <c r="BY96" i="1"/>
  <c r="CA96" i="1"/>
  <c r="BX96" i="1"/>
  <c r="BZ96" i="1"/>
  <c r="BX19" i="1"/>
  <c r="BZ19" i="1"/>
  <c r="BX102" i="1"/>
  <c r="BZ102" i="1"/>
  <c r="BY102" i="1"/>
  <c r="CA102" i="1"/>
  <c r="BX103" i="1"/>
  <c r="BZ103" i="1"/>
  <c r="BY103" i="1"/>
  <c r="CA103" i="1"/>
  <c r="BX33" i="1"/>
  <c r="BZ33" i="1"/>
  <c r="BY82" i="1"/>
  <c r="CA82" i="1"/>
  <c r="BX82" i="1"/>
  <c r="BZ82" i="1"/>
  <c r="BX24" i="1"/>
  <c r="BZ24" i="1"/>
  <c r="BX73" i="1"/>
  <c r="BZ73" i="1"/>
  <c r="BY73" i="1"/>
  <c r="CA73" i="1"/>
  <c r="BX38" i="1"/>
  <c r="BZ38" i="1"/>
  <c r="BY38" i="1"/>
  <c r="CA38" i="1"/>
  <c r="BX53" i="1"/>
  <c r="BZ53" i="1"/>
  <c r="BY53" i="1"/>
  <c r="CA53" i="1"/>
  <c r="BY64" i="1"/>
  <c r="CA64" i="1"/>
  <c r="BX64" i="1"/>
  <c r="BZ64" i="1"/>
  <c r="CA116" i="1"/>
  <c r="BY60" i="1"/>
  <c r="CA60" i="1"/>
  <c r="BX60" i="1"/>
  <c r="BZ60" i="1"/>
  <c r="BX18" i="1"/>
  <c r="BZ18" i="1"/>
  <c r="BX48" i="1"/>
  <c r="BZ48" i="1"/>
  <c r="BY48" i="1"/>
  <c r="CA48" i="1"/>
  <c r="BX105" i="1"/>
  <c r="BZ105" i="1"/>
  <c r="BY105" i="1"/>
  <c r="CA105" i="1"/>
  <c r="BX112" i="1"/>
  <c r="BZ112" i="1"/>
  <c r="BY112" i="1"/>
  <c r="CA112" i="1"/>
  <c r="BY14" i="1"/>
  <c r="CA14" i="1"/>
  <c r="BX14" i="1"/>
  <c r="BZ14" i="1"/>
  <c r="CA118" i="1"/>
  <c r="BX39" i="1"/>
  <c r="BZ39" i="1"/>
  <c r="BY39" i="1"/>
  <c r="CA39" i="1"/>
  <c r="BX79" i="1"/>
  <c r="BZ79" i="1"/>
  <c r="BY79" i="1"/>
  <c r="CA79" i="1"/>
  <c r="BX86" i="1"/>
  <c r="BZ86" i="1"/>
  <c r="BY86" i="1"/>
  <c r="CA86" i="1"/>
  <c r="BX69" i="1"/>
  <c r="BZ69" i="1"/>
  <c r="BY69" i="1"/>
  <c r="CA69" i="1"/>
  <c r="BY46" i="1"/>
  <c r="CA46" i="1"/>
  <c r="BX46" i="1"/>
  <c r="BZ46" i="1"/>
  <c r="BX93" i="1"/>
  <c r="BZ93" i="1"/>
  <c r="BY93" i="1"/>
  <c r="CA93" i="1"/>
  <c r="BX29" i="1"/>
  <c r="BZ29" i="1"/>
  <c r="BX89" i="1"/>
  <c r="BZ89" i="1"/>
  <c r="BY89" i="1"/>
  <c r="CA89" i="1"/>
  <c r="BX47" i="1"/>
  <c r="BZ47" i="1"/>
  <c r="BY47" i="1"/>
  <c r="CA47" i="1"/>
  <c r="BX87" i="1"/>
  <c r="BZ87" i="1"/>
  <c r="BY87" i="1"/>
  <c r="CA87" i="1"/>
  <c r="BX45" i="1"/>
  <c r="BZ45" i="1"/>
  <c r="BY45" i="1"/>
  <c r="CA45" i="1"/>
  <c r="BX97" i="1"/>
  <c r="BZ97" i="1"/>
  <c r="BY97" i="1"/>
  <c r="CA97" i="1"/>
  <c r="BX71" i="1"/>
  <c r="BZ71" i="1"/>
  <c r="BY71" i="1"/>
  <c r="CA71" i="1"/>
  <c r="BX92" i="1"/>
  <c r="BZ92" i="1"/>
  <c r="BY92" i="1"/>
  <c r="CA92" i="1"/>
  <c r="BX54" i="1"/>
  <c r="BZ54" i="1"/>
  <c r="BY54" i="1"/>
  <c r="CA54" i="1"/>
  <c r="BX111" i="1"/>
  <c r="BZ111" i="1"/>
  <c r="BY111" i="1"/>
  <c r="CA111" i="1"/>
  <c r="BW11" i="1"/>
  <c r="BW7" i="1"/>
  <c r="DG511" i="3"/>
  <c r="DF511" i="3"/>
  <c r="DG510" i="3"/>
  <c r="DF510" i="3"/>
  <c r="DG509" i="3"/>
  <c r="DF509" i="3"/>
  <c r="DG508" i="3"/>
  <c r="DF508" i="3"/>
  <c r="DG507" i="3"/>
  <c r="DF507" i="3"/>
  <c r="DG506" i="3"/>
  <c r="DF506" i="3"/>
  <c r="DG505" i="3"/>
  <c r="DF505" i="3"/>
  <c r="DG504" i="3"/>
  <c r="DF504" i="3"/>
  <c r="DG503" i="3"/>
  <c r="DF503" i="3"/>
  <c r="DG502" i="3"/>
  <c r="DF502" i="3"/>
  <c r="DG501" i="3"/>
  <c r="DF501" i="3"/>
  <c r="DG500" i="3"/>
  <c r="DF500" i="3"/>
  <c r="DG499" i="3"/>
  <c r="DF499" i="3"/>
  <c r="DG498" i="3"/>
  <c r="DF498" i="3"/>
  <c r="DG497" i="3"/>
  <c r="DF497" i="3"/>
  <c r="DG496" i="3"/>
  <c r="DF496" i="3"/>
  <c r="DG495" i="3"/>
  <c r="DF495" i="3"/>
  <c r="DG494" i="3"/>
  <c r="DF494" i="3"/>
  <c r="DG493" i="3"/>
  <c r="DF493" i="3"/>
  <c r="DG492" i="3"/>
  <c r="DF492" i="3"/>
  <c r="DG491" i="3"/>
  <c r="DF491" i="3"/>
  <c r="DG490" i="3"/>
  <c r="DF490" i="3"/>
  <c r="DG489" i="3"/>
  <c r="DF489" i="3"/>
  <c r="DG488" i="3"/>
  <c r="DF488" i="3"/>
  <c r="DG487" i="3"/>
  <c r="DF487" i="3"/>
  <c r="DG486" i="3"/>
  <c r="DF486" i="3"/>
  <c r="DG485" i="3"/>
  <c r="DF485" i="3"/>
  <c r="DG484" i="3"/>
  <c r="DF484" i="3"/>
  <c r="DG483" i="3"/>
  <c r="DF483" i="3"/>
  <c r="DG482" i="3"/>
  <c r="DF482" i="3"/>
  <c r="DG481" i="3"/>
  <c r="DF481" i="3"/>
  <c r="DG480" i="3"/>
  <c r="DF480" i="3"/>
  <c r="DG479" i="3"/>
  <c r="DF479" i="3"/>
  <c r="DG478" i="3"/>
  <c r="DF478" i="3"/>
  <c r="DG477" i="3"/>
  <c r="DF477" i="3"/>
  <c r="DG476" i="3"/>
  <c r="DF476" i="3"/>
  <c r="DG475" i="3"/>
  <c r="DF475" i="3"/>
  <c r="DG474" i="3"/>
  <c r="DF474" i="3"/>
  <c r="DG473" i="3"/>
  <c r="DF473" i="3"/>
  <c r="DG472" i="3"/>
  <c r="DF472" i="3"/>
  <c r="DG471" i="3"/>
  <c r="DF471" i="3"/>
  <c r="DG470" i="3"/>
  <c r="DF470" i="3"/>
  <c r="DG469" i="3"/>
  <c r="DF469" i="3"/>
  <c r="DG468" i="3"/>
  <c r="DF468" i="3"/>
  <c r="DG467" i="3"/>
  <c r="DF467" i="3"/>
  <c r="DG466" i="3"/>
  <c r="DF466" i="3"/>
  <c r="DG465" i="3"/>
  <c r="DF465" i="3"/>
  <c r="DG464" i="3"/>
  <c r="DF464" i="3"/>
  <c r="DG463" i="3"/>
  <c r="DF463" i="3"/>
  <c r="DG462" i="3"/>
  <c r="DF462" i="3"/>
  <c r="DG461" i="3"/>
  <c r="DF461" i="3"/>
  <c r="DG460" i="3"/>
  <c r="DF460" i="3"/>
  <c r="DG459" i="3"/>
  <c r="DF459" i="3"/>
  <c r="DG458" i="3"/>
  <c r="DF458" i="3"/>
  <c r="DG457" i="3"/>
  <c r="DF457" i="3"/>
  <c r="DG456" i="3"/>
  <c r="DF456" i="3"/>
  <c r="DG455" i="3"/>
  <c r="DF455" i="3"/>
  <c r="DG454" i="3"/>
  <c r="DF454" i="3"/>
  <c r="DG453" i="3"/>
  <c r="DF453" i="3"/>
  <c r="DG452" i="3"/>
  <c r="DF452" i="3"/>
  <c r="DG451" i="3"/>
  <c r="DF451" i="3"/>
  <c r="DG450" i="3"/>
  <c r="DF450" i="3"/>
  <c r="DG449" i="3"/>
  <c r="DF449" i="3"/>
  <c r="DG448" i="3"/>
  <c r="DF448" i="3"/>
  <c r="DG447" i="3"/>
  <c r="DF447" i="3"/>
  <c r="DG446" i="3"/>
  <c r="DF446" i="3"/>
  <c r="DG445" i="3"/>
  <c r="DF445" i="3"/>
  <c r="DG444" i="3"/>
  <c r="DF444" i="3"/>
  <c r="DG443" i="3"/>
  <c r="DF443" i="3"/>
  <c r="DG442" i="3"/>
  <c r="DF442" i="3"/>
  <c r="DG441" i="3"/>
  <c r="DF441" i="3"/>
  <c r="DG440" i="3"/>
  <c r="DF440" i="3"/>
  <c r="DG439" i="3"/>
  <c r="DF439" i="3"/>
  <c r="DG438" i="3"/>
  <c r="DF438" i="3"/>
  <c r="DG437" i="3"/>
  <c r="DF437" i="3"/>
  <c r="DG436" i="3"/>
  <c r="DF436" i="3"/>
  <c r="DG435" i="3"/>
  <c r="DF435" i="3"/>
  <c r="DG434" i="3"/>
  <c r="DF434" i="3"/>
  <c r="DG433" i="3"/>
  <c r="DF433" i="3"/>
  <c r="DG432" i="3"/>
  <c r="DF432" i="3"/>
  <c r="DG431" i="3"/>
  <c r="DF431" i="3"/>
  <c r="DG430" i="3"/>
  <c r="DF430" i="3"/>
  <c r="DG429" i="3"/>
  <c r="DF429" i="3"/>
  <c r="DG428" i="3"/>
  <c r="DF428" i="3"/>
  <c r="DG427" i="3"/>
  <c r="DF427" i="3"/>
  <c r="DG426" i="3"/>
  <c r="DF426" i="3"/>
  <c r="DG425" i="3"/>
  <c r="DF425" i="3"/>
  <c r="DG424" i="3"/>
  <c r="DF424" i="3"/>
  <c r="DG423" i="3"/>
  <c r="DF423" i="3"/>
  <c r="DG422" i="3"/>
  <c r="DF422" i="3"/>
  <c r="DG421" i="3"/>
  <c r="DF421" i="3"/>
  <c r="DG420" i="3"/>
  <c r="DF420" i="3"/>
  <c r="DG419" i="3"/>
  <c r="DF419" i="3"/>
  <c r="DG418" i="3"/>
  <c r="DF418" i="3"/>
  <c r="DG417" i="3"/>
  <c r="DF417" i="3"/>
  <c r="DG416" i="3"/>
  <c r="DF416" i="3"/>
  <c r="DG415" i="3"/>
  <c r="DF415" i="3"/>
  <c r="DG414" i="3"/>
  <c r="DF414" i="3"/>
  <c r="DG413" i="3"/>
  <c r="DF413" i="3"/>
  <c r="DG412" i="3"/>
  <c r="DF412" i="3"/>
  <c r="DG411" i="3"/>
  <c r="DF411" i="3"/>
  <c r="DG410" i="3"/>
  <c r="DF410" i="3"/>
  <c r="DG409" i="3"/>
  <c r="DF409" i="3"/>
  <c r="DG408" i="3"/>
  <c r="DF408" i="3"/>
  <c r="DG407" i="3"/>
  <c r="DF407" i="3"/>
  <c r="DG406" i="3"/>
  <c r="DF406" i="3"/>
  <c r="DG405" i="3"/>
  <c r="DF405" i="3"/>
  <c r="DG404" i="3"/>
  <c r="DF404" i="3"/>
  <c r="DG403" i="3"/>
  <c r="DF403" i="3"/>
  <c r="DG402" i="3"/>
  <c r="DF402" i="3"/>
  <c r="DG401" i="3"/>
  <c r="DF401" i="3"/>
  <c r="DG400" i="3"/>
  <c r="DF400" i="3"/>
  <c r="DG399" i="3"/>
  <c r="DF399" i="3"/>
  <c r="DG398" i="3"/>
  <c r="DF398" i="3"/>
  <c r="DG397" i="3"/>
  <c r="DF397" i="3"/>
  <c r="DG396" i="3"/>
  <c r="DF396" i="3"/>
  <c r="DG395" i="3"/>
  <c r="DF395" i="3"/>
  <c r="DG394" i="3"/>
  <c r="DF394" i="3"/>
  <c r="DG393" i="3"/>
  <c r="DF393" i="3"/>
  <c r="DG392" i="3"/>
  <c r="DF392" i="3"/>
  <c r="DG391" i="3"/>
  <c r="DF391" i="3"/>
  <c r="DG390" i="3"/>
  <c r="DF390" i="3"/>
  <c r="DG389" i="3"/>
  <c r="DF389" i="3"/>
  <c r="DG388" i="3"/>
  <c r="DF388" i="3"/>
  <c r="DG387" i="3"/>
  <c r="DF387" i="3"/>
  <c r="DG386" i="3"/>
  <c r="DF386" i="3"/>
  <c r="DG385" i="3"/>
  <c r="DF385" i="3"/>
  <c r="DG384" i="3"/>
  <c r="DF384" i="3"/>
  <c r="DG383" i="3"/>
  <c r="DF383" i="3"/>
  <c r="DG382" i="3"/>
  <c r="DF382" i="3"/>
  <c r="DG381" i="3"/>
  <c r="DF381" i="3"/>
  <c r="DG380" i="3"/>
  <c r="DF380" i="3"/>
  <c r="DG379" i="3"/>
  <c r="DF379" i="3"/>
  <c r="DG378" i="3"/>
  <c r="DF378" i="3"/>
  <c r="DG377" i="3"/>
  <c r="DF377" i="3"/>
  <c r="DG376" i="3"/>
  <c r="DF376" i="3"/>
  <c r="DG375" i="3"/>
  <c r="DF375" i="3"/>
  <c r="DG374" i="3"/>
  <c r="DF374" i="3"/>
  <c r="DG373" i="3"/>
  <c r="DF373" i="3"/>
  <c r="DG372" i="3"/>
  <c r="DF372" i="3"/>
  <c r="DG371" i="3"/>
  <c r="DF371" i="3"/>
  <c r="DG370" i="3"/>
  <c r="DF370" i="3"/>
  <c r="DG369" i="3"/>
  <c r="DF369" i="3"/>
  <c r="DG368" i="3"/>
  <c r="DF368" i="3"/>
  <c r="DG367" i="3"/>
  <c r="DF367" i="3"/>
  <c r="DG366" i="3"/>
  <c r="DF366" i="3"/>
  <c r="DG365" i="3"/>
  <c r="DF365" i="3"/>
  <c r="DG364" i="3"/>
  <c r="DF364" i="3"/>
  <c r="DG363" i="3"/>
  <c r="DF363" i="3"/>
  <c r="DG362" i="3"/>
  <c r="DF362" i="3"/>
  <c r="DG361" i="3"/>
  <c r="DF361" i="3"/>
  <c r="DG360" i="3"/>
  <c r="DF360" i="3"/>
  <c r="DG359" i="3"/>
  <c r="DF359" i="3"/>
  <c r="DG358" i="3"/>
  <c r="DF358" i="3"/>
  <c r="DG357" i="3"/>
  <c r="DF357" i="3"/>
  <c r="DG356" i="3"/>
  <c r="DF356" i="3"/>
  <c r="DG355" i="3"/>
  <c r="DF355" i="3"/>
  <c r="DG354" i="3"/>
  <c r="DF354" i="3"/>
  <c r="DG353" i="3"/>
  <c r="DF353" i="3"/>
  <c r="DG352" i="3"/>
  <c r="DF352" i="3"/>
  <c r="DG351" i="3"/>
  <c r="DF351" i="3"/>
  <c r="DG350" i="3"/>
  <c r="DF350" i="3"/>
  <c r="DG349" i="3"/>
  <c r="DF349" i="3"/>
  <c r="DG348" i="3"/>
  <c r="DF348" i="3"/>
  <c r="DG347" i="3"/>
  <c r="DF347" i="3"/>
  <c r="DG346" i="3"/>
  <c r="DF346" i="3"/>
  <c r="DG345" i="3"/>
  <c r="DF345" i="3"/>
  <c r="DG344" i="3"/>
  <c r="DF344" i="3"/>
  <c r="DG343" i="3"/>
  <c r="DF343" i="3"/>
  <c r="DG342" i="3"/>
  <c r="DF342" i="3"/>
  <c r="DG341" i="3"/>
  <c r="DF341" i="3"/>
  <c r="DG340" i="3"/>
  <c r="DF340" i="3"/>
  <c r="DG339" i="3"/>
  <c r="DF339" i="3"/>
  <c r="DG338" i="3"/>
  <c r="DF338" i="3"/>
  <c r="DG337" i="3"/>
  <c r="DF337" i="3"/>
  <c r="DG336" i="3"/>
  <c r="DF336" i="3"/>
  <c r="DG335" i="3"/>
  <c r="DF335" i="3"/>
  <c r="DG334" i="3"/>
  <c r="DF334" i="3"/>
  <c r="DG333" i="3"/>
  <c r="DF333" i="3"/>
  <c r="DG332" i="3"/>
  <c r="DF332" i="3"/>
  <c r="DG331" i="3"/>
  <c r="DF331" i="3"/>
  <c r="DG330" i="3"/>
  <c r="DF330" i="3"/>
  <c r="DG329" i="3"/>
  <c r="DF329" i="3"/>
  <c r="DG328" i="3"/>
  <c r="DF328" i="3"/>
  <c r="DG327" i="3"/>
  <c r="DF327" i="3"/>
  <c r="DG326" i="3"/>
  <c r="DF326" i="3"/>
  <c r="DG325" i="3"/>
  <c r="DF325" i="3"/>
  <c r="DG324" i="3"/>
  <c r="DF324" i="3"/>
  <c r="DG323" i="3"/>
  <c r="DF323" i="3"/>
  <c r="DG322" i="3"/>
  <c r="DF322" i="3"/>
  <c r="DG321" i="3"/>
  <c r="DF321" i="3"/>
  <c r="DG320" i="3"/>
  <c r="DF320" i="3"/>
  <c r="DG319" i="3"/>
  <c r="DF319" i="3"/>
  <c r="DG318" i="3"/>
  <c r="DF318" i="3"/>
  <c r="DG317" i="3"/>
  <c r="DF317" i="3"/>
  <c r="DG316" i="3"/>
  <c r="DF316" i="3"/>
  <c r="DG315" i="3"/>
  <c r="DF315" i="3"/>
  <c r="DG314" i="3"/>
  <c r="DF314" i="3"/>
  <c r="DG313" i="3"/>
  <c r="DF313" i="3"/>
  <c r="DG312" i="3"/>
  <c r="DF312" i="3"/>
  <c r="DG311" i="3"/>
  <c r="DF311" i="3"/>
  <c r="DG310" i="3"/>
  <c r="DF310" i="3"/>
  <c r="DG309" i="3"/>
  <c r="DF309" i="3"/>
  <c r="DG308" i="3"/>
  <c r="DF308" i="3"/>
  <c r="DG307" i="3"/>
  <c r="DF307" i="3"/>
  <c r="DG306" i="3"/>
  <c r="DF306" i="3"/>
  <c r="DG305" i="3"/>
  <c r="DF305" i="3"/>
  <c r="DG304" i="3"/>
  <c r="DF304" i="3"/>
  <c r="DG303" i="3"/>
  <c r="DF303" i="3"/>
  <c r="DG302" i="3"/>
  <c r="DF302" i="3"/>
  <c r="DG301" i="3"/>
  <c r="DF301" i="3"/>
  <c r="DG300" i="3"/>
  <c r="DF300" i="3"/>
  <c r="DG299" i="3"/>
  <c r="DF299" i="3"/>
  <c r="DG298" i="3"/>
  <c r="DF298" i="3"/>
  <c r="DG297" i="3"/>
  <c r="DF297" i="3"/>
  <c r="DG296" i="3"/>
  <c r="DF296" i="3"/>
  <c r="DG295" i="3"/>
  <c r="DF295" i="3"/>
  <c r="DG294" i="3"/>
  <c r="DF294" i="3"/>
  <c r="DG293" i="3"/>
  <c r="DF293" i="3"/>
  <c r="DG292" i="3"/>
  <c r="DF292" i="3"/>
  <c r="DG291" i="3"/>
  <c r="DF291" i="3"/>
  <c r="DG290" i="3"/>
  <c r="DF290" i="3"/>
  <c r="DG289" i="3"/>
  <c r="DF289" i="3"/>
  <c r="DG288" i="3"/>
  <c r="DF288" i="3"/>
  <c r="DG287" i="3"/>
  <c r="DF287" i="3"/>
  <c r="DG286" i="3"/>
  <c r="DF286" i="3"/>
  <c r="DG285" i="3"/>
  <c r="DF285" i="3"/>
  <c r="DG284" i="3"/>
  <c r="DF284" i="3"/>
  <c r="DG283" i="3"/>
  <c r="DF283" i="3"/>
  <c r="DG282" i="3"/>
  <c r="DF282" i="3"/>
  <c r="DG281" i="3"/>
  <c r="DF281" i="3"/>
  <c r="DG280" i="3"/>
  <c r="DF280" i="3"/>
  <c r="DG279" i="3"/>
  <c r="DF279" i="3"/>
  <c r="DG278" i="3"/>
  <c r="DF278" i="3"/>
  <c r="DG277" i="3"/>
  <c r="DF277" i="3"/>
  <c r="DG276" i="3"/>
  <c r="DF276" i="3"/>
  <c r="DG275" i="3"/>
  <c r="DF275" i="3"/>
  <c r="DG274" i="3"/>
  <c r="DF274" i="3"/>
  <c r="DG273" i="3"/>
  <c r="DF273" i="3"/>
  <c r="DG272" i="3"/>
  <c r="DF272" i="3"/>
  <c r="DG271" i="3"/>
  <c r="DF271" i="3"/>
  <c r="DG270" i="3"/>
  <c r="DF270" i="3"/>
  <c r="DG269" i="3"/>
  <c r="DF269" i="3"/>
  <c r="DG268" i="3"/>
  <c r="DF268" i="3"/>
  <c r="DG267" i="3"/>
  <c r="DF267" i="3"/>
  <c r="DG266" i="3"/>
  <c r="DF266" i="3"/>
  <c r="DG265" i="3"/>
  <c r="DF265" i="3"/>
  <c r="DG264" i="3"/>
  <c r="DF264" i="3"/>
  <c r="DG263" i="3"/>
  <c r="DF263" i="3"/>
  <c r="DG262" i="3"/>
  <c r="DF262" i="3"/>
  <c r="DG261" i="3"/>
  <c r="DF261" i="3"/>
  <c r="DG260" i="3"/>
  <c r="DF260" i="3"/>
  <c r="DG259" i="3"/>
  <c r="DF259" i="3"/>
  <c r="DG258" i="3"/>
  <c r="DF258" i="3"/>
  <c r="DG257" i="3"/>
  <c r="DF257" i="3"/>
  <c r="DG256" i="3"/>
  <c r="DF256" i="3"/>
  <c r="DG255" i="3"/>
  <c r="DF255" i="3"/>
  <c r="DG254" i="3"/>
  <c r="DF254" i="3"/>
  <c r="DG253" i="3"/>
  <c r="DF253" i="3"/>
  <c r="DG252" i="3"/>
  <c r="DF252" i="3"/>
  <c r="DG251" i="3"/>
  <c r="DF251" i="3"/>
  <c r="DG250" i="3"/>
  <c r="DF250" i="3"/>
  <c r="DG249" i="3"/>
  <c r="DF249" i="3"/>
  <c r="DG248" i="3"/>
  <c r="DF248" i="3"/>
  <c r="DG247" i="3"/>
  <c r="DF247" i="3"/>
  <c r="DG246" i="3"/>
  <c r="DF246" i="3"/>
  <c r="DG245" i="3"/>
  <c r="DF245" i="3"/>
  <c r="DG244" i="3"/>
  <c r="DF244" i="3"/>
  <c r="DG243" i="3"/>
  <c r="DF243" i="3"/>
  <c r="DG242" i="3"/>
  <c r="DF242" i="3"/>
  <c r="DG241" i="3"/>
  <c r="DF241" i="3"/>
  <c r="DG240" i="3"/>
  <c r="DF240" i="3"/>
  <c r="DG239" i="3"/>
  <c r="DF239" i="3"/>
  <c r="DG238" i="3"/>
  <c r="DF238" i="3"/>
  <c r="DG237" i="3"/>
  <c r="DF237" i="3"/>
  <c r="DG236" i="3"/>
  <c r="DF236" i="3"/>
  <c r="DG235" i="3"/>
  <c r="DF235" i="3"/>
  <c r="DG234" i="3"/>
  <c r="DF234" i="3"/>
  <c r="DG233" i="3"/>
  <c r="DF233" i="3"/>
  <c r="DG232" i="3"/>
  <c r="DF232" i="3"/>
  <c r="DG231" i="3"/>
  <c r="DF231" i="3"/>
  <c r="DG230" i="3"/>
  <c r="DF230" i="3"/>
  <c r="DG229" i="3"/>
  <c r="DF229" i="3"/>
  <c r="DG228" i="3"/>
  <c r="DF228" i="3"/>
  <c r="DG227" i="3"/>
  <c r="DF227" i="3"/>
  <c r="DG226" i="3"/>
  <c r="DF226" i="3"/>
  <c r="DG225" i="3"/>
  <c r="DF225" i="3"/>
  <c r="DG224" i="3"/>
  <c r="DF224" i="3"/>
  <c r="DG223" i="3"/>
  <c r="DF223" i="3"/>
  <c r="DG222" i="3"/>
  <c r="DF222" i="3"/>
  <c r="DG221" i="3"/>
  <c r="DF221" i="3"/>
  <c r="DG220" i="3"/>
  <c r="DF220" i="3"/>
  <c r="DG219" i="3"/>
  <c r="DF219" i="3"/>
  <c r="DG218" i="3"/>
  <c r="DF218" i="3"/>
  <c r="DG217" i="3"/>
  <c r="DF217" i="3"/>
  <c r="DG216" i="3"/>
  <c r="DF216" i="3"/>
  <c r="DG215" i="3"/>
  <c r="DF215" i="3"/>
  <c r="DG214" i="3"/>
  <c r="DF214" i="3"/>
  <c r="DG213" i="3"/>
  <c r="DF213" i="3"/>
  <c r="DG212" i="3"/>
  <c r="DF212" i="3"/>
  <c r="DG211" i="3"/>
  <c r="DF211" i="3"/>
  <c r="DG210" i="3"/>
  <c r="DF210" i="3"/>
  <c r="DG209" i="3"/>
  <c r="DF209" i="3"/>
  <c r="DG208" i="3"/>
  <c r="DF208" i="3"/>
  <c r="DG11" i="3"/>
  <c r="DF10" i="3"/>
  <c r="DF6" i="3"/>
  <c r="CA511" i="3"/>
  <c r="BZ511" i="3"/>
  <c r="CA510" i="3"/>
  <c r="BZ510" i="3"/>
  <c r="CA509" i="3"/>
  <c r="BZ509" i="3"/>
  <c r="CA508" i="3"/>
  <c r="BZ508" i="3"/>
  <c r="CA507" i="3"/>
  <c r="BZ507" i="3"/>
  <c r="CA506" i="3"/>
  <c r="BZ506" i="3"/>
  <c r="CA505" i="3"/>
  <c r="BZ505" i="3"/>
  <c r="CA504" i="3"/>
  <c r="BZ504" i="3"/>
  <c r="CA503" i="3"/>
  <c r="BZ503" i="3"/>
  <c r="CA502" i="3"/>
  <c r="BZ502" i="3"/>
  <c r="CA501" i="3"/>
  <c r="BZ501" i="3"/>
  <c r="CA500" i="3"/>
  <c r="BZ500" i="3"/>
  <c r="CA499" i="3"/>
  <c r="BZ499" i="3"/>
  <c r="CA498" i="3"/>
  <c r="BZ498" i="3"/>
  <c r="CA497" i="3"/>
  <c r="BZ497" i="3"/>
  <c r="CA496" i="3"/>
  <c r="BZ496" i="3"/>
  <c r="CA495" i="3"/>
  <c r="BZ495" i="3"/>
  <c r="CA494" i="3"/>
  <c r="BZ494" i="3"/>
  <c r="CA493" i="3"/>
  <c r="BZ493" i="3"/>
  <c r="CA492" i="3"/>
  <c r="BZ492" i="3"/>
  <c r="CA491" i="3"/>
  <c r="BZ491" i="3"/>
  <c r="CA490" i="3"/>
  <c r="BZ490" i="3"/>
  <c r="CA489" i="3"/>
  <c r="BZ489" i="3"/>
  <c r="CA488" i="3"/>
  <c r="BZ488" i="3"/>
  <c r="CA487" i="3"/>
  <c r="BZ487" i="3"/>
  <c r="CA486" i="3"/>
  <c r="BZ486" i="3"/>
  <c r="CA485" i="3"/>
  <c r="BZ485" i="3"/>
  <c r="CA484" i="3"/>
  <c r="BZ484" i="3"/>
  <c r="CA483" i="3"/>
  <c r="BZ483" i="3"/>
  <c r="CA482" i="3"/>
  <c r="BZ482" i="3"/>
  <c r="CA481" i="3"/>
  <c r="BZ481" i="3"/>
  <c r="CA480" i="3"/>
  <c r="BZ480" i="3"/>
  <c r="CA479" i="3"/>
  <c r="BZ479" i="3"/>
  <c r="CA478" i="3"/>
  <c r="BZ478" i="3"/>
  <c r="CA477" i="3"/>
  <c r="BZ477" i="3"/>
  <c r="CA476" i="3"/>
  <c r="BZ476" i="3"/>
  <c r="CA475" i="3"/>
  <c r="BZ475" i="3"/>
  <c r="CA474" i="3"/>
  <c r="BZ474" i="3"/>
  <c r="CA473" i="3"/>
  <c r="BZ473" i="3"/>
  <c r="CA472" i="3"/>
  <c r="BZ472" i="3"/>
  <c r="CA471" i="3"/>
  <c r="BZ471" i="3"/>
  <c r="CA470" i="3"/>
  <c r="BZ470" i="3"/>
  <c r="CA469" i="3"/>
  <c r="BZ469" i="3"/>
  <c r="CA468" i="3"/>
  <c r="BZ468" i="3"/>
  <c r="CA467" i="3"/>
  <c r="BZ467" i="3"/>
  <c r="CA466" i="3"/>
  <c r="BZ466" i="3"/>
  <c r="CA465" i="3"/>
  <c r="BZ465" i="3"/>
  <c r="CA464" i="3"/>
  <c r="BZ464" i="3"/>
  <c r="CA463" i="3"/>
  <c r="BZ463" i="3"/>
  <c r="CA462" i="3"/>
  <c r="BZ462" i="3"/>
  <c r="CA461" i="3"/>
  <c r="BZ461" i="3"/>
  <c r="CA460" i="3"/>
  <c r="BZ460" i="3"/>
  <c r="CA459" i="3"/>
  <c r="BZ459" i="3"/>
  <c r="CA458" i="3"/>
  <c r="BZ458" i="3"/>
  <c r="CA457" i="3"/>
  <c r="BZ457" i="3"/>
  <c r="CA456" i="3"/>
  <c r="BZ456" i="3"/>
  <c r="CA455" i="3"/>
  <c r="BZ455" i="3"/>
  <c r="CA454" i="3"/>
  <c r="BZ454" i="3"/>
  <c r="CA453" i="3"/>
  <c r="BZ453" i="3"/>
  <c r="CA452" i="3"/>
  <c r="BZ452" i="3"/>
  <c r="CA451" i="3"/>
  <c r="BZ451" i="3"/>
  <c r="CA450" i="3"/>
  <c r="BZ450" i="3"/>
  <c r="CA449" i="3"/>
  <c r="BZ449" i="3"/>
  <c r="CA448" i="3"/>
  <c r="BZ448" i="3"/>
  <c r="CA447" i="3"/>
  <c r="BZ447" i="3"/>
  <c r="CA446" i="3"/>
  <c r="BZ446" i="3"/>
  <c r="CA445" i="3"/>
  <c r="BZ445" i="3"/>
  <c r="CA444" i="3"/>
  <c r="BZ444" i="3"/>
  <c r="CA443" i="3"/>
  <c r="BZ443" i="3"/>
  <c r="CA442" i="3"/>
  <c r="BZ442" i="3"/>
  <c r="CA441" i="3"/>
  <c r="BZ441" i="3"/>
  <c r="CA440" i="3"/>
  <c r="BZ440" i="3"/>
  <c r="CA439" i="3"/>
  <c r="BZ439" i="3"/>
  <c r="CA438" i="3"/>
  <c r="BZ438" i="3"/>
  <c r="CA437" i="3"/>
  <c r="BZ437" i="3"/>
  <c r="CA436" i="3"/>
  <c r="BZ436" i="3"/>
  <c r="CA435" i="3"/>
  <c r="BZ435" i="3"/>
  <c r="CA434" i="3"/>
  <c r="BZ434" i="3"/>
  <c r="CA433" i="3"/>
  <c r="BZ433" i="3"/>
  <c r="CA432" i="3"/>
  <c r="BZ432" i="3"/>
  <c r="CA431" i="3"/>
  <c r="BZ431" i="3"/>
  <c r="CA430" i="3"/>
  <c r="BZ430" i="3"/>
  <c r="CA429" i="3"/>
  <c r="BZ429" i="3"/>
  <c r="CA428" i="3"/>
  <c r="BZ428" i="3"/>
  <c r="CA427" i="3"/>
  <c r="BZ427" i="3"/>
  <c r="CA426" i="3"/>
  <c r="BZ426" i="3"/>
  <c r="CA425" i="3"/>
  <c r="BZ425" i="3"/>
  <c r="CA424" i="3"/>
  <c r="BZ424" i="3"/>
  <c r="CA423" i="3"/>
  <c r="BZ423" i="3"/>
  <c r="CA422" i="3"/>
  <c r="BZ422" i="3"/>
  <c r="CA421" i="3"/>
  <c r="BZ421" i="3"/>
  <c r="CA420" i="3"/>
  <c r="BZ420" i="3"/>
  <c r="CA419" i="3"/>
  <c r="BZ419" i="3"/>
  <c r="CA418" i="3"/>
  <c r="BZ418" i="3"/>
  <c r="CA417" i="3"/>
  <c r="BZ417" i="3"/>
  <c r="CA416" i="3"/>
  <c r="BZ416" i="3"/>
  <c r="CA415" i="3"/>
  <c r="BZ415" i="3"/>
  <c r="CA414" i="3"/>
  <c r="BZ414" i="3"/>
  <c r="CA413" i="3"/>
  <c r="BZ413" i="3"/>
  <c r="CA412" i="3"/>
  <c r="BZ412" i="3"/>
  <c r="CA411" i="3"/>
  <c r="BZ411" i="3"/>
  <c r="CA410" i="3"/>
  <c r="BZ410" i="3"/>
  <c r="CA409" i="3"/>
  <c r="BZ409" i="3"/>
  <c r="CA408" i="3"/>
  <c r="BZ408" i="3"/>
  <c r="CA407" i="3"/>
  <c r="BZ407" i="3"/>
  <c r="CA406" i="3"/>
  <c r="BZ406" i="3"/>
  <c r="CA405" i="3"/>
  <c r="BZ405" i="3"/>
  <c r="CA404" i="3"/>
  <c r="BZ404" i="3"/>
  <c r="CA403" i="3"/>
  <c r="BZ403" i="3"/>
  <c r="CA402" i="3"/>
  <c r="BZ402" i="3"/>
  <c r="CA401" i="3"/>
  <c r="BZ401" i="3"/>
  <c r="CA400" i="3"/>
  <c r="BZ400" i="3"/>
  <c r="CA399" i="3"/>
  <c r="BZ399" i="3"/>
  <c r="CA398" i="3"/>
  <c r="BZ398" i="3"/>
  <c r="CA397" i="3"/>
  <c r="BZ397" i="3"/>
  <c r="CA396" i="3"/>
  <c r="BZ396" i="3"/>
  <c r="CA395" i="3"/>
  <c r="BZ395" i="3"/>
  <c r="CA394" i="3"/>
  <c r="BZ394" i="3"/>
  <c r="CA393" i="3"/>
  <c r="BZ393" i="3"/>
  <c r="CA392" i="3"/>
  <c r="BZ392" i="3"/>
  <c r="CA391" i="3"/>
  <c r="BZ391" i="3"/>
  <c r="CA390" i="3"/>
  <c r="BZ390" i="3"/>
  <c r="CA389" i="3"/>
  <c r="BZ389" i="3"/>
  <c r="CA388" i="3"/>
  <c r="BZ388" i="3"/>
  <c r="CA387" i="3"/>
  <c r="BZ387" i="3"/>
  <c r="CA386" i="3"/>
  <c r="BZ386" i="3"/>
  <c r="CA385" i="3"/>
  <c r="BZ385" i="3"/>
  <c r="CA384" i="3"/>
  <c r="BZ384" i="3"/>
  <c r="CA383" i="3"/>
  <c r="BZ383" i="3"/>
  <c r="CA382" i="3"/>
  <c r="BZ382" i="3"/>
  <c r="CA381" i="3"/>
  <c r="BZ381" i="3"/>
  <c r="CA380" i="3"/>
  <c r="BZ380" i="3"/>
  <c r="CA379" i="3"/>
  <c r="BZ379" i="3"/>
  <c r="CA378" i="3"/>
  <c r="BZ378" i="3"/>
  <c r="CA377" i="3"/>
  <c r="BZ377" i="3"/>
  <c r="CA376" i="3"/>
  <c r="BZ376" i="3"/>
  <c r="CA375" i="3"/>
  <c r="BZ375" i="3"/>
  <c r="CA374" i="3"/>
  <c r="BZ374" i="3"/>
  <c r="CA373" i="3"/>
  <c r="BZ373" i="3"/>
  <c r="CA372" i="3"/>
  <c r="BZ372" i="3"/>
  <c r="CA371" i="3"/>
  <c r="BZ371" i="3"/>
  <c r="CA370" i="3"/>
  <c r="BZ370" i="3"/>
  <c r="CA369" i="3"/>
  <c r="BZ369" i="3"/>
  <c r="CA368" i="3"/>
  <c r="BZ368" i="3"/>
  <c r="CA367" i="3"/>
  <c r="BZ367" i="3"/>
  <c r="CA366" i="3"/>
  <c r="BZ366" i="3"/>
  <c r="CA365" i="3"/>
  <c r="BZ365" i="3"/>
  <c r="CA364" i="3"/>
  <c r="BZ364" i="3"/>
  <c r="CA363" i="3"/>
  <c r="BZ363" i="3"/>
  <c r="CA362" i="3"/>
  <c r="BZ362" i="3"/>
  <c r="CA361" i="3"/>
  <c r="BZ361" i="3"/>
  <c r="CA360" i="3"/>
  <c r="BZ360" i="3"/>
  <c r="CA359" i="3"/>
  <c r="BZ359" i="3"/>
  <c r="CA358" i="3"/>
  <c r="BZ358" i="3"/>
  <c r="CA357" i="3"/>
  <c r="BZ357" i="3"/>
  <c r="CA356" i="3"/>
  <c r="BZ356" i="3"/>
  <c r="CA355" i="3"/>
  <c r="BZ355" i="3"/>
  <c r="CA354" i="3"/>
  <c r="BZ354" i="3"/>
  <c r="CA353" i="3"/>
  <c r="BZ353" i="3"/>
  <c r="CA352" i="3"/>
  <c r="BZ352" i="3"/>
  <c r="CA351" i="3"/>
  <c r="BZ351" i="3"/>
  <c r="CA350" i="3"/>
  <c r="BZ350" i="3"/>
  <c r="CA349" i="3"/>
  <c r="BZ349" i="3"/>
  <c r="CA348" i="3"/>
  <c r="BZ348" i="3"/>
  <c r="CA347" i="3"/>
  <c r="BZ347" i="3"/>
  <c r="CA346" i="3"/>
  <c r="BZ346" i="3"/>
  <c r="CA345" i="3"/>
  <c r="BZ345" i="3"/>
  <c r="CA344" i="3"/>
  <c r="BZ344" i="3"/>
  <c r="CA343" i="3"/>
  <c r="BZ343" i="3"/>
  <c r="CA342" i="3"/>
  <c r="BZ342" i="3"/>
  <c r="CA341" i="3"/>
  <c r="BZ341" i="3"/>
  <c r="CA340" i="3"/>
  <c r="BZ340" i="3"/>
  <c r="CA339" i="3"/>
  <c r="BZ339" i="3"/>
  <c r="CA338" i="3"/>
  <c r="BZ338" i="3"/>
  <c r="CA337" i="3"/>
  <c r="BZ337" i="3"/>
  <c r="CA336" i="3"/>
  <c r="BZ336" i="3"/>
  <c r="CA335" i="3"/>
  <c r="BZ335" i="3"/>
  <c r="CA334" i="3"/>
  <c r="BZ334" i="3"/>
  <c r="CA333" i="3"/>
  <c r="BZ333" i="3"/>
  <c r="CA332" i="3"/>
  <c r="BZ332" i="3"/>
  <c r="CA331" i="3"/>
  <c r="BZ331" i="3"/>
  <c r="CA330" i="3"/>
  <c r="BZ330" i="3"/>
  <c r="CA329" i="3"/>
  <c r="BZ329" i="3"/>
  <c r="CA328" i="3"/>
  <c r="BZ328" i="3"/>
  <c r="CA327" i="3"/>
  <c r="BZ327" i="3"/>
  <c r="CA326" i="3"/>
  <c r="BZ326" i="3"/>
  <c r="CA325" i="3"/>
  <c r="BZ325" i="3"/>
  <c r="CA324" i="3"/>
  <c r="BZ324" i="3"/>
  <c r="CA323" i="3"/>
  <c r="BZ323" i="3"/>
  <c r="CA322" i="3"/>
  <c r="BZ322" i="3"/>
  <c r="CA321" i="3"/>
  <c r="BZ321" i="3"/>
  <c r="CA320" i="3"/>
  <c r="BZ320" i="3"/>
  <c r="CA319" i="3"/>
  <c r="BZ319" i="3"/>
  <c r="CA318" i="3"/>
  <c r="BZ318" i="3"/>
  <c r="CA317" i="3"/>
  <c r="BZ317" i="3"/>
  <c r="CA316" i="3"/>
  <c r="BZ316" i="3"/>
  <c r="CA315" i="3"/>
  <c r="BZ315" i="3"/>
  <c r="CA314" i="3"/>
  <c r="BZ314" i="3"/>
  <c r="CA313" i="3"/>
  <c r="BZ313" i="3"/>
  <c r="CA312" i="3"/>
  <c r="BZ312" i="3"/>
  <c r="CA311" i="3"/>
  <c r="BZ311" i="3"/>
  <c r="CA310" i="3"/>
  <c r="BZ310" i="3"/>
  <c r="CA309" i="3"/>
  <c r="BZ309" i="3"/>
  <c r="CA308" i="3"/>
  <c r="BZ308" i="3"/>
  <c r="CA307" i="3"/>
  <c r="BZ307" i="3"/>
  <c r="CA306" i="3"/>
  <c r="BZ306" i="3"/>
  <c r="CA305" i="3"/>
  <c r="BZ305" i="3"/>
  <c r="CA304" i="3"/>
  <c r="BZ304" i="3"/>
  <c r="CA303" i="3"/>
  <c r="BZ303" i="3"/>
  <c r="CA302" i="3"/>
  <c r="BZ302" i="3"/>
  <c r="CA301" i="3"/>
  <c r="BZ301" i="3"/>
  <c r="CA300" i="3"/>
  <c r="BZ300" i="3"/>
  <c r="CA299" i="3"/>
  <c r="BZ299" i="3"/>
  <c r="CA298" i="3"/>
  <c r="BZ298" i="3"/>
  <c r="CA297" i="3"/>
  <c r="BZ297" i="3"/>
  <c r="CA296" i="3"/>
  <c r="BZ296" i="3"/>
  <c r="CA295" i="3"/>
  <c r="BZ295" i="3"/>
  <c r="CA294" i="3"/>
  <c r="BZ294" i="3"/>
  <c r="CA293" i="3"/>
  <c r="BZ293" i="3"/>
  <c r="CA292" i="3"/>
  <c r="BZ292" i="3"/>
  <c r="CA291" i="3"/>
  <c r="BZ291" i="3"/>
  <c r="CA290" i="3"/>
  <c r="BZ290" i="3"/>
  <c r="CA289" i="3"/>
  <c r="BZ289" i="3"/>
  <c r="CA288" i="3"/>
  <c r="BZ288" i="3"/>
  <c r="CA287" i="3"/>
  <c r="BZ287" i="3"/>
  <c r="CA286" i="3"/>
  <c r="BZ286" i="3"/>
  <c r="CA285" i="3"/>
  <c r="BZ285" i="3"/>
  <c r="CA284" i="3"/>
  <c r="BZ284" i="3"/>
  <c r="CA283" i="3"/>
  <c r="BZ283" i="3"/>
  <c r="CA282" i="3"/>
  <c r="BZ282" i="3"/>
  <c r="CA281" i="3"/>
  <c r="BZ281" i="3"/>
  <c r="CA280" i="3"/>
  <c r="BZ280" i="3"/>
  <c r="CA279" i="3"/>
  <c r="BZ279" i="3"/>
  <c r="CA278" i="3"/>
  <c r="BZ278" i="3"/>
  <c r="CA277" i="3"/>
  <c r="BZ277" i="3"/>
  <c r="CA276" i="3"/>
  <c r="BZ276" i="3"/>
  <c r="CA275" i="3"/>
  <c r="BZ275" i="3"/>
  <c r="CA274" i="3"/>
  <c r="BZ274" i="3"/>
  <c r="CA273" i="3"/>
  <c r="BZ273" i="3"/>
  <c r="CA272" i="3"/>
  <c r="BZ272" i="3"/>
  <c r="CA271" i="3"/>
  <c r="BZ271" i="3"/>
  <c r="CA270" i="3"/>
  <c r="BZ270" i="3"/>
  <c r="CA269" i="3"/>
  <c r="BZ269" i="3"/>
  <c r="CA268" i="3"/>
  <c r="BZ268" i="3"/>
  <c r="CA267" i="3"/>
  <c r="BZ267" i="3"/>
  <c r="CA266" i="3"/>
  <c r="BZ266" i="3"/>
  <c r="CA265" i="3"/>
  <c r="BZ265" i="3"/>
  <c r="CA264" i="3"/>
  <c r="BZ264" i="3"/>
  <c r="CA263" i="3"/>
  <c r="BZ263" i="3"/>
  <c r="CA262" i="3"/>
  <c r="BZ262" i="3"/>
  <c r="CA261" i="3"/>
  <c r="BZ261" i="3"/>
  <c r="CA260" i="3"/>
  <c r="BZ260" i="3"/>
  <c r="CA259" i="3"/>
  <c r="BZ259" i="3"/>
  <c r="CA258" i="3"/>
  <c r="BZ258" i="3"/>
  <c r="CA257" i="3"/>
  <c r="BZ257" i="3"/>
  <c r="CA256" i="3"/>
  <c r="BZ256" i="3"/>
  <c r="CA255" i="3"/>
  <c r="BZ255" i="3"/>
  <c r="CA254" i="3"/>
  <c r="BZ254" i="3"/>
  <c r="CA253" i="3"/>
  <c r="BZ253" i="3"/>
  <c r="CA252" i="3"/>
  <c r="BZ252" i="3"/>
  <c r="CA251" i="3"/>
  <c r="BZ251" i="3"/>
  <c r="CA250" i="3"/>
  <c r="BZ250" i="3"/>
  <c r="CA249" i="3"/>
  <c r="BZ249" i="3"/>
  <c r="CA248" i="3"/>
  <c r="BZ248" i="3"/>
  <c r="CA247" i="3"/>
  <c r="BZ247" i="3"/>
  <c r="CA246" i="3"/>
  <c r="BZ246" i="3"/>
  <c r="CA245" i="3"/>
  <c r="BZ245" i="3"/>
  <c r="CA244" i="3"/>
  <c r="BZ244" i="3"/>
  <c r="CA243" i="3"/>
  <c r="BZ243" i="3"/>
  <c r="CA242" i="3"/>
  <c r="BZ242" i="3"/>
  <c r="CA241" i="3"/>
  <c r="BZ241" i="3"/>
  <c r="CA240" i="3"/>
  <c r="BZ240" i="3"/>
  <c r="CA239" i="3"/>
  <c r="BZ239" i="3"/>
  <c r="CA238" i="3"/>
  <c r="BZ238" i="3"/>
  <c r="CA237" i="3"/>
  <c r="BZ237" i="3"/>
  <c r="CA236" i="3"/>
  <c r="BZ236" i="3"/>
  <c r="CA235" i="3"/>
  <c r="BZ235" i="3"/>
  <c r="CA234" i="3"/>
  <c r="BZ234" i="3"/>
  <c r="CA233" i="3"/>
  <c r="BZ233" i="3"/>
  <c r="CA232" i="3"/>
  <c r="BZ232" i="3"/>
  <c r="CA231" i="3"/>
  <c r="BZ231" i="3"/>
  <c r="CA230" i="3"/>
  <c r="BZ230" i="3"/>
  <c r="CA229" i="3"/>
  <c r="BZ229" i="3"/>
  <c r="CA228" i="3"/>
  <c r="BZ228" i="3"/>
  <c r="CA227" i="3"/>
  <c r="BZ227" i="3"/>
  <c r="CA226" i="3"/>
  <c r="BZ226" i="3"/>
  <c r="CA225" i="3"/>
  <c r="BZ225" i="3"/>
  <c r="CA224" i="3"/>
  <c r="BZ224" i="3"/>
  <c r="CA223" i="3"/>
  <c r="BZ223" i="3"/>
  <c r="CA222" i="3"/>
  <c r="BZ222" i="3"/>
  <c r="CA221" i="3"/>
  <c r="BZ221" i="3"/>
  <c r="CA220" i="3"/>
  <c r="BZ220" i="3"/>
  <c r="CA219" i="3"/>
  <c r="BZ219" i="3"/>
  <c r="CA218" i="3"/>
  <c r="BZ218" i="3"/>
  <c r="CA217" i="3"/>
  <c r="BZ217" i="3"/>
  <c r="CA216" i="3"/>
  <c r="BZ216" i="3"/>
  <c r="CA215" i="3"/>
  <c r="BZ215" i="3"/>
  <c r="CA214" i="3"/>
  <c r="BZ214" i="3"/>
  <c r="CA213" i="3"/>
  <c r="BZ213" i="3"/>
  <c r="CA212" i="3"/>
  <c r="BZ212" i="3"/>
  <c r="CA211" i="3"/>
  <c r="BZ211" i="3"/>
  <c r="CA210" i="3"/>
  <c r="BZ210" i="3"/>
  <c r="CA209" i="3"/>
  <c r="BZ209" i="3"/>
  <c r="CA208" i="3"/>
  <c r="BZ208" i="3"/>
  <c r="CA207" i="3"/>
  <c r="BZ207" i="3"/>
  <c r="CA206" i="3"/>
  <c r="BZ206" i="3"/>
  <c r="CA205" i="3"/>
  <c r="BZ205" i="3"/>
  <c r="CA204" i="3"/>
  <c r="BZ204" i="3"/>
  <c r="CA203" i="3"/>
  <c r="BZ203" i="3"/>
  <c r="CA202" i="3"/>
  <c r="BZ202" i="3"/>
  <c r="CA201" i="3"/>
  <c r="BZ201" i="3"/>
  <c r="CA200" i="3"/>
  <c r="BZ200" i="3"/>
  <c r="CA199" i="3"/>
  <c r="BZ199" i="3"/>
  <c r="CA198" i="3"/>
  <c r="BZ198" i="3"/>
  <c r="CA197" i="3"/>
  <c r="BZ197" i="3"/>
  <c r="CA196" i="3"/>
  <c r="BZ196" i="3"/>
  <c r="CA195" i="3"/>
  <c r="BZ195" i="3"/>
  <c r="CA194" i="3"/>
  <c r="BZ194" i="3"/>
  <c r="CA193" i="3"/>
  <c r="BZ193" i="3"/>
  <c r="CA192" i="3"/>
  <c r="BZ192" i="3"/>
  <c r="CA191" i="3"/>
  <c r="BZ191" i="3"/>
  <c r="CA190" i="3"/>
  <c r="BZ190" i="3"/>
  <c r="CA189" i="3"/>
  <c r="BZ189" i="3"/>
  <c r="CA188" i="3"/>
  <c r="BZ188" i="3"/>
  <c r="CA187" i="3"/>
  <c r="BZ187" i="3"/>
  <c r="CA186" i="3"/>
  <c r="BZ186" i="3"/>
  <c r="CA185" i="3"/>
  <c r="BZ185" i="3"/>
  <c r="CA184" i="3"/>
  <c r="BZ184" i="3"/>
  <c r="CA183" i="3"/>
  <c r="BZ183" i="3"/>
  <c r="CA182" i="3"/>
  <c r="BZ182" i="3"/>
  <c r="CA181" i="3"/>
  <c r="BZ181" i="3"/>
  <c r="CA180" i="3"/>
  <c r="BZ180" i="3"/>
  <c r="CA179" i="3"/>
  <c r="BZ179" i="3"/>
  <c r="CA178" i="3"/>
  <c r="BZ178" i="3"/>
  <c r="CA177" i="3"/>
  <c r="BZ177" i="3"/>
  <c r="CA176" i="3"/>
  <c r="BZ176" i="3"/>
  <c r="CA175" i="3"/>
  <c r="BZ175" i="3"/>
  <c r="CA174" i="3"/>
  <c r="BZ174" i="3"/>
  <c r="CA173" i="3"/>
  <c r="BZ173" i="3"/>
  <c r="CA172" i="3"/>
  <c r="BZ172" i="3"/>
  <c r="CA171" i="3"/>
  <c r="BZ171" i="3"/>
  <c r="CA170" i="3"/>
  <c r="BZ170" i="3"/>
  <c r="CA169" i="3"/>
  <c r="BZ169" i="3"/>
  <c r="CA168" i="3"/>
  <c r="BZ168" i="3"/>
  <c r="CA167" i="3"/>
  <c r="BZ167" i="3"/>
  <c r="CA166" i="3"/>
  <c r="BZ166" i="3"/>
  <c r="CA165" i="3"/>
  <c r="BZ165" i="3"/>
  <c r="CA164" i="3"/>
  <c r="BZ164" i="3"/>
  <c r="CA163" i="3"/>
  <c r="BZ163" i="3"/>
  <c r="CA162" i="3"/>
  <c r="BZ162" i="3"/>
  <c r="CA161" i="3"/>
  <c r="BZ161" i="3"/>
  <c r="CA160" i="3"/>
  <c r="BZ160" i="3"/>
  <c r="CA159" i="3"/>
  <c r="BZ159" i="3"/>
  <c r="CA158" i="3"/>
  <c r="BZ158" i="3"/>
  <c r="CA157" i="3"/>
  <c r="BZ157" i="3"/>
  <c r="CA156" i="3"/>
  <c r="BZ156" i="3"/>
  <c r="CA155" i="3"/>
  <c r="BZ155" i="3"/>
  <c r="CA154" i="3"/>
  <c r="BZ154" i="3"/>
  <c r="CA153" i="3"/>
  <c r="BZ153" i="3"/>
  <c r="CA152" i="3"/>
  <c r="BZ152" i="3"/>
  <c r="CA151" i="3"/>
  <c r="BZ151" i="3"/>
  <c r="CA150" i="3"/>
  <c r="BZ150" i="3"/>
  <c r="CA149" i="3"/>
  <c r="BZ149" i="3"/>
  <c r="CA148" i="3"/>
  <c r="BZ148" i="3"/>
  <c r="CA147" i="3"/>
  <c r="BZ147" i="3"/>
  <c r="CA146" i="3"/>
  <c r="BZ146" i="3"/>
  <c r="CA145" i="3"/>
  <c r="BZ145" i="3"/>
  <c r="CA144" i="3"/>
  <c r="BZ144" i="3"/>
  <c r="AU511" i="3"/>
  <c r="AT511" i="3"/>
  <c r="AU510" i="3"/>
  <c r="AT510" i="3"/>
  <c r="AU509" i="3"/>
  <c r="AT509" i="3"/>
  <c r="AU508" i="3"/>
  <c r="AT508" i="3"/>
  <c r="AU507" i="3"/>
  <c r="AT507" i="3"/>
  <c r="AU506" i="3"/>
  <c r="AT506" i="3"/>
  <c r="AU505" i="3"/>
  <c r="AT505" i="3"/>
  <c r="AU504" i="3"/>
  <c r="AT504" i="3"/>
  <c r="AU503" i="3"/>
  <c r="AT503" i="3"/>
  <c r="AU502" i="3"/>
  <c r="AT502" i="3"/>
  <c r="AU501" i="3"/>
  <c r="AT501" i="3"/>
  <c r="AU500" i="3"/>
  <c r="AT500" i="3"/>
  <c r="AU499" i="3"/>
  <c r="AT499" i="3"/>
  <c r="AU498" i="3"/>
  <c r="AT498" i="3"/>
  <c r="AU497" i="3"/>
  <c r="AT497" i="3"/>
  <c r="AU496" i="3"/>
  <c r="AT496" i="3"/>
  <c r="AU495" i="3"/>
  <c r="AT495" i="3"/>
  <c r="AU494" i="3"/>
  <c r="AT494" i="3"/>
  <c r="AU493" i="3"/>
  <c r="AT493" i="3"/>
  <c r="AU492" i="3"/>
  <c r="AT492" i="3"/>
  <c r="AU491" i="3"/>
  <c r="AT491" i="3"/>
  <c r="AU490" i="3"/>
  <c r="AT490" i="3"/>
  <c r="AU489" i="3"/>
  <c r="AT489" i="3"/>
  <c r="AU488" i="3"/>
  <c r="AT488" i="3"/>
  <c r="AU487" i="3"/>
  <c r="AT487" i="3"/>
  <c r="AU486" i="3"/>
  <c r="AT486" i="3"/>
  <c r="AU485" i="3"/>
  <c r="AT485" i="3"/>
  <c r="AU484" i="3"/>
  <c r="AT484" i="3"/>
  <c r="AU483" i="3"/>
  <c r="AT483" i="3"/>
  <c r="AU482" i="3"/>
  <c r="AT482" i="3"/>
  <c r="AU481" i="3"/>
  <c r="AT481" i="3"/>
  <c r="AU480" i="3"/>
  <c r="AT480" i="3"/>
  <c r="AU479" i="3"/>
  <c r="AT479" i="3"/>
  <c r="AU478" i="3"/>
  <c r="AT478" i="3"/>
  <c r="AU477" i="3"/>
  <c r="AT477" i="3"/>
  <c r="AU476" i="3"/>
  <c r="AT476" i="3"/>
  <c r="AU475" i="3"/>
  <c r="AT475" i="3"/>
  <c r="AU474" i="3"/>
  <c r="AT474" i="3"/>
  <c r="AU473" i="3"/>
  <c r="AT473" i="3"/>
  <c r="AU472" i="3"/>
  <c r="AT472" i="3"/>
  <c r="AU471" i="3"/>
  <c r="AT471" i="3"/>
  <c r="AU470" i="3"/>
  <c r="AT470" i="3"/>
  <c r="AU469" i="3"/>
  <c r="AT469" i="3"/>
  <c r="AU468" i="3"/>
  <c r="AT468" i="3"/>
  <c r="AU467" i="3"/>
  <c r="AT467" i="3"/>
  <c r="AU466" i="3"/>
  <c r="AT466" i="3"/>
  <c r="AU465" i="3"/>
  <c r="AT465" i="3"/>
  <c r="AU464" i="3"/>
  <c r="AT464" i="3"/>
  <c r="AU463" i="3"/>
  <c r="AT463" i="3"/>
  <c r="AU462" i="3"/>
  <c r="AT462" i="3"/>
  <c r="AU461" i="3"/>
  <c r="AT461" i="3"/>
  <c r="AU460" i="3"/>
  <c r="AT460" i="3"/>
  <c r="AU459" i="3"/>
  <c r="AT459" i="3"/>
  <c r="AU458" i="3"/>
  <c r="AT458" i="3"/>
  <c r="AU457" i="3"/>
  <c r="AT457" i="3"/>
  <c r="AU456" i="3"/>
  <c r="AT456" i="3"/>
  <c r="AU455" i="3"/>
  <c r="AT455" i="3"/>
  <c r="AU454" i="3"/>
  <c r="AT454" i="3"/>
  <c r="AU453" i="3"/>
  <c r="AT453" i="3"/>
  <c r="AU452" i="3"/>
  <c r="AT452" i="3"/>
  <c r="AU451" i="3"/>
  <c r="AT451" i="3"/>
  <c r="AU450" i="3"/>
  <c r="AT450" i="3"/>
  <c r="AU449" i="3"/>
  <c r="AT449" i="3"/>
  <c r="AU448" i="3"/>
  <c r="AT448" i="3"/>
  <c r="AU447" i="3"/>
  <c r="AT447" i="3"/>
  <c r="AU446" i="3"/>
  <c r="AT446" i="3"/>
  <c r="AU445" i="3"/>
  <c r="AT445" i="3"/>
  <c r="AU444" i="3"/>
  <c r="AT444" i="3"/>
  <c r="AU443" i="3"/>
  <c r="AT443" i="3"/>
  <c r="AU442" i="3"/>
  <c r="AT442" i="3"/>
  <c r="AU441" i="3"/>
  <c r="AT441" i="3"/>
  <c r="AU440" i="3"/>
  <c r="AT440" i="3"/>
  <c r="AU439" i="3"/>
  <c r="AT439" i="3"/>
  <c r="AU438" i="3"/>
  <c r="AT438" i="3"/>
  <c r="AU437" i="3"/>
  <c r="AT437" i="3"/>
  <c r="AU436" i="3"/>
  <c r="AT436" i="3"/>
  <c r="AU435" i="3"/>
  <c r="AT435" i="3"/>
  <c r="AU434" i="3"/>
  <c r="AT434" i="3"/>
  <c r="AU433" i="3"/>
  <c r="AT433" i="3"/>
  <c r="AU432" i="3"/>
  <c r="AT432" i="3"/>
  <c r="AU431" i="3"/>
  <c r="AT431" i="3"/>
  <c r="AU430" i="3"/>
  <c r="AT430" i="3"/>
  <c r="AU429" i="3"/>
  <c r="AT429" i="3"/>
  <c r="AU428" i="3"/>
  <c r="AT428" i="3"/>
  <c r="AU427" i="3"/>
  <c r="AT427" i="3"/>
  <c r="AU426" i="3"/>
  <c r="AT426" i="3"/>
  <c r="AU425" i="3"/>
  <c r="AT425" i="3"/>
  <c r="AU424" i="3"/>
  <c r="AT424" i="3"/>
  <c r="AU423" i="3"/>
  <c r="AT423" i="3"/>
  <c r="AU422" i="3"/>
  <c r="AT422" i="3"/>
  <c r="AU421" i="3"/>
  <c r="AT421" i="3"/>
  <c r="AU420" i="3"/>
  <c r="AT420" i="3"/>
  <c r="AU419" i="3"/>
  <c r="AT419" i="3"/>
  <c r="AU418" i="3"/>
  <c r="AT418" i="3"/>
  <c r="AU417" i="3"/>
  <c r="AT417" i="3"/>
  <c r="AU416" i="3"/>
  <c r="AT416" i="3"/>
  <c r="AU415" i="3"/>
  <c r="AT415" i="3"/>
  <c r="AU414" i="3"/>
  <c r="AT414" i="3"/>
  <c r="AU413" i="3"/>
  <c r="AT413" i="3"/>
  <c r="AU412" i="3"/>
  <c r="AT412" i="3"/>
  <c r="AU411" i="3"/>
  <c r="AT411" i="3"/>
  <c r="AU410" i="3"/>
  <c r="AT410" i="3"/>
  <c r="AU409" i="3"/>
  <c r="AT409" i="3"/>
  <c r="AU408" i="3"/>
  <c r="AT408" i="3"/>
  <c r="AU407" i="3"/>
  <c r="AT407" i="3"/>
  <c r="AU406" i="3"/>
  <c r="AT406" i="3"/>
  <c r="AU405" i="3"/>
  <c r="AT405" i="3"/>
  <c r="AU404" i="3"/>
  <c r="AT404" i="3"/>
  <c r="AU403" i="3"/>
  <c r="AT403" i="3"/>
  <c r="AU402" i="3"/>
  <c r="AT402" i="3"/>
  <c r="AU401" i="3"/>
  <c r="AT401" i="3"/>
  <c r="AU400" i="3"/>
  <c r="AT400" i="3"/>
  <c r="AU399" i="3"/>
  <c r="AT399" i="3"/>
  <c r="AU398" i="3"/>
  <c r="AT398" i="3"/>
  <c r="AU397" i="3"/>
  <c r="AT397" i="3"/>
  <c r="AU396" i="3"/>
  <c r="AT396" i="3"/>
  <c r="AU395" i="3"/>
  <c r="AT395" i="3"/>
  <c r="AU394" i="3"/>
  <c r="AT394" i="3"/>
  <c r="AU393" i="3"/>
  <c r="AT393" i="3"/>
  <c r="AU392" i="3"/>
  <c r="AT392" i="3"/>
  <c r="AU391" i="3"/>
  <c r="AT391" i="3"/>
  <c r="AU390" i="3"/>
  <c r="AT390" i="3"/>
  <c r="AU389" i="3"/>
  <c r="AT389" i="3"/>
  <c r="AU388" i="3"/>
  <c r="AT388" i="3"/>
  <c r="AU387" i="3"/>
  <c r="AT387" i="3"/>
  <c r="AU386" i="3"/>
  <c r="AT386" i="3"/>
  <c r="AU385" i="3"/>
  <c r="AT385" i="3"/>
  <c r="AU384" i="3"/>
  <c r="AT384" i="3"/>
  <c r="AU383" i="3"/>
  <c r="AT383" i="3"/>
  <c r="AU382" i="3"/>
  <c r="AT382" i="3"/>
  <c r="AU381" i="3"/>
  <c r="AT381" i="3"/>
  <c r="AU380" i="3"/>
  <c r="AT380" i="3"/>
  <c r="AU379" i="3"/>
  <c r="AT379" i="3"/>
  <c r="AU378" i="3"/>
  <c r="AT378" i="3"/>
  <c r="AU377" i="3"/>
  <c r="AT377" i="3"/>
  <c r="AU376" i="3"/>
  <c r="AT376" i="3"/>
  <c r="AU375" i="3"/>
  <c r="AT375" i="3"/>
  <c r="AU374" i="3"/>
  <c r="AT374" i="3"/>
  <c r="AU373" i="3"/>
  <c r="AT373" i="3"/>
  <c r="AU372" i="3"/>
  <c r="AT372" i="3"/>
  <c r="AU371" i="3"/>
  <c r="AT371" i="3"/>
  <c r="AU370" i="3"/>
  <c r="AT370" i="3"/>
  <c r="AU369" i="3"/>
  <c r="AT369" i="3"/>
  <c r="AU368" i="3"/>
  <c r="AT368" i="3"/>
  <c r="AU367" i="3"/>
  <c r="AT367" i="3"/>
  <c r="AU366" i="3"/>
  <c r="AT366" i="3"/>
  <c r="AU365" i="3"/>
  <c r="AT365" i="3"/>
  <c r="AU364" i="3"/>
  <c r="AT364" i="3"/>
  <c r="AU363" i="3"/>
  <c r="AT363" i="3"/>
  <c r="AU362" i="3"/>
  <c r="AT362" i="3"/>
  <c r="AU361" i="3"/>
  <c r="AT361" i="3"/>
  <c r="AU360" i="3"/>
  <c r="AT360" i="3"/>
  <c r="AU359" i="3"/>
  <c r="AT359" i="3"/>
  <c r="AU358" i="3"/>
  <c r="AT358" i="3"/>
  <c r="AU357" i="3"/>
  <c r="AT357" i="3"/>
  <c r="AU356" i="3"/>
  <c r="AT356" i="3"/>
  <c r="AU355" i="3"/>
  <c r="AT355" i="3"/>
  <c r="AU354" i="3"/>
  <c r="AT354" i="3"/>
  <c r="AU353" i="3"/>
  <c r="AT353" i="3"/>
  <c r="AU352" i="3"/>
  <c r="AT352" i="3"/>
  <c r="AU351" i="3"/>
  <c r="AT351" i="3"/>
  <c r="AU350" i="3"/>
  <c r="AT350" i="3"/>
  <c r="AU349" i="3"/>
  <c r="AT349" i="3"/>
  <c r="AU348" i="3"/>
  <c r="AT348" i="3"/>
  <c r="AU347" i="3"/>
  <c r="AT347" i="3"/>
  <c r="AU346" i="3"/>
  <c r="AT346" i="3"/>
  <c r="AU345" i="3"/>
  <c r="AT345" i="3"/>
  <c r="AU344" i="3"/>
  <c r="AT344" i="3"/>
  <c r="AU343" i="3"/>
  <c r="AT343" i="3"/>
  <c r="AU342" i="3"/>
  <c r="AT342" i="3"/>
  <c r="AU341" i="3"/>
  <c r="AT341" i="3"/>
  <c r="AU340" i="3"/>
  <c r="AT340" i="3"/>
  <c r="AU339" i="3"/>
  <c r="AT339" i="3"/>
  <c r="AU338" i="3"/>
  <c r="AT338" i="3"/>
  <c r="AU337" i="3"/>
  <c r="AT337" i="3"/>
  <c r="AU336" i="3"/>
  <c r="AT336" i="3"/>
  <c r="AU335" i="3"/>
  <c r="AT335" i="3"/>
  <c r="AU334" i="3"/>
  <c r="AT334" i="3"/>
  <c r="AU333" i="3"/>
  <c r="AT333" i="3"/>
  <c r="AU332" i="3"/>
  <c r="AT332" i="3"/>
  <c r="AU331" i="3"/>
  <c r="AT331" i="3"/>
  <c r="AU330" i="3"/>
  <c r="AT330" i="3"/>
  <c r="AU329" i="3"/>
  <c r="AT329" i="3"/>
  <c r="AU328" i="3"/>
  <c r="AT328" i="3"/>
  <c r="AU327" i="3"/>
  <c r="AT327" i="3"/>
  <c r="AU326" i="3"/>
  <c r="AT326" i="3"/>
  <c r="AU325" i="3"/>
  <c r="AT325" i="3"/>
  <c r="AU324" i="3"/>
  <c r="AT324" i="3"/>
  <c r="AU323" i="3"/>
  <c r="AT323" i="3"/>
  <c r="AU322" i="3"/>
  <c r="AT322" i="3"/>
  <c r="AU321" i="3"/>
  <c r="AT321" i="3"/>
  <c r="AU320" i="3"/>
  <c r="AT320" i="3"/>
  <c r="AU319" i="3"/>
  <c r="AT319" i="3"/>
  <c r="AU318" i="3"/>
  <c r="AT318" i="3"/>
  <c r="AU317" i="3"/>
  <c r="AT317" i="3"/>
  <c r="AU316" i="3"/>
  <c r="AT316" i="3"/>
  <c r="AU315" i="3"/>
  <c r="AT315" i="3"/>
  <c r="AU314" i="3"/>
  <c r="AT314" i="3"/>
  <c r="AU313" i="3"/>
  <c r="AT313" i="3"/>
  <c r="AU312" i="3"/>
  <c r="AT312" i="3"/>
  <c r="AU311" i="3"/>
  <c r="AT311" i="3"/>
  <c r="AU310" i="3"/>
  <c r="AT310" i="3"/>
  <c r="AU309" i="3"/>
  <c r="AT309" i="3"/>
  <c r="AU308" i="3"/>
  <c r="AT308" i="3"/>
  <c r="AU307" i="3"/>
  <c r="AT307" i="3"/>
  <c r="AU306" i="3"/>
  <c r="AT306" i="3"/>
  <c r="AU305" i="3"/>
  <c r="AT305" i="3"/>
  <c r="AU304" i="3"/>
  <c r="AT304" i="3"/>
  <c r="AU303" i="3"/>
  <c r="AT303" i="3"/>
  <c r="AU302" i="3"/>
  <c r="AT302" i="3"/>
  <c r="AU301" i="3"/>
  <c r="AT301" i="3"/>
  <c r="AU300" i="3"/>
  <c r="AT300" i="3"/>
  <c r="AU299" i="3"/>
  <c r="AT299" i="3"/>
  <c r="AU298" i="3"/>
  <c r="AT298" i="3"/>
  <c r="AU297" i="3"/>
  <c r="AT297" i="3"/>
  <c r="AU296" i="3"/>
  <c r="AT296" i="3"/>
  <c r="AU295" i="3"/>
  <c r="AT295" i="3"/>
  <c r="AU294" i="3"/>
  <c r="AT294" i="3"/>
  <c r="AU293" i="3"/>
  <c r="AT293" i="3"/>
  <c r="AU292" i="3"/>
  <c r="AT292" i="3"/>
  <c r="AU291" i="3"/>
  <c r="AT291" i="3"/>
  <c r="AU290" i="3"/>
  <c r="AT290" i="3"/>
  <c r="AU289" i="3"/>
  <c r="AT289" i="3"/>
  <c r="AU288" i="3"/>
  <c r="AT288" i="3"/>
  <c r="AU287" i="3"/>
  <c r="AT287" i="3"/>
  <c r="AU286" i="3"/>
  <c r="AT286" i="3"/>
  <c r="AU285" i="3"/>
  <c r="AT285" i="3"/>
  <c r="AU284" i="3"/>
  <c r="AT284" i="3"/>
  <c r="AU283" i="3"/>
  <c r="AT283" i="3"/>
  <c r="AU282" i="3"/>
  <c r="AT282" i="3"/>
  <c r="AU281" i="3"/>
  <c r="AT281" i="3"/>
  <c r="AU280" i="3"/>
  <c r="AT280" i="3"/>
  <c r="AU279" i="3"/>
  <c r="AT279" i="3"/>
  <c r="AU278" i="3"/>
  <c r="AT278" i="3"/>
  <c r="AU277" i="3"/>
  <c r="AT277" i="3"/>
  <c r="AU276" i="3"/>
  <c r="AT276" i="3"/>
  <c r="AU275" i="3"/>
  <c r="AT275" i="3"/>
  <c r="AU274" i="3"/>
  <c r="AT274" i="3"/>
  <c r="AU273" i="3"/>
  <c r="AT273" i="3"/>
  <c r="AU272" i="3"/>
  <c r="AT272" i="3"/>
  <c r="AU271" i="3"/>
  <c r="AT271" i="3"/>
  <c r="AU270" i="3"/>
  <c r="AT270" i="3"/>
  <c r="AU269" i="3"/>
  <c r="AT269" i="3"/>
  <c r="AU268" i="3"/>
  <c r="AT268" i="3"/>
  <c r="AU267" i="3"/>
  <c r="AT267" i="3"/>
  <c r="AU266" i="3"/>
  <c r="AT266" i="3"/>
  <c r="AU265" i="3"/>
  <c r="AT265" i="3"/>
  <c r="AU264" i="3"/>
  <c r="AT264" i="3"/>
  <c r="AU263" i="3"/>
  <c r="AT263" i="3"/>
  <c r="AU262" i="3"/>
  <c r="AT262" i="3"/>
  <c r="AU261" i="3"/>
  <c r="AT261" i="3"/>
  <c r="AU260" i="3"/>
  <c r="AT260" i="3"/>
  <c r="AU259" i="3"/>
  <c r="AT259" i="3"/>
  <c r="AU258" i="3"/>
  <c r="AT258" i="3"/>
  <c r="AU257" i="3"/>
  <c r="AT257" i="3"/>
  <c r="AU256" i="3"/>
  <c r="AT256" i="3"/>
  <c r="AU255" i="3"/>
  <c r="AT255" i="3"/>
  <c r="AU254" i="3"/>
  <c r="AT254" i="3"/>
  <c r="AU253" i="3"/>
  <c r="AT253" i="3"/>
  <c r="AU252" i="3"/>
  <c r="AT252" i="3"/>
  <c r="AU251" i="3"/>
  <c r="AT251" i="3"/>
  <c r="AU250" i="3"/>
  <c r="AT250" i="3"/>
  <c r="AU249" i="3"/>
  <c r="AT249" i="3"/>
  <c r="AU248" i="3"/>
  <c r="AT248" i="3"/>
  <c r="AU247" i="3"/>
  <c r="AT247" i="3"/>
  <c r="AU246" i="3"/>
  <c r="AT246" i="3"/>
  <c r="AU245" i="3"/>
  <c r="AT245" i="3"/>
  <c r="AU244" i="3"/>
  <c r="AT244" i="3"/>
  <c r="AU243" i="3"/>
  <c r="AT243" i="3"/>
  <c r="AU242" i="3"/>
  <c r="AT242" i="3"/>
  <c r="AU241" i="3"/>
  <c r="AT241" i="3"/>
  <c r="AU240" i="3"/>
  <c r="AT240" i="3"/>
  <c r="AU239" i="3"/>
  <c r="AT239" i="3"/>
  <c r="AU238" i="3"/>
  <c r="AT238" i="3"/>
  <c r="AU237" i="3"/>
  <c r="AT237" i="3"/>
  <c r="AU236" i="3"/>
  <c r="AT236" i="3"/>
  <c r="AU235" i="3"/>
  <c r="AT235" i="3"/>
  <c r="AU234" i="3"/>
  <c r="AT234" i="3"/>
  <c r="AU233" i="3"/>
  <c r="AT233" i="3"/>
  <c r="AU232" i="3"/>
  <c r="AT232" i="3"/>
  <c r="AU231" i="3"/>
  <c r="AT231" i="3"/>
  <c r="AU230" i="3"/>
  <c r="AT230" i="3"/>
  <c r="AU229" i="3"/>
  <c r="AT229" i="3"/>
  <c r="AU228" i="3"/>
  <c r="AT228" i="3"/>
  <c r="AU227" i="3"/>
  <c r="AT227" i="3"/>
  <c r="AU226" i="3"/>
  <c r="AT226" i="3"/>
  <c r="AU225" i="3"/>
  <c r="AT225" i="3"/>
  <c r="AU224" i="3"/>
  <c r="AT224" i="3"/>
  <c r="AU223" i="3"/>
  <c r="AT223" i="3"/>
  <c r="AU222" i="3"/>
  <c r="AT222" i="3"/>
  <c r="AU221" i="3"/>
  <c r="AT221" i="3"/>
  <c r="AU220" i="3"/>
  <c r="AT220" i="3"/>
  <c r="AU219" i="3"/>
  <c r="AT219" i="3"/>
  <c r="AU218" i="3"/>
  <c r="AT218" i="3"/>
  <c r="AU217" i="3"/>
  <c r="AT217" i="3"/>
  <c r="AU216" i="3"/>
  <c r="AT216" i="3"/>
  <c r="AU215" i="3"/>
  <c r="AT215" i="3"/>
  <c r="AU214" i="3"/>
  <c r="AT214" i="3"/>
  <c r="AU213" i="3"/>
  <c r="AT213" i="3"/>
  <c r="AU212" i="3"/>
  <c r="AT212" i="3"/>
  <c r="AU211" i="3"/>
  <c r="AT211" i="3"/>
  <c r="AU210" i="3"/>
  <c r="AT210" i="3"/>
  <c r="AU209" i="3"/>
  <c r="AT209" i="3"/>
  <c r="AU208" i="3"/>
  <c r="AT208" i="3"/>
  <c r="AU207" i="3"/>
  <c r="AT207" i="3"/>
  <c r="AU206" i="3"/>
  <c r="AT206" i="3"/>
  <c r="AU205" i="3"/>
  <c r="AT205" i="3"/>
  <c r="AU204" i="3"/>
  <c r="AT204" i="3"/>
  <c r="AU203" i="3"/>
  <c r="AT203" i="3"/>
  <c r="AU202" i="3"/>
  <c r="AT202" i="3"/>
  <c r="AU201" i="3"/>
  <c r="AT201" i="3"/>
  <c r="AU200" i="3"/>
  <c r="AT200" i="3"/>
  <c r="AU199" i="3"/>
  <c r="AT199" i="3"/>
  <c r="AU198" i="3"/>
  <c r="AT198" i="3"/>
  <c r="AU197" i="3"/>
  <c r="AT197" i="3"/>
  <c r="AU196" i="3"/>
  <c r="AT196" i="3"/>
  <c r="AU195" i="3"/>
  <c r="AT195" i="3"/>
  <c r="AU194" i="3"/>
  <c r="AT194" i="3"/>
  <c r="AU193" i="3"/>
  <c r="AT193" i="3"/>
  <c r="AU192" i="3"/>
  <c r="AT192" i="3"/>
  <c r="AU191" i="3"/>
  <c r="AT191" i="3"/>
  <c r="AU190" i="3"/>
  <c r="AT190" i="3"/>
  <c r="AU189" i="3"/>
  <c r="AT189" i="3"/>
  <c r="AU188" i="3"/>
  <c r="AT188" i="3"/>
  <c r="AU187" i="3"/>
  <c r="AT187" i="3"/>
  <c r="AU186" i="3"/>
  <c r="AT186" i="3"/>
  <c r="AU185" i="3"/>
  <c r="AT185" i="3"/>
  <c r="AU184" i="3"/>
  <c r="AT184" i="3"/>
  <c r="AU183" i="3"/>
  <c r="AT183" i="3"/>
  <c r="AU182" i="3"/>
  <c r="AT182" i="3"/>
  <c r="AU181" i="3"/>
  <c r="AT181" i="3"/>
  <c r="AU180" i="3"/>
  <c r="AT180" i="3"/>
  <c r="AU179" i="3"/>
  <c r="AT179" i="3"/>
  <c r="AU178" i="3"/>
  <c r="AT178" i="3"/>
  <c r="AU177" i="3"/>
  <c r="AT177" i="3"/>
  <c r="AU176" i="3"/>
  <c r="AT176" i="3"/>
  <c r="AU175" i="3"/>
  <c r="AT175" i="3"/>
  <c r="AU174" i="3"/>
  <c r="AT174" i="3"/>
  <c r="AU173" i="3"/>
  <c r="AT173" i="3"/>
  <c r="AU172" i="3"/>
  <c r="AT172" i="3"/>
  <c r="AU171" i="3"/>
  <c r="AT171" i="3"/>
  <c r="AU170" i="3"/>
  <c r="AT170" i="3"/>
  <c r="AU169" i="3"/>
  <c r="AT169" i="3"/>
  <c r="AU168" i="3"/>
  <c r="AT168" i="3"/>
  <c r="AU167" i="3"/>
  <c r="AT167" i="3"/>
  <c r="AU166" i="3"/>
  <c r="AT166" i="3"/>
  <c r="AU165" i="3"/>
  <c r="AT165" i="3"/>
  <c r="AU164" i="3"/>
  <c r="AT164" i="3"/>
  <c r="AU163" i="3"/>
  <c r="AT163" i="3"/>
  <c r="AU162" i="3"/>
  <c r="AT162" i="3"/>
  <c r="AU10" i="3"/>
  <c r="AU6" i="3"/>
  <c r="AU11" i="3"/>
  <c r="AT10" i="3"/>
  <c r="AT6" i="3"/>
  <c r="CA511" i="2"/>
  <c r="BZ511" i="2"/>
  <c r="CA510" i="2"/>
  <c r="BZ510" i="2"/>
  <c r="CA509" i="2"/>
  <c r="BZ509" i="2"/>
  <c r="CA508" i="2"/>
  <c r="BZ508" i="2"/>
  <c r="CA507" i="2"/>
  <c r="BZ507" i="2"/>
  <c r="CA506" i="2"/>
  <c r="BZ506" i="2"/>
  <c r="CA505" i="2"/>
  <c r="BZ505" i="2"/>
  <c r="DG511" i="2"/>
  <c r="DF511" i="2"/>
  <c r="DG510" i="2"/>
  <c r="DF510" i="2"/>
  <c r="DG509" i="2"/>
  <c r="DF509" i="2"/>
  <c r="DG508" i="2"/>
  <c r="DF508" i="2"/>
  <c r="DG507" i="2"/>
  <c r="DF507" i="2"/>
  <c r="DG506" i="2"/>
  <c r="DF506" i="2"/>
  <c r="DG505" i="2"/>
  <c r="DF505" i="2"/>
  <c r="DF382" i="1"/>
  <c r="DF383" i="1"/>
  <c r="DF384" i="1"/>
  <c r="DF385" i="1"/>
  <c r="DF386" i="1"/>
  <c r="DF387" i="1"/>
  <c r="DF388" i="1"/>
  <c r="DF389" i="1"/>
  <c r="DF390" i="1"/>
  <c r="DF391" i="1"/>
  <c r="DF392" i="1"/>
  <c r="DF393" i="1"/>
  <c r="DF394" i="1"/>
  <c r="DF395" i="1"/>
  <c r="DF396" i="1"/>
  <c r="DF397" i="1"/>
  <c r="DF398" i="1"/>
  <c r="DF399" i="1"/>
  <c r="DF400" i="1"/>
  <c r="DF401" i="1"/>
  <c r="DF402" i="1"/>
  <c r="DF403" i="1"/>
  <c r="DF404" i="1"/>
  <c r="DF405" i="1"/>
  <c r="DF406" i="1"/>
  <c r="DF407" i="1"/>
  <c r="DF408" i="1"/>
  <c r="DF409" i="1"/>
  <c r="DF410" i="1"/>
  <c r="DF411" i="1"/>
  <c r="DF412" i="1"/>
  <c r="DF413" i="1"/>
  <c r="DF414" i="1"/>
  <c r="DF415" i="1"/>
  <c r="DF416" i="1"/>
  <c r="DF417" i="1"/>
  <c r="DF418" i="1"/>
  <c r="DF419" i="1"/>
  <c r="DF420" i="1"/>
  <c r="DF421" i="1"/>
  <c r="DF422" i="1"/>
  <c r="DF423" i="1"/>
  <c r="DF424" i="1"/>
  <c r="DF425" i="1"/>
  <c r="DF426" i="1"/>
  <c r="DF427" i="1"/>
  <c r="DF428" i="1"/>
  <c r="DF429" i="1"/>
  <c r="DF430" i="1"/>
  <c r="DF431" i="1"/>
  <c r="DF432" i="1"/>
  <c r="DF433" i="1"/>
  <c r="DF434" i="1"/>
  <c r="DF435" i="1"/>
  <c r="DF436" i="1"/>
  <c r="DF437" i="1"/>
  <c r="DF438" i="1"/>
  <c r="DF439" i="1"/>
  <c r="DF440" i="1"/>
  <c r="DF441" i="1"/>
  <c r="DF442" i="1"/>
  <c r="DF443" i="1"/>
  <c r="DF444" i="1"/>
  <c r="DF445" i="1"/>
  <c r="DF446" i="1"/>
  <c r="DF447" i="1"/>
  <c r="DF448" i="1"/>
  <c r="DF449" i="1"/>
  <c r="DF450" i="1"/>
  <c r="DF451" i="1"/>
  <c r="DF452" i="1"/>
  <c r="DF453" i="1"/>
  <c r="DF454" i="1"/>
  <c r="DF455" i="1"/>
  <c r="DF456" i="1"/>
  <c r="DF457" i="1"/>
  <c r="DF458" i="1"/>
  <c r="DF459" i="1"/>
  <c r="DF460" i="1"/>
  <c r="DF461" i="1"/>
  <c r="DF462" i="1"/>
  <c r="DF463" i="1"/>
  <c r="DF464" i="1"/>
  <c r="DF465" i="1"/>
  <c r="DF466" i="1"/>
  <c r="DF467" i="1"/>
  <c r="DF468" i="1"/>
  <c r="DF469" i="1"/>
  <c r="DF470" i="1"/>
  <c r="DF471" i="1"/>
  <c r="DF472" i="1"/>
  <c r="DF473" i="1"/>
  <c r="DF474" i="1"/>
  <c r="DF475" i="1"/>
  <c r="DF476" i="1"/>
  <c r="DF477" i="1"/>
  <c r="DF478" i="1"/>
  <c r="DF479" i="1"/>
  <c r="DF480" i="1"/>
  <c r="DF481" i="1"/>
  <c r="DF482" i="1"/>
  <c r="DF483" i="1"/>
  <c r="DF484" i="1"/>
  <c r="DF485" i="1"/>
  <c r="DF486" i="1"/>
  <c r="DF487" i="1"/>
  <c r="DF488" i="1"/>
  <c r="DF489" i="1"/>
  <c r="DF490" i="1"/>
  <c r="DF491" i="1"/>
  <c r="DF492" i="1"/>
  <c r="DF493" i="1"/>
  <c r="DF494" i="1"/>
  <c r="DF495" i="1"/>
  <c r="DF496" i="1"/>
  <c r="DF497" i="1"/>
  <c r="DF498" i="1"/>
  <c r="DF499" i="1"/>
  <c r="DF500" i="1"/>
  <c r="DF501" i="1"/>
  <c r="DF502" i="1"/>
  <c r="DF503" i="1"/>
  <c r="DF504" i="1"/>
  <c r="DF10" i="1"/>
  <c r="DF6" i="1"/>
  <c r="DG382" i="1"/>
  <c r="DG383" i="1"/>
  <c r="DG384" i="1"/>
  <c r="DG385" i="1"/>
  <c r="DG386" i="1"/>
  <c r="DG387" i="1"/>
  <c r="DG388" i="1"/>
  <c r="DG389" i="1"/>
  <c r="DG390" i="1"/>
  <c r="DG391" i="1"/>
  <c r="DG392" i="1"/>
  <c r="DG393" i="1"/>
  <c r="DG394" i="1"/>
  <c r="DG395" i="1"/>
  <c r="DG396" i="1"/>
  <c r="DG397" i="1"/>
  <c r="DG398" i="1"/>
  <c r="DG399" i="1"/>
  <c r="DG400" i="1"/>
  <c r="DG401" i="1"/>
  <c r="DG402" i="1"/>
  <c r="DG403" i="1"/>
  <c r="DG404" i="1"/>
  <c r="DG405" i="1"/>
  <c r="DG406" i="1"/>
  <c r="DG407" i="1"/>
  <c r="DG408" i="1"/>
  <c r="DG409" i="1"/>
  <c r="DG410" i="1"/>
  <c r="DG411" i="1"/>
  <c r="DG412" i="1"/>
  <c r="DG413" i="1"/>
  <c r="DG414" i="1"/>
  <c r="DG415" i="1"/>
  <c r="DG416" i="1"/>
  <c r="DG417" i="1"/>
  <c r="DG418" i="1"/>
  <c r="DG419" i="1"/>
  <c r="DG420" i="1"/>
  <c r="DG421" i="1"/>
  <c r="DG422" i="1"/>
  <c r="DG423" i="1"/>
  <c r="DG424" i="1"/>
  <c r="DG425" i="1"/>
  <c r="DG426" i="1"/>
  <c r="DG427" i="1"/>
  <c r="DG428" i="1"/>
  <c r="DG429" i="1"/>
  <c r="DG430" i="1"/>
  <c r="DG431" i="1"/>
  <c r="DG432" i="1"/>
  <c r="DG433" i="1"/>
  <c r="DG434" i="1"/>
  <c r="DG435" i="1"/>
  <c r="DG436" i="1"/>
  <c r="DG437" i="1"/>
  <c r="DG438" i="1"/>
  <c r="DG439" i="1"/>
  <c r="DG440" i="1"/>
  <c r="DG441" i="1"/>
  <c r="DG442" i="1"/>
  <c r="DG443" i="1"/>
  <c r="DG444" i="1"/>
  <c r="DG445" i="1"/>
  <c r="DG446" i="1"/>
  <c r="DG447" i="1"/>
  <c r="DG448" i="1"/>
  <c r="DG449" i="1"/>
  <c r="DG450" i="1"/>
  <c r="DG451" i="1"/>
  <c r="DG452" i="1"/>
  <c r="DG453" i="1"/>
  <c r="DG454" i="1"/>
  <c r="DG455" i="1"/>
  <c r="DG456" i="1"/>
  <c r="DG457" i="1"/>
  <c r="DG458" i="1"/>
  <c r="DG459" i="1"/>
  <c r="DG460" i="1"/>
  <c r="DG461" i="1"/>
  <c r="DG462" i="1"/>
  <c r="DG463" i="1"/>
  <c r="DG464" i="1"/>
  <c r="DG465" i="1"/>
  <c r="DG466" i="1"/>
  <c r="DG467" i="1"/>
  <c r="DG468" i="1"/>
  <c r="DG469" i="1"/>
  <c r="DG470" i="1"/>
  <c r="DG471" i="1"/>
  <c r="DG472" i="1"/>
  <c r="DG473" i="1"/>
  <c r="DG474" i="1"/>
  <c r="DG475" i="1"/>
  <c r="DG476" i="1"/>
  <c r="DG477" i="1"/>
  <c r="DG478" i="1"/>
  <c r="DG479" i="1"/>
  <c r="DG480" i="1"/>
  <c r="DG481" i="1"/>
  <c r="DG482" i="1"/>
  <c r="DG483" i="1"/>
  <c r="DG484" i="1"/>
  <c r="DG485" i="1"/>
  <c r="DG486" i="1"/>
  <c r="DG487" i="1"/>
  <c r="DG488" i="1"/>
  <c r="DG489" i="1"/>
  <c r="DG490" i="1"/>
  <c r="DG491" i="1"/>
  <c r="DG492" i="1"/>
  <c r="DG493" i="1"/>
  <c r="DG494" i="1"/>
  <c r="DG495" i="1"/>
  <c r="DG496" i="1"/>
  <c r="DG497" i="1"/>
  <c r="DG498" i="1"/>
  <c r="DG499" i="1"/>
  <c r="DG500" i="1"/>
  <c r="DG501" i="1"/>
  <c r="DG502" i="1"/>
  <c r="DG503" i="1"/>
  <c r="DG504" i="1"/>
  <c r="DF505" i="1"/>
  <c r="DG505" i="1"/>
  <c r="DF506" i="1"/>
  <c r="DG506" i="1"/>
  <c r="DF507" i="1"/>
  <c r="DG507" i="1"/>
  <c r="DF508" i="1"/>
  <c r="DG508" i="1"/>
  <c r="DF509" i="1"/>
  <c r="DG509" i="1"/>
  <c r="DF510" i="1"/>
  <c r="DG510" i="1"/>
  <c r="DF511" i="1"/>
  <c r="DG511" i="1"/>
  <c r="DF11" i="1"/>
  <c r="DF12" i="1"/>
  <c r="DF8" i="1"/>
  <c r="DG10" i="1"/>
  <c r="DG6" i="1"/>
  <c r="DF7" i="1"/>
  <c r="FS12" i="1"/>
  <c r="FS8" i="1"/>
  <c r="FS7" i="1"/>
  <c r="FR12" i="1"/>
  <c r="FR8" i="1"/>
  <c r="FR7" i="1"/>
  <c r="DG11" i="1"/>
  <c r="O13" i="8"/>
  <c r="C3" i="8"/>
  <c r="DG12" i="3"/>
  <c r="DG8" i="3"/>
  <c r="DG7" i="3"/>
  <c r="DG10" i="3"/>
  <c r="DG6" i="3"/>
  <c r="DF7" i="3"/>
  <c r="DF12" i="3"/>
  <c r="DF8" i="3"/>
  <c r="AU12" i="3"/>
  <c r="AU8" i="3"/>
  <c r="AU7" i="3"/>
  <c r="AT11" i="3"/>
  <c r="BZ12" i="2"/>
  <c r="BZ8" i="2"/>
  <c r="BZ7" i="2"/>
  <c r="CA12" i="2"/>
  <c r="CA8" i="2"/>
  <c r="CA7" i="2"/>
  <c r="DG7" i="2"/>
  <c r="DF12" i="2"/>
  <c r="DF8" i="2"/>
  <c r="DF7" i="2"/>
  <c r="EM7" i="1"/>
  <c r="EM12" i="1"/>
  <c r="EM8" i="1"/>
  <c r="EL7" i="1"/>
  <c r="EL12" i="1"/>
  <c r="EL8" i="1"/>
  <c r="GY7" i="1"/>
  <c r="GY12" i="1"/>
  <c r="GY8" i="1"/>
  <c r="GX7" i="1"/>
  <c r="GX12" i="1"/>
  <c r="GX8" i="1"/>
  <c r="M6" i="8"/>
  <c r="M8" i="8"/>
  <c r="DF12" i="8"/>
  <c r="DF8" i="8"/>
  <c r="DF7" i="8"/>
  <c r="L9" i="8"/>
  <c r="N8" i="8"/>
  <c r="N7" i="8"/>
  <c r="N6" i="8"/>
  <c r="M7" i="8"/>
  <c r="O6" i="8"/>
  <c r="O7" i="8"/>
  <c r="O8" i="8"/>
  <c r="C9" i="8"/>
  <c r="M7" i="6"/>
  <c r="M9" i="6"/>
  <c r="M6" i="6"/>
  <c r="N8" i="7"/>
  <c r="N9" i="7"/>
  <c r="O8" i="7"/>
  <c r="N6" i="7"/>
  <c r="D9" i="7"/>
  <c r="M9" i="7"/>
  <c r="L9" i="7"/>
  <c r="C7" i="7"/>
  <c r="C6" i="7"/>
  <c r="C3" i="7"/>
  <c r="C8" i="7"/>
  <c r="C9" i="6"/>
  <c r="O12" i="6"/>
  <c r="O8" i="6"/>
  <c r="N6" i="6"/>
  <c r="N7" i="6"/>
  <c r="N8" i="6"/>
  <c r="L9" i="6"/>
  <c r="BZ10" i="1"/>
  <c r="BZ6" i="1"/>
  <c r="BZ11" i="1"/>
  <c r="BZ7" i="1"/>
  <c r="BY10" i="1"/>
  <c r="BY6" i="1"/>
  <c r="BX10" i="1"/>
  <c r="BX6" i="1"/>
  <c r="CA11" i="1"/>
  <c r="CA7" i="1"/>
  <c r="CA10" i="1"/>
  <c r="CA6" i="1"/>
  <c r="B15" i="1"/>
  <c r="B16" i="1"/>
  <c r="B17" i="1"/>
  <c r="K14" i="3"/>
  <c r="J14" i="3"/>
  <c r="I14" i="3"/>
  <c r="H14" i="3"/>
  <c r="E14" i="3"/>
  <c r="D14" i="3"/>
  <c r="K13" i="3"/>
  <c r="J13" i="3"/>
  <c r="I13" i="3"/>
  <c r="H13" i="3"/>
  <c r="E13" i="3"/>
  <c r="D13" i="3"/>
  <c r="B14" i="3"/>
  <c r="A14" i="3"/>
  <c r="B13" i="3"/>
  <c r="A13" i="3"/>
  <c r="B12" i="3"/>
  <c r="A12" i="3"/>
  <c r="K12" i="3"/>
  <c r="J12" i="3"/>
  <c r="I12" i="3"/>
  <c r="H12" i="3"/>
  <c r="E12" i="3"/>
  <c r="K14" i="2"/>
  <c r="J14" i="2"/>
  <c r="I14" i="2"/>
  <c r="H14" i="2"/>
  <c r="E14" i="2"/>
  <c r="D14" i="2"/>
  <c r="K13" i="2"/>
  <c r="J13" i="2"/>
  <c r="I13" i="2"/>
  <c r="H13" i="2"/>
  <c r="E13" i="2"/>
  <c r="K12" i="2"/>
  <c r="J12" i="2"/>
  <c r="I12" i="2"/>
  <c r="H12" i="2"/>
  <c r="E12" i="2"/>
  <c r="D12" i="2"/>
  <c r="C12" i="2"/>
  <c r="B14" i="2"/>
  <c r="A14" i="2"/>
  <c r="B13" i="2"/>
  <c r="A13" i="2"/>
  <c r="B14" i="1"/>
  <c r="B13" i="1"/>
  <c r="K17" i="1"/>
  <c r="J17" i="1"/>
  <c r="I17" i="1"/>
  <c r="H17" i="1"/>
  <c r="E17" i="1"/>
  <c r="K16" i="1"/>
  <c r="J16" i="1"/>
  <c r="I16" i="1"/>
  <c r="H16" i="1"/>
  <c r="E16" i="1"/>
  <c r="K15" i="1"/>
  <c r="J15" i="1"/>
  <c r="I15" i="1"/>
  <c r="H15" i="1"/>
  <c r="E15" i="1"/>
  <c r="E14" i="1"/>
  <c r="H14" i="1"/>
  <c r="I14" i="1"/>
  <c r="J14" i="1"/>
  <c r="K14" i="1"/>
  <c r="DG12" i="1"/>
  <c r="DG8" i="1"/>
  <c r="DG7" i="1"/>
  <c r="N9" i="8"/>
  <c r="M9" i="8"/>
  <c r="AT7" i="3"/>
  <c r="AT12" i="3"/>
  <c r="AT8" i="3"/>
  <c r="O9" i="8"/>
  <c r="O6" i="7"/>
  <c r="O7" i="7"/>
  <c r="O9" i="7"/>
  <c r="C9" i="7"/>
  <c r="O7" i="6"/>
  <c r="O9" i="6"/>
  <c r="O6" i="6"/>
  <c r="N9" i="6"/>
  <c r="DC10" i="2"/>
  <c r="DC6" i="2"/>
  <c r="DC11" i="2"/>
  <c r="BG12" i="1"/>
  <c r="BG8" i="1"/>
  <c r="BH12" i="1"/>
  <c r="BH8" i="1"/>
  <c r="BE12" i="1"/>
  <c r="BE8" i="1"/>
  <c r="BF12" i="1"/>
  <c r="BF8" i="1"/>
  <c r="BL12" i="1"/>
  <c r="BL8" i="1"/>
  <c r="BI12" i="1"/>
  <c r="BI8" i="1"/>
  <c r="BB12" i="1"/>
  <c r="BB8" i="1"/>
  <c r="BW12" i="1"/>
  <c r="BW8" i="1"/>
  <c r="C14" i="3"/>
  <c r="C14" i="2"/>
  <c r="N12" i="3"/>
  <c r="C13" i="3"/>
  <c r="N12" i="2"/>
  <c r="B7" i="1"/>
  <c r="A8" i="1"/>
  <c r="A7" i="1"/>
  <c r="B6" i="1"/>
  <c r="B8" i="1"/>
  <c r="A6" i="1"/>
  <c r="A8" i="3"/>
  <c r="B8" i="3"/>
  <c r="K6" i="3"/>
  <c r="K8" i="3"/>
  <c r="K7" i="3"/>
  <c r="E8" i="3"/>
  <c r="E7" i="3"/>
  <c r="E6" i="3"/>
  <c r="J6" i="3"/>
  <c r="J8" i="3"/>
  <c r="J7" i="3"/>
  <c r="H7" i="3"/>
  <c r="H6" i="3"/>
  <c r="H8" i="3"/>
  <c r="I6" i="3"/>
  <c r="I7" i="3"/>
  <c r="I8" i="3"/>
  <c r="A6" i="3"/>
  <c r="D12" i="3"/>
  <c r="C12" i="3"/>
  <c r="B6" i="3"/>
  <c r="A7" i="3"/>
  <c r="B7" i="3"/>
  <c r="A8" i="2"/>
  <c r="D13" i="2"/>
  <c r="B8" i="2"/>
  <c r="B6" i="2"/>
  <c r="B7" i="2"/>
  <c r="E6" i="2"/>
  <c r="A7" i="2"/>
  <c r="A6" i="2"/>
  <c r="H7" i="2"/>
  <c r="H8" i="2"/>
  <c r="H6" i="2"/>
  <c r="K6" i="2"/>
  <c r="K7" i="2"/>
  <c r="K8" i="2"/>
  <c r="I8" i="2"/>
  <c r="I6" i="2"/>
  <c r="I7" i="2"/>
  <c r="J6" i="2"/>
  <c r="J7" i="2"/>
  <c r="J8" i="2"/>
  <c r="E8" i="2"/>
  <c r="E7" i="2"/>
  <c r="DC12" i="2"/>
  <c r="DC8" i="2"/>
  <c r="DC7" i="2"/>
  <c r="DD10" i="2"/>
  <c r="DD6" i="2"/>
  <c r="DE10" i="2"/>
  <c r="DE6" i="2"/>
  <c r="L14" i="2"/>
  <c r="E13" i="1"/>
  <c r="J13" i="1"/>
  <c r="H13" i="1"/>
  <c r="CA12" i="1"/>
  <c r="K13" i="1"/>
  <c r="M16" i="1"/>
  <c r="N17" i="1"/>
  <c r="N15" i="1"/>
  <c r="M15" i="1"/>
  <c r="N16" i="1"/>
  <c r="M17" i="1"/>
  <c r="M13" i="2"/>
  <c r="M12" i="2"/>
  <c r="O12" i="2"/>
  <c r="N13" i="2"/>
  <c r="N13" i="3"/>
  <c r="M14" i="3"/>
  <c r="M13" i="3"/>
  <c r="M12" i="3"/>
  <c r="N14" i="3"/>
  <c r="M14" i="1"/>
  <c r="N14" i="1"/>
  <c r="L12" i="3"/>
  <c r="L13" i="3"/>
  <c r="L14" i="3"/>
  <c r="L12" i="2"/>
  <c r="L13" i="1"/>
  <c r="L16" i="1"/>
  <c r="L17" i="1"/>
  <c r="C8" i="3"/>
  <c r="C7" i="3"/>
  <c r="C6" i="3"/>
  <c r="B9" i="3"/>
  <c r="L13" i="2"/>
  <c r="B9" i="2"/>
  <c r="D6" i="2"/>
  <c r="C13" i="2"/>
  <c r="L15" i="1"/>
  <c r="L14" i="1"/>
  <c r="B9" i="1"/>
  <c r="A9" i="1"/>
  <c r="D6" i="1"/>
  <c r="D8" i="1"/>
  <c r="D7" i="1"/>
  <c r="A9" i="3"/>
  <c r="E9" i="3"/>
  <c r="K9" i="3"/>
  <c r="I9" i="3"/>
  <c r="H9" i="3"/>
  <c r="D8" i="3"/>
  <c r="D7" i="3"/>
  <c r="D6" i="3"/>
  <c r="J9" i="3"/>
  <c r="A9" i="2"/>
  <c r="D7" i="2"/>
  <c r="D8" i="2"/>
  <c r="K9" i="2"/>
  <c r="E9" i="2"/>
  <c r="J9" i="2"/>
  <c r="I9" i="2"/>
  <c r="H9" i="2"/>
  <c r="O13" i="3"/>
  <c r="O14" i="3"/>
  <c r="N6" i="3"/>
  <c r="D9" i="3"/>
  <c r="N14" i="2"/>
  <c r="N6" i="2"/>
  <c r="M14" i="2"/>
  <c r="O13" i="2"/>
  <c r="N13" i="1"/>
  <c r="CA8" i="1"/>
  <c r="J6" i="1"/>
  <c r="J7" i="1"/>
  <c r="J8" i="1"/>
  <c r="I13" i="1"/>
  <c r="BZ12" i="1"/>
  <c r="BZ8" i="1"/>
  <c r="H6" i="1"/>
  <c r="H8" i="1"/>
  <c r="H7" i="1"/>
  <c r="H9" i="1"/>
  <c r="E7" i="1"/>
  <c r="E6" i="1"/>
  <c r="E8" i="1"/>
  <c r="K6" i="1"/>
  <c r="K7" i="1"/>
  <c r="K8" i="1"/>
  <c r="O17" i="1"/>
  <c r="O15" i="1"/>
  <c r="O14" i="1"/>
  <c r="O16" i="1"/>
  <c r="C9" i="3"/>
  <c r="N7" i="3"/>
  <c r="N8" i="3"/>
  <c r="O12" i="3"/>
  <c r="M6" i="3"/>
  <c r="M8" i="3"/>
  <c r="M7" i="3"/>
  <c r="M9" i="3"/>
  <c r="N7" i="1"/>
  <c r="N6" i="1"/>
  <c r="N8" i="1"/>
  <c r="L8" i="3"/>
  <c r="L7" i="3"/>
  <c r="L6" i="3"/>
  <c r="L6" i="2"/>
  <c r="L8" i="2"/>
  <c r="L7" i="2"/>
  <c r="L7" i="1"/>
  <c r="L8" i="1"/>
  <c r="L6" i="1"/>
  <c r="C8" i="2"/>
  <c r="C6" i="2"/>
  <c r="C7" i="2"/>
  <c r="C9" i="2"/>
  <c r="D9" i="1"/>
  <c r="C7" i="1"/>
  <c r="C8" i="1"/>
  <c r="D9" i="2"/>
  <c r="C3" i="2"/>
  <c r="C3" i="3"/>
  <c r="N9" i="3"/>
  <c r="N8" i="2"/>
  <c r="L9" i="2"/>
  <c r="N7" i="2"/>
  <c r="O14" i="2"/>
  <c r="O6" i="2"/>
  <c r="M7" i="2"/>
  <c r="M6" i="2"/>
  <c r="M8" i="2"/>
  <c r="J9" i="1"/>
  <c r="M13" i="1"/>
  <c r="I8" i="1"/>
  <c r="I7" i="1"/>
  <c r="I9" i="1"/>
  <c r="I6" i="1"/>
  <c r="K9" i="1"/>
  <c r="E9" i="1"/>
  <c r="O6" i="3"/>
  <c r="O7" i="3"/>
  <c r="O8" i="3"/>
  <c r="L9" i="3"/>
  <c r="N9" i="1"/>
  <c r="L9" i="1"/>
  <c r="C9" i="1"/>
  <c r="N9" i="2"/>
  <c r="O7" i="2"/>
  <c r="O8" i="2"/>
  <c r="O9" i="3"/>
  <c r="M9" i="2"/>
  <c r="M7" i="1"/>
  <c r="M6" i="1"/>
  <c r="O13" i="1"/>
  <c r="M8" i="1"/>
  <c r="O9" i="2"/>
  <c r="O6" i="1"/>
  <c r="O8" i="1"/>
  <c r="O7" i="1"/>
  <c r="O9" i="1"/>
  <c r="M9" i="1"/>
</calcChain>
</file>

<file path=xl/sharedStrings.xml><?xml version="1.0" encoding="utf-8"?>
<sst xmlns="http://schemas.openxmlformats.org/spreadsheetml/2006/main" count="1143" uniqueCount="100">
  <si>
    <t>Nerve area</t>
  </si>
  <si>
    <t>Nerve diam</t>
  </si>
  <si>
    <t>Centroid X</t>
  </si>
  <si>
    <t>Centroid Y</t>
  </si>
  <si>
    <t>Cell#</t>
  </si>
  <si>
    <t>Area</t>
  </si>
  <si>
    <t>Stdev</t>
  </si>
  <si>
    <t>Min</t>
  </si>
  <si>
    <t>Max</t>
  </si>
  <si>
    <t>XM</t>
  </si>
  <si>
    <t>XY</t>
  </si>
  <si>
    <t>Circ.</t>
  </si>
  <si>
    <t>Feret</t>
  </si>
  <si>
    <t>FeretX</t>
  </si>
  <si>
    <t>FeretY</t>
  </si>
  <si>
    <t>FeretAngle</t>
  </si>
  <si>
    <t>MinFeret</t>
  </si>
  <si>
    <t>AR</t>
  </si>
  <si>
    <t>Round</t>
  </si>
  <si>
    <t>Solidity</t>
  </si>
  <si>
    <t>SEM</t>
  </si>
  <si>
    <t>Centr dist</t>
  </si>
  <si>
    <t>Mean</t>
  </si>
  <si>
    <t>Mode</t>
  </si>
  <si>
    <t>Min Thr</t>
  </si>
  <si>
    <t>Max Thr</t>
  </si>
  <si>
    <t>Overall Means</t>
  </si>
  <si>
    <t>Cells/mm2</t>
  </si>
  <si>
    <t>%Center</t>
  </si>
  <si>
    <t>%Periph</t>
  </si>
  <si>
    <t>C/P Ratio</t>
  </si>
  <si>
    <t>pixel size</t>
  </si>
  <si>
    <t>Nerve Feret (diam)</t>
  </si>
  <si>
    <t>PBS 1w 2078 550u adj 20X A-D</t>
  </si>
  <si>
    <t>PBS 1w 1969 1000um 20X A-D</t>
  </si>
  <si>
    <t>PBS 1w 1958 1100u 20x A-B</t>
  </si>
  <si>
    <t>PBS 1w 2136  750u adj to 20x A-D</t>
  </si>
  <si>
    <t>CNTF 1w 1927 1200um 20x A-E</t>
  </si>
  <si>
    <t>CNTF 1w 1959 1050um 20x A-D</t>
  </si>
  <si>
    <t>CNTF 1w 1971 880u 20X A-E</t>
  </si>
  <si>
    <t>FGF2 1w 1957 1000u 20x A-B</t>
  </si>
  <si>
    <t>FGF2 1w 1960 1050um 20x A-B</t>
  </si>
  <si>
    <t>Area frac</t>
  </si>
  <si>
    <t>Mean intens</t>
  </si>
  <si>
    <t>Tot Area</t>
  </si>
  <si>
    <t>PBS 2w 1849 1000u 20x A-D</t>
  </si>
  <si>
    <t>PBS 2w 1906 1000u 20x A-D</t>
  </si>
  <si>
    <t>CNTF 2w 1731 1000u 20x A-B</t>
  </si>
  <si>
    <t>CNTF 2w 1732 970u 20x A-B</t>
  </si>
  <si>
    <t>CentrSD</t>
  </si>
  <si>
    <t>PeriphSD</t>
  </si>
  <si>
    <t>BFGF 2w 1702 1300u 20x A-D</t>
  </si>
  <si>
    <t>BFGF 2w 1887 950u 20x A-B</t>
  </si>
  <si>
    <t>A</t>
  </si>
  <si>
    <t>B</t>
  </si>
  <si>
    <t>C</t>
  </si>
  <si>
    <t>Cells/area</t>
  </si>
  <si>
    <t>PBS</t>
  </si>
  <si>
    <t>CNTF</t>
  </si>
  <si>
    <t>FGF2</t>
  </si>
  <si>
    <t>Cell Area Fraction</t>
  </si>
  <si>
    <t>Cell #</t>
  </si>
  <si>
    <t>Tot Cell Area</t>
  </si>
  <si>
    <t>Av Area</t>
  </si>
  <si>
    <t>BFGF 2w 1703 1000u 20x A-D</t>
  </si>
  <si>
    <t>Cell average area</t>
  </si>
  <si>
    <t>BFGF 2w 1919 800u 20x A-E</t>
  </si>
  <si>
    <t>PBS 1w 1900 1110u 20x A-C</t>
  </si>
  <si>
    <t>Bin</t>
  </si>
  <si>
    <t>More</t>
  </si>
  <si>
    <t>Frequency</t>
  </si>
  <si>
    <t>PBS 1w 2088 850u adj to 20x A-D</t>
  </si>
  <si>
    <t>CNTF 2w 1879 1000u 20x A-D</t>
  </si>
  <si>
    <t>CNTF 2w 1931 900u 20x A-D</t>
  </si>
  <si>
    <t>PBS 2w 2098 950u 20x 1-4</t>
  </si>
  <si>
    <t>% Freq</t>
  </si>
  <si>
    <t>% frequency</t>
  </si>
  <si>
    <t>FGF2 1w 1970 1500u 20x A-D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</si>
  <si>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</si>
  <si>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</si>
  <si>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</si>
  <si>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</si>
  <si>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</si>
  <si>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</si>
  <si>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</si>
  <si>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</si>
  <si>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</si>
  <si>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</si>
  <si>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</si>
  <si>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</si>
  <si>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</si>
  <si>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</si>
  <si>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D4</t>
  </si>
  <si>
    <t>D5</t>
  </si>
  <si>
    <t>C5</t>
  </si>
  <si>
    <t>B5</t>
  </si>
  <si>
    <t>A5</t>
  </si>
  <si>
    <t>A6</t>
  </si>
  <si>
    <t>B6</t>
  </si>
  <si>
    <t>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</si>
</sst>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Y511"/>
  <sheetViews>
    <sheetView tabSelected="1" topLeftCell="A273" workbookViewId="0">
      <selection activeCell="A302" sqref="A302:G302"/>
    </sheetView>
  </sheetViews>
  <sheetFormatPr defaultRowHeight="15" x14ac:dyDescent="0.25"/>
  <cols>
    <col min="1" max="1" width="10.5703125" customWidth="1"/>
    <col min="2" max="2" width="12.42578125" customWidth="1"/>
    <col min="17" max="17" width="10.7109375" customWidth="1"/>
    <col min="19" max="19" width="10.85546875" customWidth="1"/>
    <col min="20" max="20" width="9.140625" customWidth="1"/>
    <col min="21" max="22" width="9.140625" style="3"/>
    <col min="25" max="42" width="9.140625" style="3"/>
    <col min="43" max="43" width="9.140625" style="6"/>
    <col min="44" max="47" width="9.140625" style="5"/>
    <col min="49" max="49" width="10.7109375" customWidth="1"/>
    <col min="51" max="51" width="10.85546875" customWidth="1"/>
    <col min="52" max="52" width="9.140625" customWidth="1"/>
    <col min="53" max="54" width="9.140625" style="3"/>
    <col min="57" max="74" width="9.140625" style="3"/>
    <col min="75" max="75" width="9.140625" style="6"/>
    <col min="76" max="79" width="9.140625" style="5"/>
    <col min="80" max="86" width="9.140625" style="3"/>
    <col min="89" max="106" width="9.140625" style="3"/>
    <col min="107" max="107" width="9.140625" style="4"/>
    <col min="108" max="118" width="9.140625" style="3"/>
    <col min="121" max="138" width="9.140625" style="3"/>
    <col min="139" max="139" width="9.140625" style="4"/>
    <col min="140" max="150" width="9.140625" style="3"/>
    <col min="153" max="170" width="9.140625" style="3"/>
    <col min="171" max="171" width="9.140625" style="4"/>
    <col min="172" max="182" width="9.140625" style="3"/>
    <col min="185" max="202" width="9.140625" style="3"/>
    <col min="203" max="203" width="9.140625" style="4"/>
    <col min="204" max="207" width="9.140625" style="3"/>
  </cols>
  <sheetData>
    <row r="2" spans="1:207" ht="18.75" x14ac:dyDescent="0.3">
      <c r="Y2" s="5" t="s">
        <v>31</v>
      </c>
      <c r="Z2" s="9">
        <v>0.31140000000000001</v>
      </c>
      <c r="BE2" s="5" t="s">
        <v>31</v>
      </c>
      <c r="BF2" s="9">
        <v>0.31140000000000001</v>
      </c>
      <c r="DQ2" s="8"/>
      <c r="ES2" s="8"/>
      <c r="FZ2" s="8"/>
    </row>
    <row r="4" spans="1:207" x14ac:dyDescent="0.25">
      <c r="C4" t="s">
        <v>26</v>
      </c>
      <c r="D4" t="s">
        <v>26</v>
      </c>
      <c r="X4" t="s">
        <v>95</v>
      </c>
      <c r="Y4" s="5" t="s">
        <v>67</v>
      </c>
      <c r="BD4" s="2" t="s">
        <v>80</v>
      </c>
      <c r="BE4" s="5" t="s">
        <v>35</v>
      </c>
      <c r="CJ4" t="s">
        <v>79</v>
      </c>
      <c r="CK4" s="5" t="s">
        <v>34</v>
      </c>
      <c r="DP4" t="s">
        <v>86</v>
      </c>
      <c r="DQ4" s="5" t="s">
        <v>33</v>
      </c>
      <c r="EV4" t="s">
        <v>97</v>
      </c>
      <c r="EW4" s="5" t="s">
        <v>71</v>
      </c>
      <c r="GB4" t="s">
        <v>90</v>
      </c>
      <c r="GC4" s="5" t="s">
        <v>36</v>
      </c>
    </row>
    <row r="5" spans="1:207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43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  <c r="DI5" t="s">
        <v>0</v>
      </c>
      <c r="DJ5" t="s">
        <v>32</v>
      </c>
      <c r="DK5" t="s">
        <v>2</v>
      </c>
      <c r="DL5" t="s">
        <v>3</v>
      </c>
      <c r="DM5" s="5" t="s">
        <v>4</v>
      </c>
      <c r="DN5" s="5" t="s">
        <v>5</v>
      </c>
      <c r="DO5" t="s">
        <v>44</v>
      </c>
      <c r="DP5" t="s">
        <v>42</v>
      </c>
      <c r="DQ5" s="5" t="s">
        <v>22</v>
      </c>
      <c r="DR5" s="5" t="s">
        <v>6</v>
      </c>
      <c r="DS5" s="5" t="s">
        <v>23</v>
      </c>
      <c r="DT5" s="5" t="s">
        <v>7</v>
      </c>
      <c r="DU5" s="5" t="s">
        <v>8</v>
      </c>
      <c r="DV5" s="5" t="s">
        <v>9</v>
      </c>
      <c r="DW5" s="5" t="s">
        <v>10</v>
      </c>
      <c r="DX5" s="5" t="s">
        <v>11</v>
      </c>
      <c r="DY5" s="5" t="s">
        <v>12</v>
      </c>
      <c r="DZ5" s="5" t="s">
        <v>13</v>
      </c>
      <c r="EA5" s="5" t="s">
        <v>14</v>
      </c>
      <c r="EB5" s="5" t="s">
        <v>15</v>
      </c>
      <c r="EC5" s="5" t="s">
        <v>16</v>
      </c>
      <c r="ED5" s="5" t="s">
        <v>17</v>
      </c>
      <c r="EE5" s="5" t="s">
        <v>18</v>
      </c>
      <c r="EF5" s="5" t="s">
        <v>19</v>
      </c>
      <c r="EG5" s="5" t="s">
        <v>24</v>
      </c>
      <c r="EH5" s="5" t="s">
        <v>25</v>
      </c>
      <c r="EI5" s="6" t="s">
        <v>21</v>
      </c>
      <c r="EJ5" s="5" t="s">
        <v>28</v>
      </c>
      <c r="EK5" s="5" t="s">
        <v>29</v>
      </c>
      <c r="EL5" s="5" t="s">
        <v>49</v>
      </c>
      <c r="EM5" s="5" t="s">
        <v>50</v>
      </c>
      <c r="EO5" t="s">
        <v>0</v>
      </c>
      <c r="EP5" t="s">
        <v>32</v>
      </c>
      <c r="EQ5" t="s">
        <v>2</v>
      </c>
      <c r="ER5" t="s">
        <v>3</v>
      </c>
      <c r="ES5" s="5" t="s">
        <v>4</v>
      </c>
      <c r="ET5" s="5" t="s">
        <v>5</v>
      </c>
      <c r="EU5" t="s">
        <v>44</v>
      </c>
      <c r="EV5" t="s">
        <v>42</v>
      </c>
      <c r="EW5" s="5" t="s">
        <v>22</v>
      </c>
      <c r="EX5" s="5" t="s">
        <v>6</v>
      </c>
      <c r="EY5" s="5" t="s">
        <v>23</v>
      </c>
      <c r="EZ5" s="5" t="s">
        <v>7</v>
      </c>
      <c r="FA5" s="5" t="s">
        <v>8</v>
      </c>
      <c r="FB5" s="5" t="s">
        <v>9</v>
      </c>
      <c r="FC5" s="5" t="s">
        <v>10</v>
      </c>
      <c r="FD5" s="5" t="s">
        <v>11</v>
      </c>
      <c r="FE5" s="5" t="s">
        <v>12</v>
      </c>
      <c r="FF5" s="5" t="s">
        <v>13</v>
      </c>
      <c r="FG5" s="5" t="s">
        <v>14</v>
      </c>
      <c r="FH5" s="5" t="s">
        <v>15</v>
      </c>
      <c r="FI5" s="5" t="s">
        <v>16</v>
      </c>
      <c r="FJ5" s="5" t="s">
        <v>17</v>
      </c>
      <c r="FK5" s="5" t="s">
        <v>18</v>
      </c>
      <c r="FL5" s="5" t="s">
        <v>19</v>
      </c>
      <c r="FM5" s="5" t="s">
        <v>24</v>
      </c>
      <c r="FN5" s="5" t="s">
        <v>25</v>
      </c>
      <c r="FO5" s="6" t="s">
        <v>21</v>
      </c>
      <c r="FP5" s="5" t="s">
        <v>28</v>
      </c>
      <c r="FQ5" s="5" t="s">
        <v>29</v>
      </c>
      <c r="FR5" s="5" t="s">
        <v>49</v>
      </c>
      <c r="FS5" s="5" t="s">
        <v>50</v>
      </c>
      <c r="FU5" t="s">
        <v>0</v>
      </c>
      <c r="FV5" t="s">
        <v>32</v>
      </c>
      <c r="FW5" t="s">
        <v>2</v>
      </c>
      <c r="FX5" t="s">
        <v>3</v>
      </c>
      <c r="FY5" s="5" t="s">
        <v>4</v>
      </c>
      <c r="FZ5" s="5" t="s">
        <v>5</v>
      </c>
      <c r="GA5" t="s">
        <v>44</v>
      </c>
      <c r="GB5" t="s">
        <v>42</v>
      </c>
      <c r="GC5" s="5" t="s">
        <v>22</v>
      </c>
      <c r="GD5" s="5" t="s">
        <v>6</v>
      </c>
      <c r="GE5" s="5" t="s">
        <v>23</v>
      </c>
      <c r="GF5" s="5" t="s">
        <v>7</v>
      </c>
      <c r="GG5" s="5" t="s">
        <v>8</v>
      </c>
      <c r="GH5" s="5" t="s">
        <v>9</v>
      </c>
      <c r="GI5" s="5" t="s">
        <v>10</v>
      </c>
      <c r="GJ5" s="5" t="s">
        <v>11</v>
      </c>
      <c r="GK5" s="5" t="s">
        <v>12</v>
      </c>
      <c r="GL5" s="5" t="s">
        <v>13</v>
      </c>
      <c r="GM5" s="5" t="s">
        <v>14</v>
      </c>
      <c r="GN5" s="5" t="s">
        <v>15</v>
      </c>
      <c r="GO5" s="5" t="s">
        <v>16</v>
      </c>
      <c r="GP5" s="5" t="s">
        <v>17</v>
      </c>
      <c r="GQ5" s="5" t="s">
        <v>18</v>
      </c>
      <c r="GR5" s="5" t="s">
        <v>19</v>
      </c>
      <c r="GS5" s="5" t="s">
        <v>24</v>
      </c>
      <c r="GT5" s="5" t="s">
        <v>25</v>
      </c>
      <c r="GU5" s="6" t="s">
        <v>21</v>
      </c>
      <c r="GV5" s="5" t="s">
        <v>28</v>
      </c>
      <c r="GW5" s="5" t="s">
        <v>29</v>
      </c>
      <c r="GX5" s="5" t="s">
        <v>49</v>
      </c>
      <c r="GY5" s="5" t="s">
        <v>50</v>
      </c>
    </row>
    <row r="6" spans="1:207" x14ac:dyDescent="0.25">
      <c r="A6">
        <f t="shared" ref="A6:O6" si="0">AVERAGE(A12:A17)</f>
        <v>156177.42565032002</v>
      </c>
      <c r="B6">
        <f t="shared" si="0"/>
        <v>483.612504</v>
      </c>
      <c r="C6">
        <f t="shared" si="0"/>
        <v>643.95392480409475</v>
      </c>
      <c r="D6">
        <f t="shared" si="0"/>
        <v>93</v>
      </c>
      <c r="E6">
        <f t="shared" si="0"/>
        <v>171.8258613761968</v>
      </c>
      <c r="F6">
        <f t="shared" si="0"/>
        <v>15760.65689208</v>
      </c>
      <c r="G6">
        <f t="shared" si="0"/>
        <v>0.11824193760897796</v>
      </c>
      <c r="H6">
        <f t="shared" si="0"/>
        <v>116.59800129530917</v>
      </c>
      <c r="I6">
        <f t="shared" si="0"/>
        <v>40.805201884363591</v>
      </c>
      <c r="J6">
        <f t="shared" si="0"/>
        <v>0.77436431666516281</v>
      </c>
      <c r="K6">
        <f t="shared" si="0"/>
        <v>18.259688784979961</v>
      </c>
      <c r="L6">
        <f t="shared" si="0"/>
        <v>51.557901228651929</v>
      </c>
      <c r="M6">
        <f t="shared" si="0"/>
        <v>41.396316191719968</v>
      </c>
      <c r="N6">
        <f t="shared" si="0"/>
        <v>41.126791878666701</v>
      </c>
      <c r="O6">
        <f t="shared" si="0"/>
        <v>1.0045710510437862</v>
      </c>
      <c r="Q6">
        <f>Q10*$BF$2^2</f>
        <v>88599.900932640012</v>
      </c>
      <c r="R6">
        <f>R10*$BF$2</f>
        <v>388.50575399999997</v>
      </c>
      <c r="S6">
        <f>S10*$BF$2</f>
        <v>276.34570200000002</v>
      </c>
      <c r="T6">
        <f>T10*$BF$2</f>
        <v>190.88072640000001</v>
      </c>
      <c r="U6" s="5">
        <f>U10</f>
        <v>71</v>
      </c>
      <c r="V6" s="5">
        <f>V10*$BF$2^2</f>
        <v>244.02558722704225</v>
      </c>
      <c r="W6" s="5">
        <f>W10*$BF$2^2</f>
        <v>17325.816693120003</v>
      </c>
      <c r="X6">
        <f>W6/Q6</f>
        <v>0.19555119713161226</v>
      </c>
      <c r="Y6" s="5">
        <f>Y10</f>
        <v>116.4089436619718</v>
      </c>
      <c r="Z6" s="5">
        <f t="shared" ref="Z6:AC6" si="1">Z10</f>
        <v>50.858661971830983</v>
      </c>
      <c r="AA6" s="5">
        <f t="shared" si="1"/>
        <v>96.014084507042256</v>
      </c>
      <c r="AB6" s="5">
        <f t="shared" si="1"/>
        <v>33.04225352112676</v>
      </c>
      <c r="AC6" s="5">
        <f t="shared" si="1"/>
        <v>244.08450704225353</v>
      </c>
      <c r="AD6" s="5"/>
      <c r="AE6" s="5"/>
      <c r="AF6" s="5">
        <f t="shared" ref="AF6:AF8" si="2">AF10</f>
        <v>0.83669014084507065</v>
      </c>
      <c r="AG6" s="5">
        <f>AG10*$Z$2</f>
        <v>21.10171837183098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AQ10*$BF$2</f>
        <v>111.35178443349896</v>
      </c>
      <c r="AR6" s="7">
        <f>AR10</f>
        <v>32.394366197183096</v>
      </c>
      <c r="AS6" s="7">
        <f>AS10</f>
        <v>67.605633802816897</v>
      </c>
      <c r="AT6" s="6">
        <f>AT10</f>
        <v>54.03504347826086</v>
      </c>
      <c r="AU6" s="6">
        <f>AU10</f>
        <v>49.336645833333357</v>
      </c>
      <c r="AW6">
        <f>AW10*$BF$2^2</f>
        <v>124313.06447100001</v>
      </c>
      <c r="AX6">
        <f>AX10*$BF$2</f>
        <v>428.1482196</v>
      </c>
      <c r="AY6">
        <f>AY10*$BF$2</f>
        <v>203.47997040000001</v>
      </c>
      <c r="AZ6">
        <f>AZ10*$BF$2</f>
        <v>214.39049219999998</v>
      </c>
      <c r="BA6" s="5">
        <f>BA10</f>
        <v>99</v>
      </c>
      <c r="BB6" s="5">
        <f>BB10*$BF$2^2</f>
        <v>213.41227156363638</v>
      </c>
      <c r="BC6" s="5">
        <f>BC10*$BF$2^2</f>
        <v>21127.814884800002</v>
      </c>
      <c r="BD6">
        <f>BC6/AW6</f>
        <v>0.16995651241248855</v>
      </c>
      <c r="BE6" s="5">
        <f>BE10</f>
        <v>127.57284848484848</v>
      </c>
      <c r="BF6" s="5">
        <f t="shared" ref="BF6:BI6" si="3">BF10</f>
        <v>46.111999999999995</v>
      </c>
      <c r="BG6" s="5">
        <f t="shared" si="3"/>
        <v>126.74747474747475</v>
      </c>
      <c r="BH6" s="5">
        <f t="shared" si="3"/>
        <v>7.9595959595959593</v>
      </c>
      <c r="BI6" s="5">
        <f t="shared" si="3"/>
        <v>253.71717171717171</v>
      </c>
      <c r="BJ6" s="5"/>
      <c r="BK6" s="5"/>
      <c r="BL6" s="5">
        <f t="shared" ref="BL6" si="4">BL10</f>
        <v>0.80929292929292929</v>
      </c>
      <c r="BM6" s="5">
        <f>BM10*$Z$2</f>
        <v>19.766910799999987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BW10*$BF$2</f>
        <v>113.16892310779338</v>
      </c>
      <c r="BX6" s="7">
        <f>BX10</f>
        <v>40.404040404040401</v>
      </c>
      <c r="BY6" s="7">
        <f>BY10</f>
        <v>59.595959595959599</v>
      </c>
      <c r="BZ6" s="6">
        <f>BZ10</f>
        <v>46.653399999999991</v>
      </c>
      <c r="CA6" s="6">
        <f>CA10</f>
        <v>45.744949152542382</v>
      </c>
      <c r="CC6">
        <f>CC10*$BF$2^2</f>
        <v>154865.38976820002</v>
      </c>
      <c r="CD6">
        <f>CD10*$BF$2</f>
        <v>462.50280180000004</v>
      </c>
      <c r="CE6">
        <f>CE10*$BF$2</f>
        <v>259.22679840000001</v>
      </c>
      <c r="CF6">
        <f>CF10*$BF$2</f>
        <v>231.65326260000001</v>
      </c>
      <c r="CG6" s="5">
        <f>CG10</f>
        <v>95</v>
      </c>
      <c r="CH6" s="5">
        <f>CH10*$BF$2^2</f>
        <v>162.97281845810528</v>
      </c>
      <c r="CI6" s="5">
        <f>CI10*$BF$2^2</f>
        <v>15482.417753520001</v>
      </c>
      <c r="CJ6">
        <f>CI6/CC6</f>
        <v>9.9973388351611875E-2</v>
      </c>
      <c r="CK6" s="5">
        <f>CK10</f>
        <v>109.05136842105264</v>
      </c>
      <c r="CL6" s="5">
        <f t="shared" ref="CL6:CO6" si="5">CL10</f>
        <v>42.13483157894737</v>
      </c>
      <c r="CM6" s="5">
        <f t="shared" si="5"/>
        <v>92.189473684210526</v>
      </c>
      <c r="CN6" s="5">
        <f t="shared" si="5"/>
        <v>35.126315789473686</v>
      </c>
      <c r="CO6" s="5">
        <f t="shared" si="5"/>
        <v>222.94736842105263</v>
      </c>
      <c r="CP6" s="5"/>
      <c r="CQ6" s="5"/>
      <c r="CR6" s="5">
        <f t="shared" ref="CR6" si="6">CR10</f>
        <v>0.77837894736842084</v>
      </c>
      <c r="CS6" s="5">
        <f>CS10*$Z$2</f>
        <v>18.221282545263165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DC10*$BF$2</f>
        <v>127.34507172087706</v>
      </c>
      <c r="DD6" s="7">
        <f>DD10</f>
        <v>44.210526315789473</v>
      </c>
      <c r="DE6" s="7">
        <f>DE10</f>
        <v>55.789473684210527</v>
      </c>
      <c r="DF6" s="6">
        <f>DF10</f>
        <v>46.586238095238087</v>
      </c>
      <c r="DG6" s="6">
        <f>DG10</f>
        <v>38.607301886792435</v>
      </c>
      <c r="DI6">
        <f>DI10*$BF$2^2</f>
        <v>224502.62108292003</v>
      </c>
      <c r="DJ6">
        <f>DJ10*$BF$2</f>
        <v>613.63985760000003</v>
      </c>
      <c r="DK6">
        <f>DK10*$BF$2</f>
        <v>333.85692240000003</v>
      </c>
      <c r="DL6">
        <f>DL10*$BF$2</f>
        <v>237.73552740000002</v>
      </c>
      <c r="DM6" s="5">
        <f>DM10</f>
        <v>89</v>
      </c>
      <c r="DN6" s="5">
        <f>DN10*$BF$2^2</f>
        <v>114.04429981078653</v>
      </c>
      <c r="DO6" s="5">
        <f>DO10*$BF$2^2</f>
        <v>10149.942683160001</v>
      </c>
      <c r="DP6">
        <f>DO6/DI6</f>
        <v>4.5210798137680183E-2</v>
      </c>
      <c r="DQ6" s="5">
        <f>DQ10</f>
        <v>116.12157303370788</v>
      </c>
      <c r="DR6" s="5">
        <f t="shared" ref="DR6:DU6" si="7">DR10</f>
        <v>31.216662921348323</v>
      </c>
      <c r="DS6" s="5">
        <f t="shared" si="7"/>
        <v>110.50561797752809</v>
      </c>
      <c r="DT6" s="5">
        <f t="shared" si="7"/>
        <v>41.876404494382022</v>
      </c>
      <c r="DU6" s="5">
        <f t="shared" si="7"/>
        <v>217.96629213483146</v>
      </c>
      <c r="DV6" s="5"/>
      <c r="DW6" s="5"/>
      <c r="DX6" s="5">
        <f t="shared" ref="DX6" si="8">DX10</f>
        <v>0.74370786516853948</v>
      </c>
      <c r="DY6" s="5">
        <f>DY10*$Z$2</f>
        <v>15.730164566292135</v>
      </c>
      <c r="DZ6" s="5"/>
      <c r="EA6" s="5"/>
      <c r="EB6" s="5"/>
      <c r="EC6" s="5"/>
      <c r="ED6" s="5"/>
      <c r="EE6" s="5"/>
      <c r="EF6" s="5"/>
      <c r="EG6" s="5"/>
      <c r="EH6" s="5"/>
      <c r="EI6" s="5">
        <f>EI10*$BF$2</f>
        <v>121.5100675199064</v>
      </c>
      <c r="EJ6" s="7">
        <f>EJ10</f>
        <v>70.786516853932582</v>
      </c>
      <c r="EK6" s="7">
        <f>EK10</f>
        <v>29.213483146067414</v>
      </c>
      <c r="EL6" s="6">
        <f>EL10</f>
        <v>30.97011111111112</v>
      </c>
      <c r="EM6" s="6">
        <f>EM10</f>
        <v>31.814076923076911</v>
      </c>
      <c r="EO6">
        <f>EO10*$BF$2^2</f>
        <v>133217.42801796002</v>
      </c>
      <c r="EP6">
        <f>EP10*$BF$2</f>
        <v>424.33356960000003</v>
      </c>
      <c r="EQ6">
        <f>EQ10*$BF$2</f>
        <v>279.38652300000001</v>
      </c>
      <c r="ER6">
        <f>ER10*$BF$2</f>
        <v>241.24905360000002</v>
      </c>
      <c r="ES6" s="5">
        <f>ES10</f>
        <v>105</v>
      </c>
      <c r="ET6" s="5">
        <f>ET10*$BF$2^2</f>
        <v>187.40506821942859</v>
      </c>
      <c r="EU6" s="5">
        <f>EU10*$BF$2^2</f>
        <v>19677.532163040003</v>
      </c>
      <c r="EV6">
        <f>EU6/EO6</f>
        <v>0.14770989393660364</v>
      </c>
      <c r="EW6" s="5">
        <f>EW10</f>
        <v>109.89980952380952</v>
      </c>
      <c r="EX6" s="5">
        <f t="shared" ref="EX6:FA6" si="9">EX10</f>
        <v>38.267761904761898</v>
      </c>
      <c r="EY6" s="5">
        <f t="shared" si="9"/>
        <v>93.904761904761898</v>
      </c>
      <c r="EZ6" s="5">
        <f t="shared" si="9"/>
        <v>32.409523809523812</v>
      </c>
      <c r="FA6" s="5">
        <f t="shared" si="9"/>
        <v>230.84761904761905</v>
      </c>
      <c r="FB6" s="5"/>
      <c r="FC6" s="5"/>
      <c r="FD6" s="5">
        <f t="shared" ref="FD6" si="10">FD10</f>
        <v>0.77108571428571415</v>
      </c>
      <c r="FE6" s="5">
        <f>FE10*$Z$2</f>
        <v>18.808156662857144</v>
      </c>
      <c r="FF6" s="5"/>
      <c r="FG6" s="5"/>
      <c r="FH6" s="5"/>
      <c r="FI6" s="5"/>
      <c r="FJ6" s="5"/>
      <c r="FK6" s="5"/>
      <c r="FL6" s="5"/>
      <c r="FM6" s="5"/>
      <c r="FN6" s="5"/>
      <c r="FO6" s="5">
        <f>FO10*$BF$2</f>
        <v>117.27338243325526</v>
      </c>
      <c r="FP6" s="7">
        <f>FP10</f>
        <v>36.19047619047619</v>
      </c>
      <c r="FQ6" s="7">
        <f>FQ10</f>
        <v>63.80952380952381</v>
      </c>
      <c r="FR6" s="6">
        <f>FR10</f>
        <v>36.869710526315799</v>
      </c>
      <c r="FS6" s="6">
        <f>FS10</f>
        <v>39.060686567164169</v>
      </c>
      <c r="FU6">
        <f>FU10*$BF$2^2</f>
        <v>211566.14962920002</v>
      </c>
      <c r="FV6">
        <f>FV10*$BF$2</f>
        <v>584.54482140000005</v>
      </c>
      <c r="FW6">
        <f>FW10*$BF$2</f>
        <v>358.16854320000004</v>
      </c>
      <c r="FX6">
        <f>FX10*$BF$2</f>
        <v>271.4744718</v>
      </c>
      <c r="FY6" s="5">
        <f>FY10</f>
        <v>99</v>
      </c>
      <c r="FZ6" s="5">
        <f>FZ10*$BF$2^2</f>
        <v>109.09512297818182</v>
      </c>
      <c r="GA6" s="5">
        <f>GA10*$BF$2^2</f>
        <v>10800.41717484</v>
      </c>
      <c r="GB6">
        <f>GA6/FU6</f>
        <v>5.104983568387135E-2</v>
      </c>
      <c r="GC6" s="5">
        <f>GC10</f>
        <v>120.53346464646468</v>
      </c>
      <c r="GD6" s="5">
        <f t="shared" ref="GD6:GG6" si="11">GD10</f>
        <v>36.241292929292939</v>
      </c>
      <c r="GE6" s="5">
        <f t="shared" si="11"/>
        <v>110.6969696969697</v>
      </c>
      <c r="GF6" s="5">
        <f t="shared" si="11"/>
        <v>40.393939393939391</v>
      </c>
      <c r="GG6" s="5">
        <f t="shared" si="11"/>
        <v>234.58585858585857</v>
      </c>
      <c r="GH6" s="5"/>
      <c r="GI6" s="5"/>
      <c r="GJ6" s="5">
        <f t="shared" ref="GJ6" si="12">GJ10</f>
        <v>0.70703030303030268</v>
      </c>
      <c r="GK6" s="5">
        <f>GK10*$Z$2</f>
        <v>15.929899763636358</v>
      </c>
      <c r="GL6" s="5"/>
      <c r="GM6" s="5"/>
      <c r="GN6" s="5"/>
      <c r="GO6" s="5"/>
      <c r="GP6" s="5"/>
      <c r="GQ6" s="5"/>
      <c r="GR6" s="5"/>
      <c r="GS6" s="5"/>
      <c r="GT6" s="5"/>
      <c r="GU6" s="5">
        <f>GU10*$BF$2</f>
        <v>110.30212597776178</v>
      </c>
      <c r="GV6" s="7">
        <f>GV10</f>
        <v>66.666666666666671</v>
      </c>
      <c r="GW6" s="7">
        <f>GW10</f>
        <v>33.333333333333336</v>
      </c>
      <c r="GX6" s="6">
        <f>GX10</f>
        <v>33.263393939393943</v>
      </c>
      <c r="GY6" s="6">
        <f>GY10</f>
        <v>42.19709090909091</v>
      </c>
    </row>
    <row r="7" spans="1:207" x14ac:dyDescent="0.25">
      <c r="A7">
        <f t="shared" ref="A7:O7" si="13">STDEV(A12:A17)</f>
        <v>52625.441308705995</v>
      </c>
      <c r="B7">
        <f t="shared" si="13"/>
        <v>92.925386961898184</v>
      </c>
      <c r="C7">
        <f t="shared" si="13"/>
        <v>179.99462019449135</v>
      </c>
      <c r="D7">
        <f t="shared" si="13"/>
        <v>12</v>
      </c>
      <c r="E7">
        <f t="shared" si="13"/>
        <v>53.920631259076579</v>
      </c>
      <c r="F7">
        <f t="shared" si="13"/>
        <v>4533.4210264381236</v>
      </c>
      <c r="G7">
        <f t="shared" si="13"/>
        <v>6.2771880791850851E-2</v>
      </c>
      <c r="H7">
        <f t="shared" si="13"/>
        <v>6.8994972287232272</v>
      </c>
      <c r="I7">
        <f t="shared" si="13"/>
        <v>7.074037420605805</v>
      </c>
      <c r="J7">
        <f t="shared" si="13"/>
        <v>4.6054468281798169E-2</v>
      </c>
      <c r="K7">
        <f t="shared" si="13"/>
        <v>2.1202618745952648</v>
      </c>
      <c r="L7">
        <f t="shared" si="13"/>
        <v>16.257653328936112</v>
      </c>
      <c r="M7">
        <f t="shared" si="13"/>
        <v>9.0515190167265587</v>
      </c>
      <c r="N7">
        <f t="shared" si="13"/>
        <v>6.1191159394012313</v>
      </c>
      <c r="O7">
        <f t="shared" si="13"/>
        <v>0.14193152660606681</v>
      </c>
      <c r="U7" s="5"/>
      <c r="V7" s="5">
        <f>V11*$BF$2^2</f>
        <v>116.70385921667366</v>
      </c>
      <c r="Y7" s="5">
        <f t="shared" ref="Y7:AC7" si="14">Y11</f>
        <v>22.817570730775294</v>
      </c>
      <c r="Z7" s="5">
        <f t="shared" si="14"/>
        <v>7.7140591944536601</v>
      </c>
      <c r="AA7" s="5">
        <f t="shared" si="14"/>
        <v>40.759746584711486</v>
      </c>
      <c r="AB7" s="5">
        <f t="shared" si="14"/>
        <v>13.4827261123455</v>
      </c>
      <c r="AC7" s="5">
        <f t="shared" si="14"/>
        <v>8.1988613823998051</v>
      </c>
      <c r="AD7" s="5"/>
      <c r="AE7" s="5"/>
      <c r="AF7" s="5">
        <f t="shared" si="2"/>
        <v>6.1448141096908666E-2</v>
      </c>
      <c r="AG7" s="5">
        <f t="shared" ref="AG7:AG8" si="15">AG11*$Z$2</f>
        <v>5.5389455294403147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AQ11*$BF$2</f>
        <v>40.766623001942889</v>
      </c>
      <c r="AT7" s="6">
        <f t="shared" ref="AT7:AU7" si="16">AT11</f>
        <v>7.6007480521702977</v>
      </c>
      <c r="AU7" s="6">
        <f t="shared" si="16"/>
        <v>7.3676257167205526</v>
      </c>
      <c r="BA7" s="5"/>
      <c r="BB7" s="5">
        <f>BB11*$BF$2^2</f>
        <v>76.246195789249981</v>
      </c>
      <c r="BE7" s="5">
        <f t="shared" ref="BE7:BI8" si="17">BE11</f>
        <v>14.118826632436836</v>
      </c>
      <c r="BF7" s="5">
        <f t="shared" si="17"/>
        <v>6.4065451289908495</v>
      </c>
      <c r="BG7" s="5">
        <f t="shared" si="17"/>
        <v>34.00010307137542</v>
      </c>
      <c r="BH7" s="5">
        <f t="shared" si="17"/>
        <v>19.235871672964524</v>
      </c>
      <c r="BI7" s="5">
        <f t="shared" si="17"/>
        <v>4.2834289240937977</v>
      </c>
      <c r="BJ7" s="5"/>
      <c r="BK7" s="5"/>
      <c r="BL7" s="5">
        <f t="shared" ref="BL7" si="18">BL11</f>
        <v>5.9934531037786884E-2</v>
      </c>
      <c r="BM7" s="5">
        <f t="shared" ref="BM7:BM8" si="19">BM11*$Z$2</f>
        <v>4.2252206641850076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BW11*$BF$2</f>
        <v>43.364550870433675</v>
      </c>
      <c r="BZ7" s="6">
        <f t="shared" ref="BZ7:CA8" si="20">BZ11</f>
        <v>6.6189968284767797</v>
      </c>
      <c r="CA7" s="6">
        <f t="shared" si="20"/>
        <v>6.2889988168275321</v>
      </c>
      <c r="CC7"/>
      <c r="CD7"/>
      <c r="CE7"/>
      <c r="CF7"/>
      <c r="CG7" s="5"/>
      <c r="CH7" s="5">
        <f>CH11*$BF$2^2</f>
        <v>54.998126184171383</v>
      </c>
      <c r="CK7" s="5">
        <f t="shared" ref="CK7:CO7" si="21">CK11</f>
        <v>20.729995740088743</v>
      </c>
      <c r="CL7" s="5">
        <f t="shared" si="21"/>
        <v>9.8438295454699833</v>
      </c>
      <c r="CM7" s="5">
        <f t="shared" si="21"/>
        <v>35.963425492078755</v>
      </c>
      <c r="CN7" s="5">
        <f t="shared" si="21"/>
        <v>12.346282156613196</v>
      </c>
      <c r="CO7" s="5">
        <f t="shared" si="21"/>
        <v>29.004170067405671</v>
      </c>
      <c r="CP7" s="5"/>
      <c r="CQ7" s="5"/>
      <c r="CR7" s="5">
        <f t="shared" ref="CR7" si="22">CR11</f>
        <v>8.8758718954083285E-2</v>
      </c>
      <c r="CS7" s="5">
        <f t="shared" ref="CS7:CS8" si="23">CS11*$Z$2</f>
        <v>3.7855904152376687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DC11*$BF$2</f>
        <v>50.797249905366378</v>
      </c>
      <c r="DD7" s="5"/>
      <c r="DE7" s="5"/>
      <c r="DF7" s="6">
        <f t="shared" ref="DF7:DG7" si="24">DF11</f>
        <v>8.3870655172539195</v>
      </c>
      <c r="DG7" s="6">
        <f t="shared" si="24"/>
        <v>9.5402991619456365</v>
      </c>
      <c r="DI7"/>
      <c r="DJ7"/>
      <c r="DK7"/>
      <c r="DL7"/>
      <c r="DM7" s="5"/>
      <c r="DN7" s="5">
        <f>DN11*$BF$2^2</f>
        <v>36.682369904176745</v>
      </c>
      <c r="DQ7" s="5">
        <f t="shared" ref="DQ7:DU7" si="25">DQ11</f>
        <v>16.883035240419868</v>
      </c>
      <c r="DR7" s="5">
        <f t="shared" si="25"/>
        <v>7.8148558178169703</v>
      </c>
      <c r="DS7" s="5">
        <f t="shared" si="25"/>
        <v>30.1425113553424</v>
      </c>
      <c r="DT7" s="5">
        <f t="shared" si="25"/>
        <v>18.170167998872561</v>
      </c>
      <c r="DU7" s="5">
        <f t="shared" si="25"/>
        <v>26.688629447338105</v>
      </c>
      <c r="DV7" s="5"/>
      <c r="DW7" s="5"/>
      <c r="DX7" s="5">
        <f t="shared" ref="DX7" si="26">DX11</f>
        <v>0.11223242950631773</v>
      </c>
      <c r="DY7" s="5">
        <f t="shared" ref="DY7:DY8" si="27">DY11*$Z$2</f>
        <v>3.2122173331611115</v>
      </c>
      <c r="DZ7" s="5"/>
      <c r="EA7" s="5"/>
      <c r="EB7" s="5"/>
      <c r="EC7" s="5"/>
      <c r="ED7" s="5"/>
      <c r="EE7" s="5"/>
      <c r="EF7" s="5"/>
      <c r="EG7" s="5"/>
      <c r="EH7" s="5"/>
      <c r="EI7" s="5">
        <f>EI11*$BF$2</f>
        <v>55.465143708178026</v>
      </c>
      <c r="EJ7" s="5"/>
      <c r="EK7" s="5"/>
      <c r="EL7" s="6">
        <f t="shared" ref="EL7:EM7" si="28">EL11</f>
        <v>8.2224426755053006</v>
      </c>
      <c r="EM7" s="6">
        <f t="shared" si="28"/>
        <v>6.8395714071750904</v>
      </c>
      <c r="EO7"/>
      <c r="EP7"/>
      <c r="EQ7"/>
      <c r="ER7"/>
      <c r="ES7" s="5"/>
      <c r="ET7" s="5">
        <f>ET11*$BF$2^2</f>
        <v>129.52338638678862</v>
      </c>
      <c r="EW7" s="5">
        <f t="shared" ref="EW7:FA7" si="29">EW11</f>
        <v>19.792888556875909</v>
      </c>
      <c r="EX7" s="5">
        <f t="shared" si="29"/>
        <v>8.3913119946074683</v>
      </c>
      <c r="EY7" s="5">
        <f t="shared" si="29"/>
        <v>32.15333569533643</v>
      </c>
      <c r="EZ7" s="5">
        <f t="shared" si="29"/>
        <v>17.221238697348753</v>
      </c>
      <c r="FA7" s="5">
        <f t="shared" si="29"/>
        <v>26.532556544301514</v>
      </c>
      <c r="FB7" s="5"/>
      <c r="FC7" s="5"/>
      <c r="FD7" s="5">
        <f t="shared" ref="FD7" si="30">FD11</f>
        <v>0.12888598974150961</v>
      </c>
      <c r="FE7" s="5">
        <f t="shared" ref="FE7:FE8" si="31">FE11*$Z$2</f>
        <v>7.4196770289627167</v>
      </c>
      <c r="FF7" s="5"/>
      <c r="FG7" s="5"/>
      <c r="FH7" s="5"/>
      <c r="FI7" s="5"/>
      <c r="FJ7" s="5"/>
      <c r="FK7" s="5"/>
      <c r="FL7" s="5"/>
      <c r="FM7" s="5"/>
      <c r="FN7" s="5"/>
      <c r="FO7" s="5">
        <f>FO11*$BF$2</f>
        <v>43.61388600401353</v>
      </c>
      <c r="FP7" s="5"/>
      <c r="FQ7" s="5"/>
      <c r="FR7" s="6">
        <f t="shared" ref="FR7:FS7" si="32">FR11</f>
        <v>8.0648561754165993</v>
      </c>
      <c r="FS7" s="6">
        <f t="shared" si="32"/>
        <v>8.5281352436277249</v>
      </c>
      <c r="FU7"/>
      <c r="FV7"/>
      <c r="FW7"/>
      <c r="FX7"/>
      <c r="FY7" s="5"/>
      <c r="FZ7" s="5">
        <f>FZ11*$BF$2^2</f>
        <v>51.329143926317208</v>
      </c>
      <c r="GC7" s="5">
        <f t="shared" ref="GC7:GG7" si="33">GC11</f>
        <v>17.331207862868894</v>
      </c>
      <c r="GD7" s="5">
        <f t="shared" si="33"/>
        <v>10.485930529351116</v>
      </c>
      <c r="GE7" s="5">
        <f t="shared" si="33"/>
        <v>48.890643181733282</v>
      </c>
      <c r="GF7" s="5">
        <f t="shared" si="33"/>
        <v>26.226960027460361</v>
      </c>
      <c r="GG7" s="5">
        <f t="shared" si="33"/>
        <v>26.232870057414335</v>
      </c>
      <c r="GH7" s="5"/>
      <c r="GI7" s="5"/>
      <c r="GJ7" s="5">
        <f t="shared" ref="GJ7" si="34">GJ11</f>
        <v>0.12497317708502166</v>
      </c>
      <c r="GK7" s="5">
        <f t="shared" ref="GK7:GK8" si="35">GK11*$Z$2</f>
        <v>4.2207273446247271</v>
      </c>
      <c r="GL7" s="5"/>
      <c r="GM7" s="5"/>
      <c r="GN7" s="5"/>
      <c r="GO7" s="5"/>
      <c r="GP7" s="5"/>
      <c r="GQ7" s="5"/>
      <c r="GR7" s="5"/>
      <c r="GS7" s="5"/>
      <c r="GT7" s="5"/>
      <c r="GU7" s="5">
        <f>GU11*$BF$2</f>
        <v>55.884456672368039</v>
      </c>
      <c r="GV7" s="5"/>
      <c r="GW7" s="5"/>
      <c r="GX7" s="6">
        <f t="shared" ref="GX7:GY7" si="36">GX11</f>
        <v>10.170819379863579</v>
      </c>
      <c r="GY7" s="6">
        <f t="shared" si="36"/>
        <v>8.4700978977652159</v>
      </c>
    </row>
    <row r="8" spans="1:207" x14ac:dyDescent="0.25">
      <c r="A8">
        <f t="shared" ref="A8:O8" si="37">COUNT(A12:A17)</f>
        <v>6</v>
      </c>
      <c r="B8">
        <f t="shared" si="37"/>
        <v>6</v>
      </c>
      <c r="C8">
        <f t="shared" si="37"/>
        <v>6</v>
      </c>
      <c r="D8">
        <f t="shared" si="37"/>
        <v>6</v>
      </c>
      <c r="E8">
        <f t="shared" si="37"/>
        <v>6</v>
      </c>
      <c r="F8">
        <f t="shared" si="37"/>
        <v>6</v>
      </c>
      <c r="G8">
        <f t="shared" si="37"/>
        <v>6</v>
      </c>
      <c r="H8">
        <f t="shared" si="37"/>
        <v>6</v>
      </c>
      <c r="I8">
        <f t="shared" si="37"/>
        <v>6</v>
      </c>
      <c r="J8">
        <f t="shared" si="37"/>
        <v>6</v>
      </c>
      <c r="K8">
        <f t="shared" si="37"/>
        <v>6</v>
      </c>
      <c r="L8">
        <f t="shared" si="37"/>
        <v>6</v>
      </c>
      <c r="M8">
        <f t="shared" si="37"/>
        <v>6</v>
      </c>
      <c r="N8">
        <f t="shared" si="37"/>
        <v>6</v>
      </c>
      <c r="O8">
        <f t="shared" si="37"/>
        <v>6</v>
      </c>
      <c r="U8" s="5" t="s">
        <v>20</v>
      </c>
      <c r="V8" s="5">
        <f>V12*$BF$2^2</f>
        <v>13.850199955878598</v>
      </c>
      <c r="Y8" s="5">
        <f t="shared" ref="Y8:AC8" si="38">Y12</f>
        <v>2.7079474427825034</v>
      </c>
      <c r="Z8" s="5">
        <f t="shared" si="38"/>
        <v>0.91549039621992545</v>
      </c>
      <c r="AA8" s="5">
        <f t="shared" si="38"/>
        <v>4.8372919639365142</v>
      </c>
      <c r="AB8" s="5">
        <f t="shared" si="38"/>
        <v>1.6001052052582956</v>
      </c>
      <c r="AC8" s="5">
        <f t="shared" si="38"/>
        <v>0.97302583067059889</v>
      </c>
      <c r="AD8" s="5"/>
      <c r="AE8" s="5"/>
      <c r="AF8" s="5">
        <f t="shared" si="2"/>
        <v>7.2925526783919128E-3</v>
      </c>
      <c r="AG8" s="5">
        <f t="shared" si="15"/>
        <v>0.65735189600746069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AQ12*$BF$2</f>
        <v>4.8381080445209461</v>
      </c>
      <c r="AT8" s="6">
        <f t="shared" ref="AT8:AU8" si="39">AT12</f>
        <v>1.0657954742961988</v>
      </c>
      <c r="AU8" s="6">
        <f t="shared" si="39"/>
        <v>0.75189999594684076</v>
      </c>
      <c r="BA8" s="5" t="s">
        <v>20</v>
      </c>
      <c r="BB8" s="5">
        <f>BB12*$BF$2^2</f>
        <v>7.6630310037853944</v>
      </c>
      <c r="BE8" s="5">
        <f t="shared" si="17"/>
        <v>1.4189954672687897</v>
      </c>
      <c r="BF8" s="5">
        <f t="shared" si="17"/>
        <v>0.64388201198005102</v>
      </c>
      <c r="BG8" s="5">
        <f t="shared" si="17"/>
        <v>3.4171389309443181</v>
      </c>
      <c r="BH8" s="5">
        <f t="shared" si="17"/>
        <v>1.9332778440802831</v>
      </c>
      <c r="BI8" s="5">
        <f t="shared" si="17"/>
        <v>0.43050080476893476</v>
      </c>
      <c r="BJ8" s="5"/>
      <c r="BK8" s="5"/>
      <c r="BL8" s="5">
        <f t="shared" ref="BL8" si="40">BL12</f>
        <v>6.0236470132802771E-3</v>
      </c>
      <c r="BM8" s="5">
        <f t="shared" si="19"/>
        <v>0.42465065453205775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BW12*$BF$2</f>
        <v>4.3583013466517624</v>
      </c>
      <c r="BZ8" s="6">
        <f t="shared" si="20"/>
        <v>0.97473193141494974</v>
      </c>
      <c r="CA8" s="6">
        <f t="shared" si="20"/>
        <v>0.55861405081611271</v>
      </c>
      <c r="CC8"/>
      <c r="CD8"/>
      <c r="CE8"/>
      <c r="CF8"/>
      <c r="CG8" s="5" t="s">
        <v>20</v>
      </c>
      <c r="CH8" s="5">
        <f>CH12*$BF$2^2</f>
        <v>5.6426886870207529</v>
      </c>
      <c r="CK8" s="5">
        <f t="shared" ref="CK8:CO8" si="41">CK12</f>
        <v>2.1268526868148516</v>
      </c>
      <c r="CL8" s="5">
        <f t="shared" si="41"/>
        <v>1.0099556015268445</v>
      </c>
      <c r="CM8" s="5">
        <f t="shared" si="41"/>
        <v>3.6897696021700188</v>
      </c>
      <c r="CN8" s="5">
        <f t="shared" si="41"/>
        <v>1.266701822142035</v>
      </c>
      <c r="CO8" s="5">
        <f t="shared" si="41"/>
        <v>2.9757650609354425</v>
      </c>
      <c r="CP8" s="5"/>
      <c r="CQ8" s="5"/>
      <c r="CR8" s="5">
        <f t="shared" ref="CR8" si="42">CR12</f>
        <v>9.1064524205699705E-3</v>
      </c>
      <c r="CS8" s="5">
        <f t="shared" si="23"/>
        <v>0.38839338158948977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DC12*$BF$2</f>
        <v>5.2116878748365556</v>
      </c>
      <c r="DD8" s="5"/>
      <c r="DE8" s="5"/>
      <c r="DF8" s="6">
        <f t="shared" ref="DF8:DG8" si="43">DF12</f>
        <v>1.2920800009906293</v>
      </c>
      <c r="DG8" s="6">
        <f t="shared" si="43"/>
        <v>0.99362229026063087</v>
      </c>
      <c r="DI8"/>
      <c r="DJ8"/>
      <c r="DK8"/>
      <c r="DL8"/>
      <c r="DM8" s="5" t="s">
        <v>20</v>
      </c>
      <c r="DN8" s="5">
        <f>DN12*$BF$2^2</f>
        <v>3.8883234332036452</v>
      </c>
      <c r="DQ8" s="5">
        <f t="shared" ref="DQ8:DU8" si="44">DQ12</f>
        <v>1.7895981562917729</v>
      </c>
      <c r="DR8" s="5">
        <f t="shared" si="44"/>
        <v>0.82837305994413579</v>
      </c>
      <c r="DS8" s="5">
        <f t="shared" si="44"/>
        <v>3.1950998134730577</v>
      </c>
      <c r="DT8" s="5">
        <f t="shared" si="44"/>
        <v>1.9260339558164321</v>
      </c>
      <c r="DU8" s="5">
        <f t="shared" si="44"/>
        <v>2.8289890634453703</v>
      </c>
      <c r="DV8" s="5"/>
      <c r="DW8" s="5"/>
      <c r="DX8" s="5">
        <f t="shared" ref="DX8" si="45">DX12</f>
        <v>1.1896613734466004E-2</v>
      </c>
      <c r="DY8" s="5">
        <f t="shared" si="27"/>
        <v>0.34049435632704617</v>
      </c>
      <c r="DZ8" s="5"/>
      <c r="EA8" s="5"/>
      <c r="EB8" s="5"/>
      <c r="EC8" s="5"/>
      <c r="ED8" s="5"/>
      <c r="EE8" s="5"/>
      <c r="EF8" s="5"/>
      <c r="EG8" s="5"/>
      <c r="EH8" s="5"/>
      <c r="EI8" s="5">
        <f>EI12*$BF$2</f>
        <v>5.8792934744916812</v>
      </c>
      <c r="EJ8" s="5"/>
      <c r="EK8" s="5"/>
      <c r="EL8" s="6">
        <f t="shared" ref="EL8:EM8" si="46">EL12</f>
        <v>1.4716604443032886</v>
      </c>
      <c r="EM8" s="6">
        <f t="shared" si="46"/>
        <v>0.65063393247172285</v>
      </c>
      <c r="EO8"/>
      <c r="EP8"/>
      <c r="EQ8"/>
      <c r="ER8"/>
      <c r="ES8" s="5" t="s">
        <v>20</v>
      </c>
      <c r="ET8" s="5">
        <f>ET12*$BF$2^2</f>
        <v>12.640188222340807</v>
      </c>
      <c r="EW8" s="5">
        <f t="shared" ref="EW8:FA8" si="47">EW12</f>
        <v>1.9315881386517388</v>
      </c>
      <c r="EX8" s="5">
        <f t="shared" si="47"/>
        <v>0.81890819876713306</v>
      </c>
      <c r="EY8" s="5">
        <f t="shared" si="47"/>
        <v>3.1378442650617497</v>
      </c>
      <c r="EZ8" s="5">
        <f t="shared" si="47"/>
        <v>1.680620810100675</v>
      </c>
      <c r="FA8" s="5">
        <f t="shared" si="47"/>
        <v>2.5893123867094929</v>
      </c>
      <c r="FB8" s="5"/>
      <c r="FC8" s="5"/>
      <c r="FD8" s="5">
        <f t="shared" ref="FD8" si="48">FD12</f>
        <v>1.2577984679078313E-2</v>
      </c>
      <c r="FE8" s="5">
        <f t="shared" si="31"/>
        <v>0.72408633538192713</v>
      </c>
      <c r="FF8" s="5"/>
      <c r="FG8" s="5"/>
      <c r="FH8" s="5"/>
      <c r="FI8" s="5"/>
      <c r="FJ8" s="5"/>
      <c r="FK8" s="5"/>
      <c r="FL8" s="5"/>
      <c r="FM8" s="5"/>
      <c r="FN8" s="5"/>
      <c r="FO8" s="5">
        <f>FO12*$BF$2</f>
        <v>4.2562794532885819</v>
      </c>
      <c r="FP8" s="5"/>
      <c r="FQ8" s="5"/>
      <c r="FR8" s="6">
        <f t="shared" ref="FR8:FS8" si="49">FR12</f>
        <v>1.3037072936313701</v>
      </c>
      <c r="FS8" s="6">
        <f t="shared" si="49"/>
        <v>0.88005592477587447</v>
      </c>
      <c r="FU8"/>
      <c r="FV8"/>
      <c r="FW8"/>
      <c r="FX8"/>
      <c r="FY8" s="5" t="s">
        <v>20</v>
      </c>
      <c r="FZ8" s="5">
        <f>FZ12*$BF$2^2</f>
        <v>5.1587730670831498</v>
      </c>
      <c r="GC8" s="5">
        <f t="shared" ref="GC8:GG8" si="50">GC12</f>
        <v>1.7418519286301031</v>
      </c>
      <c r="GD8" s="5">
        <f t="shared" si="50"/>
        <v>1.0538756710178918</v>
      </c>
      <c r="GE8" s="5">
        <f t="shared" si="50"/>
        <v>4.9136945209986909</v>
      </c>
      <c r="GF8" s="5">
        <f t="shared" si="50"/>
        <v>2.6359086606889446</v>
      </c>
      <c r="GG8" s="5">
        <f t="shared" si="50"/>
        <v>2.6365026410482506</v>
      </c>
      <c r="GH8" s="5"/>
      <c r="GI8" s="5"/>
      <c r="GJ8" s="5">
        <f t="shared" ref="GJ8" si="51">GJ12</f>
        <v>1.2560276886353279E-2</v>
      </c>
      <c r="GK8" s="5">
        <f t="shared" si="35"/>
        <v>0.42419905892464521</v>
      </c>
      <c r="GL8" s="5"/>
      <c r="GM8" s="5"/>
      <c r="GN8" s="5"/>
      <c r="GO8" s="5"/>
      <c r="GP8" s="5"/>
      <c r="GQ8" s="5"/>
      <c r="GR8" s="5"/>
      <c r="GS8" s="5"/>
      <c r="GT8" s="5"/>
      <c r="GU8" s="5">
        <f>GU12*$BF$2</f>
        <v>5.6165992240944869</v>
      </c>
      <c r="GV8" s="5"/>
      <c r="GW8" s="5"/>
      <c r="GX8" s="6">
        <f t="shared" ref="GX8:GY8" si="52">GX12</f>
        <v>1.6894840668568321</v>
      </c>
      <c r="GY8" s="6">
        <f t="shared" si="52"/>
        <v>0.80504575401782952</v>
      </c>
    </row>
    <row r="9" spans="1:207" x14ac:dyDescent="0.25">
      <c r="A9">
        <f>A7/SQRT(A8)</f>
        <v>21484.246449185583</v>
      </c>
      <c r="B9">
        <f t="shared" ref="B9" si="53">B7/SQRT(B8)</f>
        <v>37.936630367887879</v>
      </c>
      <c r="C9">
        <f t="shared" ref="C9:E9" si="54">C7/SQRT(C8)</f>
        <v>73.482495987093415</v>
      </c>
      <c r="D9">
        <f t="shared" si="54"/>
        <v>4.8989794855663567</v>
      </c>
      <c r="E9">
        <f t="shared" si="54"/>
        <v>22.01300553225035</v>
      </c>
      <c r="F9">
        <f t="shared" ref="F9:G9" si="55">F7/SQRT(F8)</f>
        <v>1850.7613839962953</v>
      </c>
      <c r="G9">
        <f t="shared" si="55"/>
        <v>2.5626513022474512E-2</v>
      </c>
      <c r="H9">
        <f>H7/SQRT(H8)</f>
        <v>2.8167079486864184</v>
      </c>
      <c r="I9">
        <f>I7/SQRT(I8)</f>
        <v>2.8879636836397151</v>
      </c>
      <c r="J9">
        <f>J7/SQRT(J8)</f>
        <v>1.8801657944266307E-2</v>
      </c>
      <c r="K9">
        <f>K7/SQRT(K8)</f>
        <v>0.86559328563922244</v>
      </c>
      <c r="L9">
        <f>L7/SQRT(L8)</f>
        <v>6.6371591784922996</v>
      </c>
      <c r="M9">
        <f t="shared" ref="M9" si="56">M7/SQRT(M8)</f>
        <v>3.6952671646797643</v>
      </c>
      <c r="N9">
        <f t="shared" ref="N9:O9" si="57">N7/SQRT(N8)</f>
        <v>2.498118621410728</v>
      </c>
      <c r="O9">
        <f t="shared" si="57"/>
        <v>5.7943303099853072E-2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CC9"/>
      <c r="CD9"/>
      <c r="CE9"/>
      <c r="CF9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  <c r="DI9"/>
      <c r="DJ9"/>
      <c r="DK9"/>
      <c r="DL9"/>
      <c r="DM9" s="5"/>
      <c r="DN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6"/>
      <c r="EJ9" s="5"/>
      <c r="EK9" s="5"/>
      <c r="EL9" s="5"/>
      <c r="EM9" s="5"/>
      <c r="EO9"/>
      <c r="EP9"/>
      <c r="EQ9"/>
      <c r="ER9"/>
      <c r="ES9" s="5"/>
      <c r="ET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6"/>
      <c r="FP9" s="5"/>
      <c r="FQ9" s="5"/>
      <c r="FR9" s="5"/>
      <c r="FS9" s="5"/>
      <c r="FU9"/>
      <c r="FV9"/>
      <c r="FW9"/>
      <c r="FX9"/>
      <c r="FY9" s="5"/>
      <c r="FZ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6"/>
      <c r="GV9" s="5"/>
      <c r="GW9" s="5"/>
      <c r="GX9" s="5"/>
      <c r="GY9" s="5"/>
    </row>
    <row r="10" spans="1:207" x14ac:dyDescent="0.25">
      <c r="Q10">
        <v>913684</v>
      </c>
      <c r="R10">
        <v>1247.6099999999999</v>
      </c>
      <c r="S10">
        <v>887.43</v>
      </c>
      <c r="T10">
        <v>612.976</v>
      </c>
      <c r="U10" s="5">
        <f>COUNT(U14:U504)</f>
        <v>71</v>
      </c>
      <c r="V10" s="5">
        <f t="shared" ref="V10" si="58">AVERAGE(V14:V504)</f>
        <v>2516.5070422535209</v>
      </c>
      <c r="W10">
        <f>SUM(V14:V500)</f>
        <v>178672</v>
      </c>
      <c r="Y10" s="5">
        <f>AVERAGE(Y14:Y504)</f>
        <v>116.4089436619718</v>
      </c>
      <c r="Z10" s="5">
        <f>AVERAGE(Z14:Z504)</f>
        <v>50.858661971830983</v>
      </c>
      <c r="AA10" s="5">
        <f>AVERAGE(AA14:AA504)</f>
        <v>96.014084507042256</v>
      </c>
      <c r="AB10" s="5">
        <f>AVERAGE(AB14:AB504)</f>
        <v>33.04225352112676</v>
      </c>
      <c r="AC10" s="5">
        <f>AVERAGE(AC14:AC504)</f>
        <v>244.08450704225353</v>
      </c>
      <c r="AD10" s="5"/>
      <c r="AE10" s="5"/>
      <c r="AF10" s="5">
        <f>AVERAGE(AF14:AF504)</f>
        <v>0.83669014084507065</v>
      </c>
      <c r="AG10" s="5">
        <f>AVERAGE(AG14:AG200)</f>
        <v>67.764028169014068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357.5844073008958</v>
      </c>
      <c r="AR10" s="7">
        <f>100*COUNT(AR14:AR504)/U10</f>
        <v>32.394366197183096</v>
      </c>
      <c r="AS10" s="7">
        <f>100*COUNT(AS14:AS504)/U10</f>
        <v>67.605633802816897</v>
      </c>
      <c r="AT10" s="6">
        <f>AVERAGE(AT14:AT504)</f>
        <v>54.03504347826086</v>
      </c>
      <c r="AU10" s="6">
        <f>AVERAGE(AU14:AU504)</f>
        <v>49.336645833333357</v>
      </c>
      <c r="AW10">
        <v>1281975</v>
      </c>
      <c r="AX10">
        <v>1374.914</v>
      </c>
      <c r="AY10">
        <v>653.43600000000004</v>
      </c>
      <c r="AZ10">
        <v>688.47299999999996</v>
      </c>
      <c r="BA10" s="5">
        <f>COUNT(BA14:BA504)</f>
        <v>99</v>
      </c>
      <c r="BB10" s="5">
        <f t="shared" ref="BB10" si="59">AVERAGE(BB14:BB504)</f>
        <v>2200.8080808080808</v>
      </c>
      <c r="BC10">
        <f>SUM(BB14:BB500)</f>
        <v>217880</v>
      </c>
      <c r="BE10" s="5">
        <f>AVERAGE(BE14:BE504)</f>
        <v>127.57284848484848</v>
      </c>
      <c r="BF10" s="5">
        <f>AVERAGE(BF14:BF504)</f>
        <v>46.111999999999995</v>
      </c>
      <c r="BG10" s="5">
        <f>AVERAGE(BG14:BG504)</f>
        <v>126.74747474747475</v>
      </c>
      <c r="BH10" s="5">
        <f>AVERAGE(BH14:BH504)</f>
        <v>7.9595959595959593</v>
      </c>
      <c r="BI10" s="5">
        <f>AVERAGE(BI14:BI504)</f>
        <v>253.71717171717171</v>
      </c>
      <c r="BJ10" s="5"/>
      <c r="BK10" s="5"/>
      <c r="BL10" s="5">
        <f>AVERAGE(BL14:BL504)</f>
        <v>0.80929292929292929</v>
      </c>
      <c r="BM10" s="5">
        <f>AVERAGE(BM14:BM200)</f>
        <v>63.477555555555512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363.41979161141097</v>
      </c>
      <c r="BX10" s="7">
        <f>100*COUNT(BX14:BX504)/BA10</f>
        <v>40.404040404040401</v>
      </c>
      <c r="BY10" s="7">
        <f>100*COUNT(BY14:BY504)/BA10</f>
        <v>59.595959595959599</v>
      </c>
      <c r="BZ10" s="6">
        <f>AVERAGE(BZ14:BZ504)</f>
        <v>46.653399999999991</v>
      </c>
      <c r="CA10" s="6">
        <f>AVERAGE(CA14:CA504)</f>
        <v>45.744949152542382</v>
      </c>
      <c r="CC10">
        <v>1597045</v>
      </c>
      <c r="CD10">
        <v>1485.2370000000001</v>
      </c>
      <c r="CE10">
        <v>832.45600000000002</v>
      </c>
      <c r="CF10">
        <v>743.90899999999999</v>
      </c>
      <c r="CG10" s="5">
        <f>COUNT(CG14:CG504)</f>
        <v>95</v>
      </c>
      <c r="CH10" s="5">
        <f t="shared" ref="CH10" si="60">AVERAGE(CH14:CH504)</f>
        <v>1680.6526315789474</v>
      </c>
      <c r="CI10">
        <f>SUM(CH14:CH500)</f>
        <v>159662</v>
      </c>
      <c r="CK10" s="5">
        <f>AVERAGE(CK14:CK504)</f>
        <v>109.05136842105264</v>
      </c>
      <c r="CL10" s="5">
        <f>AVERAGE(CL14:CL504)</f>
        <v>42.13483157894737</v>
      </c>
      <c r="CM10" s="5">
        <f>AVERAGE(CM14:CM504)</f>
        <v>92.189473684210526</v>
      </c>
      <c r="CN10" s="5">
        <f>AVERAGE(CN14:CN504)</f>
        <v>35.126315789473686</v>
      </c>
      <c r="CO10" s="5">
        <f>AVERAGE(CO14:CO504)</f>
        <v>222.94736842105263</v>
      </c>
      <c r="CP10" s="5"/>
      <c r="CQ10" s="5"/>
      <c r="CR10" s="5">
        <f>AVERAGE(CR14:CR504)</f>
        <v>0.77837894736842084</v>
      </c>
      <c r="CS10" s="5">
        <f>AVERAGE(CS14:CS200)</f>
        <v>58.514073684210551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408.94371137083192</v>
      </c>
      <c r="DD10" s="7">
        <f>100*COUNT(DD14:DD504)/CG10</f>
        <v>44.210526315789473</v>
      </c>
      <c r="DE10" s="7">
        <f>100*COUNT(DE14:DE504)/CG10</f>
        <v>55.789473684210527</v>
      </c>
      <c r="DF10" s="6">
        <f>AVERAGE(DF14:DF504)</f>
        <v>46.586238095238087</v>
      </c>
      <c r="DG10" s="6">
        <f>AVERAGE(DG14:DG504)</f>
        <v>38.607301886792435</v>
      </c>
      <c r="DI10">
        <v>2315177</v>
      </c>
      <c r="DJ10">
        <v>1970.5840000000001</v>
      </c>
      <c r="DK10">
        <v>1072.116</v>
      </c>
      <c r="DL10">
        <v>763.44100000000003</v>
      </c>
      <c r="DM10" s="5">
        <f>COUNT(DM14:DM504)</f>
        <v>89</v>
      </c>
      <c r="DN10" s="5">
        <f t="shared" ref="DN10" si="61">AVERAGE(DN14:DN504)</f>
        <v>1176.0786516853932</v>
      </c>
      <c r="DO10">
        <f>SUM(DN14:DN500)</f>
        <v>104671</v>
      </c>
      <c r="DQ10" s="5">
        <f>AVERAGE(DQ14:DQ504)</f>
        <v>116.12157303370788</v>
      </c>
      <c r="DR10" s="5">
        <f>AVERAGE(DR14:DR504)</f>
        <v>31.216662921348323</v>
      </c>
      <c r="DS10" s="5">
        <f>AVERAGE(DS14:DS504)</f>
        <v>110.50561797752809</v>
      </c>
      <c r="DT10" s="5">
        <f>AVERAGE(DT14:DT504)</f>
        <v>41.876404494382022</v>
      </c>
      <c r="DU10" s="5">
        <f>AVERAGE(DU14:DU504)</f>
        <v>217.96629213483146</v>
      </c>
      <c r="DV10" s="5"/>
      <c r="DW10" s="5"/>
      <c r="DX10" s="5">
        <f>AVERAGE(DX14:DX504)</f>
        <v>0.74370786516853948</v>
      </c>
      <c r="DY10" s="5">
        <f>AVERAGE(DY14:DY200)</f>
        <v>50.514337078651685</v>
      </c>
      <c r="DZ10" s="5"/>
      <c r="EA10" s="5"/>
      <c r="EB10" s="5"/>
      <c r="EC10" s="5"/>
      <c r="ED10" s="5"/>
      <c r="EE10" s="5"/>
      <c r="EF10" s="5"/>
      <c r="EG10" s="5"/>
      <c r="EH10" s="5"/>
      <c r="EI10" s="6">
        <f>AVERAGE(EI14:EI504)</f>
        <v>390.20574026944894</v>
      </c>
      <c r="EJ10" s="7">
        <f>100*COUNT(EJ14:EJ504)/DM10</f>
        <v>70.786516853932582</v>
      </c>
      <c r="EK10" s="7">
        <f>100*COUNT(EK14:EK504)/DM10</f>
        <v>29.213483146067414</v>
      </c>
      <c r="EL10" s="6">
        <f>AVERAGE(EL14:EL504)</f>
        <v>30.97011111111112</v>
      </c>
      <c r="EM10" s="6">
        <f>AVERAGE(EM14:EM504)</f>
        <v>31.814076923076911</v>
      </c>
      <c r="EO10">
        <v>1373801</v>
      </c>
      <c r="EP10">
        <v>1362.664</v>
      </c>
      <c r="EQ10">
        <v>897.19500000000005</v>
      </c>
      <c r="ER10">
        <v>774.72400000000005</v>
      </c>
      <c r="ES10" s="5">
        <f>COUNT(ES14:ES504)</f>
        <v>105</v>
      </c>
      <c r="ET10" s="5">
        <f t="shared" ref="ET10" si="62">AVERAGE(ET14:ET504)</f>
        <v>1932.6095238095238</v>
      </c>
      <c r="EU10">
        <f>SUM(ET14:ET500)</f>
        <v>202924</v>
      </c>
      <c r="EW10" s="5">
        <f>AVERAGE(EW14:EW504)</f>
        <v>109.89980952380952</v>
      </c>
      <c r="EX10" s="5">
        <f>AVERAGE(EX14:EX504)</f>
        <v>38.267761904761898</v>
      </c>
      <c r="EY10" s="5">
        <f>AVERAGE(EY14:EY504)</f>
        <v>93.904761904761898</v>
      </c>
      <c r="EZ10" s="5">
        <f>AVERAGE(EZ14:EZ504)</f>
        <v>32.409523809523812</v>
      </c>
      <c r="FA10" s="5">
        <f>AVERAGE(FA14:FA504)</f>
        <v>230.84761904761905</v>
      </c>
      <c r="FB10" s="5"/>
      <c r="FC10" s="5"/>
      <c r="FD10" s="5">
        <f>AVERAGE(FD14:FD504)</f>
        <v>0.77108571428571415</v>
      </c>
      <c r="FE10" s="5">
        <f>AVERAGE(FE14:FE200)</f>
        <v>60.398704761904767</v>
      </c>
      <c r="FF10" s="5"/>
      <c r="FG10" s="5"/>
      <c r="FH10" s="5"/>
      <c r="FI10" s="5"/>
      <c r="FJ10" s="5"/>
      <c r="FK10" s="5"/>
      <c r="FL10" s="5"/>
      <c r="FM10" s="5"/>
      <c r="FN10" s="5"/>
      <c r="FO10" s="6">
        <f>AVERAGE(FO14:FO504)</f>
        <v>376.60045739645233</v>
      </c>
      <c r="FP10" s="7">
        <f>100*COUNT(FP14:FP504)/ES10</f>
        <v>36.19047619047619</v>
      </c>
      <c r="FQ10" s="7">
        <f>100*COUNT(FQ14:FQ504)/ES10</f>
        <v>63.80952380952381</v>
      </c>
      <c r="FR10" s="6">
        <f>AVERAGE(FR14:FR504)</f>
        <v>36.869710526315799</v>
      </c>
      <c r="FS10" s="6">
        <f>AVERAGE(FS14:FS504)</f>
        <v>39.060686567164169</v>
      </c>
      <c r="FU10">
        <v>2181770</v>
      </c>
      <c r="FV10">
        <v>1877.1510000000001</v>
      </c>
      <c r="FW10">
        <v>1150.1880000000001</v>
      </c>
      <c r="FX10">
        <v>871.78700000000003</v>
      </c>
      <c r="FY10" s="5">
        <f>COUNT(FY14:FY504)</f>
        <v>99</v>
      </c>
      <c r="FZ10" s="5">
        <f t="shared" ref="FZ10" si="63">AVERAGE(FZ14:FZ504)</f>
        <v>1125.0404040404039</v>
      </c>
      <c r="GA10">
        <f>SUM(FZ14:FZ500)</f>
        <v>111379</v>
      </c>
      <c r="GC10" s="5">
        <f>AVERAGE(GC14:GC504)</f>
        <v>120.53346464646468</v>
      </c>
      <c r="GD10" s="5">
        <f>AVERAGE(GD14:GD504)</f>
        <v>36.241292929292939</v>
      </c>
      <c r="GE10" s="5">
        <f>AVERAGE(GE14:GE504)</f>
        <v>110.6969696969697</v>
      </c>
      <c r="GF10" s="5">
        <f>AVERAGE(GF14:GF504)</f>
        <v>40.393939393939391</v>
      </c>
      <c r="GG10" s="5">
        <f>AVERAGE(GG14:GG504)</f>
        <v>234.58585858585857</v>
      </c>
      <c r="GH10" s="5"/>
      <c r="GI10" s="5"/>
      <c r="GJ10" s="5">
        <f>AVERAGE(GJ14:GJ504)</f>
        <v>0.70703030303030268</v>
      </c>
      <c r="GK10" s="5">
        <f>AVERAGE(GK14:GK200)</f>
        <v>51.155747474747457</v>
      </c>
      <c r="GL10" s="5"/>
      <c r="GM10" s="5"/>
      <c r="GN10" s="5"/>
      <c r="GO10" s="5"/>
      <c r="GP10" s="5"/>
      <c r="GQ10" s="5"/>
      <c r="GR10" s="5"/>
      <c r="GS10" s="5"/>
      <c r="GT10" s="5"/>
      <c r="GU10" s="6">
        <f>AVERAGE(GU14:GU504)</f>
        <v>354.21363512447584</v>
      </c>
      <c r="GV10" s="7">
        <f>100*COUNT(GV14:GV504)/FY10</f>
        <v>66.666666666666671</v>
      </c>
      <c r="GW10" s="7">
        <f>100*COUNT(GW14:GW504)/FY10</f>
        <v>33.333333333333336</v>
      </c>
      <c r="GX10" s="6">
        <f>AVERAGE(GX14:GX504)</f>
        <v>33.263393939393943</v>
      </c>
      <c r="GY10" s="6">
        <f>AVERAGE(GY14:GY504)</f>
        <v>42.19709090909091</v>
      </c>
    </row>
    <row r="11" spans="1:207" x14ac:dyDescent="0.25">
      <c r="U11" s="5"/>
      <c r="V11" s="5">
        <f t="shared" ref="V11" si="64">STDEV(V14:V504)</f>
        <v>1203.5052836638652</v>
      </c>
      <c r="Y11" s="5">
        <f>STDEV(Y14:Y504)</f>
        <v>22.817570730775294</v>
      </c>
      <c r="Z11" s="5">
        <f>STDEV(Z14:Z504)</f>
        <v>7.7140591944536601</v>
      </c>
      <c r="AA11" s="5">
        <f>STDEV(AA14:AA504)</f>
        <v>40.759746584711486</v>
      </c>
      <c r="AB11" s="5">
        <f>STDEV(AB14:AB504)</f>
        <v>13.4827261123455</v>
      </c>
      <c r="AC11" s="5">
        <f>STDEV(AC14:AC504)</f>
        <v>8.1988613823998051</v>
      </c>
      <c r="AD11" s="5"/>
      <c r="AE11" s="5"/>
      <c r="AF11" s="5">
        <f>STDEV(AF14:AF504)</f>
        <v>6.1448141096908666E-2</v>
      </c>
      <c r="AG11" s="5">
        <f>STDEV(AG14:AG200)</f>
        <v>17.787236767631068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130.91401092467208</v>
      </c>
      <c r="AT11" s="6">
        <f>STDEV(AT14:AT504)</f>
        <v>7.6007480521702977</v>
      </c>
      <c r="AU11" s="6">
        <f>STDEV(AU14:AU504)</f>
        <v>7.3676257167205526</v>
      </c>
      <c r="BA11" s="5"/>
      <c r="BB11" s="5">
        <f t="shared" ref="BB11" si="65">STDEV(BB14:BB504)</f>
        <v>786.28676127380038</v>
      </c>
      <c r="BE11" s="5">
        <f>STDEV(BE14:BE504)</f>
        <v>14.118826632436836</v>
      </c>
      <c r="BF11" s="5">
        <f>STDEV(BF14:BF504)</f>
        <v>6.4065451289908495</v>
      </c>
      <c r="BG11" s="5">
        <f>STDEV(BG14:BG504)</f>
        <v>34.00010307137542</v>
      </c>
      <c r="BH11" s="5">
        <f>STDEV(BH14:BH504)</f>
        <v>19.235871672964524</v>
      </c>
      <c r="BI11" s="5">
        <f>STDEV(BI14:BI504)</f>
        <v>4.2834289240937977</v>
      </c>
      <c r="BJ11" s="5"/>
      <c r="BK11" s="5"/>
      <c r="BL11" s="5">
        <f>STDEV(BL14:BL504)</f>
        <v>5.9934531037786884E-2</v>
      </c>
      <c r="BM11" s="5">
        <f>STDEV(BM14:BM200)</f>
        <v>13.568467129688528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139.25674653318455</v>
      </c>
      <c r="BZ11" s="6">
        <f>STDEV(BZ14:BZ504)</f>
        <v>6.6189968284767797</v>
      </c>
      <c r="CA11" s="6">
        <f>STDEV(CA14:CA504)</f>
        <v>6.2889988168275321</v>
      </c>
      <c r="CC11"/>
      <c r="CD11"/>
      <c r="CE11"/>
      <c r="CF11"/>
      <c r="CG11" s="5"/>
      <c r="CH11" s="5">
        <f t="shared" ref="CH11" si="66">STDEV(CH14:CH504)</f>
        <v>567.16663783476224</v>
      </c>
      <c r="CK11" s="5">
        <f>STDEV(CK14:CK504)</f>
        <v>20.729995740088743</v>
      </c>
      <c r="CL11" s="5">
        <f>STDEV(CL14:CL504)</f>
        <v>9.8438295454699833</v>
      </c>
      <c r="CM11" s="5">
        <f>STDEV(CM14:CM504)</f>
        <v>35.963425492078755</v>
      </c>
      <c r="CN11" s="5">
        <f>STDEV(CN14:CN504)</f>
        <v>12.346282156613196</v>
      </c>
      <c r="CO11" s="5">
        <f>STDEV(CO14:CO504)</f>
        <v>29.004170067405671</v>
      </c>
      <c r="CP11" s="5"/>
      <c r="CQ11" s="5"/>
      <c r="CR11" s="5">
        <f>STDEV(CR14:CR504)</f>
        <v>8.8758718954083285E-2</v>
      </c>
      <c r="CS11" s="5">
        <f>STDEV(CS14:CS200)</f>
        <v>12.156680845336123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163.12540110907636</v>
      </c>
      <c r="DD11" s="5"/>
      <c r="DE11" s="5"/>
      <c r="DF11" s="6">
        <f>STDEV(DF14:DF504)</f>
        <v>8.3870655172539195</v>
      </c>
      <c r="DG11" s="6">
        <f>STDEV(DG14:DG504)</f>
        <v>9.5402991619456365</v>
      </c>
      <c r="DI11"/>
      <c r="DJ11"/>
      <c r="DK11"/>
      <c r="DL11"/>
      <c r="DM11" s="5"/>
      <c r="DN11" s="5">
        <f t="shared" ref="DN11" si="67">STDEV(DN14:DN504)</f>
        <v>378.28591353628218</v>
      </c>
      <c r="DQ11" s="5">
        <f>STDEV(DQ14:DQ504)</f>
        <v>16.883035240419868</v>
      </c>
      <c r="DR11" s="5">
        <f>STDEV(DR14:DR504)</f>
        <v>7.8148558178169703</v>
      </c>
      <c r="DS11" s="5">
        <f>STDEV(DS14:DS504)</f>
        <v>30.1425113553424</v>
      </c>
      <c r="DT11" s="5">
        <f>STDEV(DT14:DT504)</f>
        <v>18.170167998872561</v>
      </c>
      <c r="DU11" s="5">
        <f>STDEV(DU14:DU504)</f>
        <v>26.688629447338105</v>
      </c>
      <c r="DV11" s="5"/>
      <c r="DW11" s="5"/>
      <c r="DX11" s="5">
        <f>STDEV(DX14:DX504)</f>
        <v>0.11223242950631773</v>
      </c>
      <c r="DY11" s="5">
        <f>STDEV(DY14:DY200)</f>
        <v>10.315405694158995</v>
      </c>
      <c r="DZ11" s="5"/>
      <c r="EA11" s="5"/>
      <c r="EB11" s="5"/>
      <c r="EC11" s="5"/>
      <c r="ED11" s="5"/>
      <c r="EE11" s="5"/>
      <c r="EF11" s="5"/>
      <c r="EG11" s="5"/>
      <c r="EH11" s="5"/>
      <c r="EI11" s="6">
        <f>STDEV(EI14:EI504)</f>
        <v>178.11542616627497</v>
      </c>
      <c r="EJ11" s="5"/>
      <c r="EK11" s="5"/>
      <c r="EL11" s="6">
        <f>STDEV(EL14:EL504)</f>
        <v>8.2224426755053006</v>
      </c>
      <c r="EM11" s="6">
        <f>STDEV(EM14:EM504)</f>
        <v>6.8395714071750904</v>
      </c>
      <c r="EO11"/>
      <c r="EP11"/>
      <c r="EQ11"/>
      <c r="ER11"/>
      <c r="ES11" s="5"/>
      <c r="ET11" s="5">
        <f t="shared" ref="ET11" si="68">STDEV(ET14:ET504)</f>
        <v>1335.7062990104214</v>
      </c>
      <c r="EW11" s="5">
        <f>STDEV(EW14:EW504)</f>
        <v>19.792888556875909</v>
      </c>
      <c r="EX11" s="5">
        <f>STDEV(EX14:EX504)</f>
        <v>8.3913119946074683</v>
      </c>
      <c r="EY11" s="5">
        <f>STDEV(EY14:EY504)</f>
        <v>32.15333569533643</v>
      </c>
      <c r="EZ11" s="5">
        <f>STDEV(EZ14:EZ504)</f>
        <v>17.221238697348753</v>
      </c>
      <c r="FA11" s="5">
        <f>STDEV(FA14:FA504)</f>
        <v>26.532556544301514</v>
      </c>
      <c r="FB11" s="5"/>
      <c r="FC11" s="5"/>
      <c r="FD11" s="5">
        <f>STDEV(FD14:FD504)</f>
        <v>0.12888598974150961</v>
      </c>
      <c r="FE11" s="5">
        <f>STDEV(FE14:FE200)</f>
        <v>23.826836958775583</v>
      </c>
      <c r="FF11" s="5"/>
      <c r="FG11" s="5"/>
      <c r="FH11" s="5"/>
      <c r="FI11" s="5"/>
      <c r="FJ11" s="5"/>
      <c r="FK11" s="5"/>
      <c r="FL11" s="5"/>
      <c r="FM11" s="5"/>
      <c r="FN11" s="5"/>
      <c r="FO11" s="6">
        <f>STDEV(FO14:FO504)</f>
        <v>140.05743739246478</v>
      </c>
      <c r="FP11" s="5"/>
      <c r="FQ11" s="5"/>
      <c r="FR11" s="6">
        <f>STDEV(FR14:FR504)</f>
        <v>8.0648561754165993</v>
      </c>
      <c r="FS11" s="6">
        <f>STDEV(FS14:FS504)</f>
        <v>8.5281352436277249</v>
      </c>
      <c r="FU11"/>
      <c r="FV11"/>
      <c r="FW11"/>
      <c r="FX11"/>
      <c r="FY11" s="5"/>
      <c r="FZ11" s="5">
        <f t="shared" ref="FZ11" si="69">STDEV(FZ14:FZ504)</f>
        <v>529.33036093154215</v>
      </c>
      <c r="GC11" s="5">
        <f>STDEV(GC14:GC504)</f>
        <v>17.331207862868894</v>
      </c>
      <c r="GD11" s="5">
        <f>STDEV(GD14:GD504)</f>
        <v>10.485930529351116</v>
      </c>
      <c r="GE11" s="5">
        <f>STDEV(GE14:GE504)</f>
        <v>48.890643181733282</v>
      </c>
      <c r="GF11" s="5">
        <f>STDEV(GF14:GF504)</f>
        <v>26.226960027460361</v>
      </c>
      <c r="GG11" s="5">
        <f>STDEV(GG14:GG504)</f>
        <v>26.232870057414335</v>
      </c>
      <c r="GH11" s="5"/>
      <c r="GI11" s="5"/>
      <c r="GJ11" s="5">
        <f>STDEV(GJ14:GJ504)</f>
        <v>0.12497317708502166</v>
      </c>
      <c r="GK11" s="5">
        <f>STDEV(GK14:GK200)</f>
        <v>13.554037715557891</v>
      </c>
      <c r="GL11" s="5"/>
      <c r="GM11" s="5"/>
      <c r="GN11" s="5"/>
      <c r="GO11" s="5"/>
      <c r="GP11" s="5"/>
      <c r="GQ11" s="5"/>
      <c r="GR11" s="5"/>
      <c r="GS11" s="5"/>
      <c r="GT11" s="5"/>
      <c r="GU11" s="6">
        <f>STDEV(GU14:GU504)</f>
        <v>179.46196747709709</v>
      </c>
      <c r="GV11" s="5"/>
      <c r="GW11" s="5"/>
      <c r="GX11" s="6">
        <f>STDEV(GX14:GX504)</f>
        <v>10.170819379863579</v>
      </c>
      <c r="GY11" s="6">
        <f>STDEV(GY14:GY504)</f>
        <v>8.4700978977652159</v>
      </c>
    </row>
    <row r="12" spans="1:207" x14ac:dyDescent="0.25">
      <c r="A12">
        <f>Q$6</f>
        <v>88599.900932640012</v>
      </c>
      <c r="B12">
        <f>R$6</f>
        <v>388.50575399999997</v>
      </c>
      <c r="C12" s="1">
        <f t="shared" ref="C12" si="70">1000000*D12/A12</f>
        <v>801.35529783469269</v>
      </c>
      <c r="D12">
        <f t="shared" ref="D12:I12" si="71">U$6</f>
        <v>71</v>
      </c>
      <c r="E12">
        <f t="shared" si="71"/>
        <v>244.02558722704225</v>
      </c>
      <c r="F12">
        <f t="shared" si="71"/>
        <v>17325.816693120003</v>
      </c>
      <c r="G12">
        <f t="shared" si="71"/>
        <v>0.19555119713161226</v>
      </c>
      <c r="H12">
        <f t="shared" si="71"/>
        <v>116.4089436619718</v>
      </c>
      <c r="I12">
        <f t="shared" si="71"/>
        <v>50.858661971830983</v>
      </c>
      <c r="J12">
        <f>AF$6</f>
        <v>0.83669014084507065</v>
      </c>
      <c r="K12">
        <f>AG$6</f>
        <v>21.10171837183098</v>
      </c>
      <c r="L12" s="1">
        <f>AS$6</f>
        <v>67.605633802816897</v>
      </c>
      <c r="M12" s="1">
        <f>AT$6</f>
        <v>54.03504347826086</v>
      </c>
      <c r="N12" s="1">
        <f>AU$6</f>
        <v>49.336645833333357</v>
      </c>
      <c r="O12">
        <f t="shared" ref="O12" si="72">M12/N12</f>
        <v>1.0952313957620752</v>
      </c>
      <c r="U12" s="5" t="s">
        <v>20</v>
      </c>
      <c r="V12" s="5">
        <f>V11/SQRT(U$6)</f>
        <v>142.82979961916655</v>
      </c>
      <c r="Y12" s="5">
        <f>Y11/SQRT(U$6)</f>
        <v>2.7079474427825034</v>
      </c>
      <c r="Z12" s="5">
        <f>Z11/SQRT(U$6)</f>
        <v>0.91549039621992545</v>
      </c>
      <c r="AA12" s="5">
        <f>AA11/SQRT(U$6)</f>
        <v>4.8372919639365142</v>
      </c>
      <c r="AB12" s="5">
        <f>AB11/SQRT(U$6)</f>
        <v>1.6001052052582956</v>
      </c>
      <c r="AC12" s="5">
        <f>AC11/SQRT(U$6)</f>
        <v>0.97302583067059889</v>
      </c>
      <c r="AD12" s="5"/>
      <c r="AE12" s="5"/>
      <c r="AF12" s="5">
        <f>AF11/SQRT(U$6)</f>
        <v>7.2925526783919128E-3</v>
      </c>
      <c r="AG12" s="5">
        <f>AG11/SQRT(U$6)</f>
        <v>2.1109566345775872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15.536634696599055</v>
      </c>
      <c r="AT12" s="6">
        <f>AT11/SQRT(Z$6)</f>
        <v>1.0657954742961988</v>
      </c>
      <c r="AU12" s="6">
        <f>AU11/SQRT(AA$6)</f>
        <v>0.75189999594684076</v>
      </c>
      <c r="BA12" s="5" t="s">
        <v>20</v>
      </c>
      <c r="BB12" s="5">
        <f>BB11/SQRT(BA$6)</f>
        <v>79.024792871786204</v>
      </c>
      <c r="BE12" s="5">
        <f>BE11/SQRT(BA$6)</f>
        <v>1.4189954672687897</v>
      </c>
      <c r="BF12" s="5">
        <f>BF11/SQRT(BA$6)</f>
        <v>0.64388201198005102</v>
      </c>
      <c r="BG12" s="5">
        <f>BG11/SQRT(BA$6)</f>
        <v>3.4171389309443181</v>
      </c>
      <c r="BH12" s="5">
        <f>BH11/SQRT(BA$6)</f>
        <v>1.9332778440802831</v>
      </c>
      <c r="BI12" s="5">
        <f>BI11/SQRT(BA$6)</f>
        <v>0.43050080476893476</v>
      </c>
      <c r="BJ12" s="5"/>
      <c r="BK12" s="5"/>
      <c r="BL12" s="5">
        <f>BL11/SQRT(BA$6)</f>
        <v>6.0236470132802771E-3</v>
      </c>
      <c r="BM12" s="5">
        <f>BM11/SQRT(BA$6)</f>
        <v>1.3636822560438591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13.995829629581767</v>
      </c>
      <c r="BZ12" s="6">
        <f>BZ11/SQRT(BF$6)</f>
        <v>0.97473193141494974</v>
      </c>
      <c r="CA12" s="6">
        <f>CA11/SQRT(BG$6)</f>
        <v>0.55861405081611271</v>
      </c>
      <c r="CC12"/>
      <c r="CD12"/>
      <c r="CE12"/>
      <c r="CF12"/>
      <c r="CG12" s="5" t="s">
        <v>20</v>
      </c>
      <c r="CH12" s="5">
        <f>CH11/SQRT(CG$6)</f>
        <v>58.19006924433868</v>
      </c>
      <c r="CK12" s="5">
        <f>CK11/SQRT(CG$6)</f>
        <v>2.1268526868148516</v>
      </c>
      <c r="CL12" s="5">
        <f>CL11/SQRT(CG$6)</f>
        <v>1.0099556015268445</v>
      </c>
      <c r="CM12" s="5">
        <f>CM11/SQRT(CG$6)</f>
        <v>3.6897696021700188</v>
      </c>
      <c r="CN12" s="5">
        <f>CN11/SQRT(CG$6)</f>
        <v>1.266701822142035</v>
      </c>
      <c r="CO12" s="5">
        <f>CO11/SQRT(CG$6)</f>
        <v>2.9757650609354425</v>
      </c>
      <c r="CP12" s="5"/>
      <c r="CQ12" s="5"/>
      <c r="CR12" s="5">
        <f>CR11/SQRT(CG$6)</f>
        <v>9.1064524205699705E-3</v>
      </c>
      <c r="CS12" s="5">
        <f>CS11/SQRT(CG$6)</f>
        <v>1.2472491380523114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16.736313021311997</v>
      </c>
      <c r="DD12" s="5"/>
      <c r="DE12" s="5"/>
      <c r="DF12" s="6">
        <f>DF11/SQRT(CL$6)</f>
        <v>1.2920800009906293</v>
      </c>
      <c r="DG12" s="6">
        <f>DG11/SQRT(CM$6)</f>
        <v>0.99362229026063087</v>
      </c>
      <c r="DI12"/>
      <c r="DJ12"/>
      <c r="DK12"/>
      <c r="DL12"/>
      <c r="DM12" s="5" t="s">
        <v>20</v>
      </c>
      <c r="DN12" s="5">
        <f>DN11/SQRT(DM$6)</f>
        <v>40.098226638472831</v>
      </c>
      <c r="DQ12" s="5">
        <f>DQ11/SQRT(DM$6)</f>
        <v>1.7895981562917729</v>
      </c>
      <c r="DR12" s="5">
        <f>DR11/SQRT(DM$6)</f>
        <v>0.82837305994413579</v>
      </c>
      <c r="DS12" s="5">
        <f>DS11/SQRT(DM$6)</f>
        <v>3.1950998134730577</v>
      </c>
      <c r="DT12" s="5">
        <f>DT11/SQRT(DM$6)</f>
        <v>1.9260339558164321</v>
      </c>
      <c r="DU12" s="5">
        <f>DU11/SQRT(DM$6)</f>
        <v>2.8289890634453703</v>
      </c>
      <c r="DV12" s="5"/>
      <c r="DW12" s="5"/>
      <c r="DX12" s="5">
        <f>DX11/SQRT(DM$6)</f>
        <v>1.1896613734466004E-2</v>
      </c>
      <c r="DY12" s="5">
        <f>DY11/SQRT(DM$6)</f>
        <v>1.0934308167214071</v>
      </c>
      <c r="DZ12" s="5"/>
      <c r="EA12" s="5"/>
      <c r="EB12" s="5"/>
      <c r="EC12" s="5"/>
      <c r="ED12" s="5"/>
      <c r="EE12" s="5"/>
      <c r="EF12" s="5"/>
      <c r="EG12" s="5"/>
      <c r="EH12" s="5"/>
      <c r="EI12" s="6">
        <f>EI11/SQRT(DM$6)</f>
        <v>18.880197413268082</v>
      </c>
      <c r="EJ12" s="5"/>
      <c r="EK12" s="5"/>
      <c r="EL12" s="6">
        <f>EL11/SQRT(DR$6)</f>
        <v>1.4716604443032886</v>
      </c>
      <c r="EM12" s="6">
        <f>EM11/SQRT(DS$6)</f>
        <v>0.65063393247172285</v>
      </c>
      <c r="EO12"/>
      <c r="EP12"/>
      <c r="EQ12"/>
      <c r="ER12"/>
      <c r="ES12" s="5" t="s">
        <v>20</v>
      </c>
      <c r="ET12" s="5">
        <f>ET11/SQRT(ES$6)</f>
        <v>130.35158746420856</v>
      </c>
      <c r="EW12" s="5">
        <f>EW11/SQRT(ES$6)</f>
        <v>1.9315881386517388</v>
      </c>
      <c r="EX12" s="5">
        <f>EX11/SQRT(ES$6)</f>
        <v>0.81890819876713306</v>
      </c>
      <c r="EY12" s="5">
        <f>EY11/SQRT(ES$6)</f>
        <v>3.1378442650617497</v>
      </c>
      <c r="EZ12" s="5">
        <f>EZ11/SQRT(ES$6)</f>
        <v>1.680620810100675</v>
      </c>
      <c r="FA12" s="5">
        <f>FA11/SQRT(ES$6)</f>
        <v>2.5893123867094929</v>
      </c>
      <c r="FB12" s="5"/>
      <c r="FC12" s="5"/>
      <c r="FD12" s="5">
        <f>FD11/SQRT(ES$6)</f>
        <v>1.2577984679078313E-2</v>
      </c>
      <c r="FE12" s="5">
        <f>FE11/SQRT(ES$6)</f>
        <v>2.3252611926201898</v>
      </c>
      <c r="FF12" s="5"/>
      <c r="FG12" s="5"/>
      <c r="FH12" s="5"/>
      <c r="FI12" s="5"/>
      <c r="FJ12" s="5"/>
      <c r="FK12" s="5"/>
      <c r="FL12" s="5"/>
      <c r="FM12" s="5"/>
      <c r="FN12" s="5"/>
      <c r="FO12" s="6">
        <f>FO11/SQRT(ES$6)</f>
        <v>13.668206336829099</v>
      </c>
      <c r="FP12" s="5"/>
      <c r="FQ12" s="5"/>
      <c r="FR12" s="6">
        <f>FR11/SQRT(EX$6)</f>
        <v>1.3037072936313701</v>
      </c>
      <c r="FS12" s="6">
        <f>FS11/SQRT(EY$6)</f>
        <v>0.88005592477587447</v>
      </c>
      <c r="FU12"/>
      <c r="FV12"/>
      <c r="FW12"/>
      <c r="FX12"/>
      <c r="FY12" s="5" t="s">
        <v>20</v>
      </c>
      <c r="FZ12" s="5">
        <f>FZ11/SQRT(FY$6)</f>
        <v>53.199702950100729</v>
      </c>
      <c r="GC12" s="5">
        <f>GC11/SQRT(FY$6)</f>
        <v>1.7418519286301031</v>
      </c>
      <c r="GD12" s="5">
        <f>GD11/SQRT(FY$6)</f>
        <v>1.0538756710178918</v>
      </c>
      <c r="GE12" s="5">
        <f>GE11/SQRT(FY$6)</f>
        <v>4.9136945209986909</v>
      </c>
      <c r="GF12" s="5">
        <f>GF11/SQRT(FY$6)</f>
        <v>2.6359086606889446</v>
      </c>
      <c r="GG12" s="5">
        <f>GG11/SQRT(FY$6)</f>
        <v>2.6365026410482506</v>
      </c>
      <c r="GH12" s="5"/>
      <c r="GI12" s="5"/>
      <c r="GJ12" s="5">
        <f>GJ11/SQRT(FY$6)</f>
        <v>1.2560276886353279E-2</v>
      </c>
      <c r="GK12" s="5">
        <f>GK11/SQRT(FY$6)</f>
        <v>1.3622320453585266</v>
      </c>
      <c r="GL12" s="5"/>
      <c r="GM12" s="5"/>
      <c r="GN12" s="5"/>
      <c r="GO12" s="5"/>
      <c r="GP12" s="5"/>
      <c r="GQ12" s="5"/>
      <c r="GR12" s="5"/>
      <c r="GS12" s="5"/>
      <c r="GT12" s="5"/>
      <c r="GU12" s="6">
        <f>GU11/SQRT(FY$6)</f>
        <v>18.036606371530144</v>
      </c>
      <c r="GV12" s="5"/>
      <c r="GW12" s="5"/>
      <c r="GX12" s="6">
        <f>GX11/SQRT(GD$6)</f>
        <v>1.6894840668568321</v>
      </c>
      <c r="GY12" s="6">
        <f>GY11/SQRT(GE$6)</f>
        <v>0.80504575401782952</v>
      </c>
    </row>
    <row r="13" spans="1:207" x14ac:dyDescent="0.25">
      <c r="A13">
        <f>AW$6</f>
        <v>124313.06447100001</v>
      </c>
      <c r="B13">
        <f>AX$6</f>
        <v>428.1482196</v>
      </c>
      <c r="C13" s="1">
        <f t="shared" ref="C13:C17" si="73">1000000*D13/A13</f>
        <v>796.37647435756776</v>
      </c>
      <c r="D13">
        <f t="shared" ref="D13:I13" si="74">BA$6</f>
        <v>99</v>
      </c>
      <c r="E13">
        <f t="shared" si="74"/>
        <v>213.41227156363638</v>
      </c>
      <c r="F13">
        <f t="shared" si="74"/>
        <v>21127.814884800002</v>
      </c>
      <c r="G13">
        <f t="shared" si="74"/>
        <v>0.16995651241248855</v>
      </c>
      <c r="H13">
        <f t="shared" si="74"/>
        <v>127.57284848484848</v>
      </c>
      <c r="I13">
        <f t="shared" si="74"/>
        <v>46.111999999999995</v>
      </c>
      <c r="J13">
        <f>BL$6</f>
        <v>0.80929292929292929</v>
      </c>
      <c r="K13">
        <f>BM$6</f>
        <v>19.766910799999987</v>
      </c>
      <c r="L13" s="1">
        <f>BY$6</f>
        <v>59.595959595959599</v>
      </c>
      <c r="M13" s="1">
        <f>BZ$6</f>
        <v>46.653399999999991</v>
      </c>
      <c r="N13" s="1">
        <f>CA$6</f>
        <v>45.744949152542382</v>
      </c>
      <c r="O13">
        <f t="shared" ref="O13:O17" si="75">M13/N13</f>
        <v>1.0198590415835476</v>
      </c>
      <c r="CC13"/>
      <c r="CD13"/>
      <c r="CE13"/>
      <c r="CF13"/>
      <c r="DC13" s="6"/>
      <c r="DD13" s="5"/>
      <c r="DE13" s="5"/>
      <c r="DF13" s="5"/>
      <c r="DG13" s="5"/>
      <c r="DI13"/>
      <c r="DJ13"/>
      <c r="DK13"/>
      <c r="DL13"/>
      <c r="EI13" s="6"/>
      <c r="EJ13" s="5"/>
      <c r="EK13" s="5"/>
      <c r="EL13" s="5"/>
      <c r="EM13" s="5"/>
      <c r="EO13"/>
      <c r="EP13"/>
      <c r="EQ13"/>
      <c r="ER13"/>
      <c r="FO13" s="6"/>
      <c r="FP13" s="5"/>
      <c r="FQ13" s="5"/>
      <c r="FR13" s="5"/>
      <c r="FS13" s="5"/>
      <c r="FU13"/>
      <c r="FV13"/>
      <c r="FW13"/>
      <c r="FX13"/>
      <c r="GU13" s="6"/>
      <c r="GV13" s="5"/>
      <c r="GW13" s="5"/>
      <c r="GX13" s="5"/>
      <c r="GY13" s="5"/>
    </row>
    <row r="14" spans="1:207" x14ac:dyDescent="0.25">
      <c r="A14">
        <f>CC$6</f>
        <v>154865.38976820002</v>
      </c>
      <c r="B14">
        <f>CD$6</f>
        <v>462.50280180000004</v>
      </c>
      <c r="C14" s="1">
        <f t="shared" si="73"/>
        <v>613.43596617807532</v>
      </c>
      <c r="D14">
        <f t="shared" ref="D14:I14" si="76">CG$6</f>
        <v>95</v>
      </c>
      <c r="E14">
        <f t="shared" si="76"/>
        <v>162.97281845810528</v>
      </c>
      <c r="F14">
        <f t="shared" si="76"/>
        <v>15482.417753520001</v>
      </c>
      <c r="G14">
        <f t="shared" si="76"/>
        <v>9.9973388351611875E-2</v>
      </c>
      <c r="H14">
        <f t="shared" si="76"/>
        <v>109.05136842105264</v>
      </c>
      <c r="I14">
        <f t="shared" si="76"/>
        <v>42.13483157894737</v>
      </c>
      <c r="J14">
        <f>CR$6</f>
        <v>0.77837894736842084</v>
      </c>
      <c r="K14">
        <f>CS$6</f>
        <v>18.221282545263165</v>
      </c>
      <c r="L14" s="1">
        <f>DE$6</f>
        <v>55.789473684210527</v>
      </c>
      <c r="M14" s="1">
        <f>DF$6</f>
        <v>46.586238095238087</v>
      </c>
      <c r="N14" s="1">
        <f>DG$6</f>
        <v>38.607301886792435</v>
      </c>
      <c r="O14">
        <f t="shared" si="75"/>
        <v>1.2066690967382843</v>
      </c>
      <c r="U14">
        <v>1</v>
      </c>
      <c r="V14">
        <v>3865</v>
      </c>
      <c r="Y14">
        <v>89.082999999999998</v>
      </c>
      <c r="Z14">
        <v>43.026000000000003</v>
      </c>
      <c r="AA14">
        <v>70</v>
      </c>
      <c r="AB14">
        <v>10</v>
      </c>
      <c r="AC14">
        <v>247</v>
      </c>
      <c r="AD14">
        <v>1187.692</v>
      </c>
      <c r="AE14">
        <v>189.88800000000001</v>
      </c>
      <c r="AF14">
        <v>0.77200000000000002</v>
      </c>
      <c r="AG14">
        <v>97.739000000000004</v>
      </c>
      <c r="AH14">
        <v>1142</v>
      </c>
      <c r="AI14">
        <v>188</v>
      </c>
      <c r="AJ14">
        <v>172.94800000000001</v>
      </c>
      <c r="AK14">
        <v>53</v>
      </c>
      <c r="AL14">
        <v>1.8169999999999999</v>
      </c>
      <c r="AM14">
        <v>0.55000000000000004</v>
      </c>
      <c r="AN14">
        <v>0.97099999999999997</v>
      </c>
      <c r="AO14">
        <v>0</v>
      </c>
      <c r="AP14">
        <v>255</v>
      </c>
      <c r="AQ14" s="6">
        <f t="shared" ref="AQ14:AQ45" si="77">SQRT((S$10-AD14)^2+(T$10-AE14)^2)</f>
        <v>518.80702037270089</v>
      </c>
      <c r="AR14" s="5" t="str">
        <f t="shared" ref="AR14:AR45" si="78">IF(AQ14&lt;=(R$10/4), 1, " " )</f>
        <v xml:space="preserve"> </v>
      </c>
      <c r="AS14" s="5">
        <f t="shared" ref="AS14:AS45" si="79">IF(AQ14&gt;(R$10/4), 1, " " )</f>
        <v>1</v>
      </c>
      <c r="AT14" s="5" t="str">
        <f>IF(AR14=1,Z14," ")</f>
        <v xml:space="preserve"> </v>
      </c>
      <c r="AU14" s="5">
        <f>IF(AS14=1,Z14," ")</f>
        <v>43.026000000000003</v>
      </c>
      <c r="BA14">
        <v>1</v>
      </c>
      <c r="BB14">
        <v>3055</v>
      </c>
      <c r="BE14">
        <v>113.893</v>
      </c>
      <c r="BF14">
        <v>47.694000000000003</v>
      </c>
      <c r="BG14">
        <v>101</v>
      </c>
      <c r="BH14">
        <v>0</v>
      </c>
      <c r="BI14">
        <v>255</v>
      </c>
      <c r="BJ14">
        <v>628.01800000000003</v>
      </c>
      <c r="BK14">
        <v>135.75399999999999</v>
      </c>
      <c r="BL14">
        <v>0.82599999999999996</v>
      </c>
      <c r="BM14">
        <v>74.430999999999997</v>
      </c>
      <c r="BN14">
        <v>606</v>
      </c>
      <c r="BO14">
        <v>164</v>
      </c>
      <c r="BP14">
        <v>59.3</v>
      </c>
      <c r="BQ14">
        <v>54.3</v>
      </c>
      <c r="BR14">
        <v>1.325</v>
      </c>
      <c r="BS14">
        <v>0.754</v>
      </c>
      <c r="BT14">
        <v>0.96699999999999997</v>
      </c>
      <c r="BU14">
        <v>0</v>
      </c>
      <c r="BV14">
        <v>255</v>
      </c>
      <c r="BW14" s="6">
        <f t="shared" ref="BW14:BW45" si="80">SQRT((AY$10-BJ14)^2+(AZ$10-BK14)^2)</f>
        <v>553.30314266683865</v>
      </c>
      <c r="BX14" s="5" t="str">
        <f t="shared" ref="BX14:BX45" si="81">IF(BW14&lt;=(AX$10/4), 1, " " )</f>
        <v xml:space="preserve"> </v>
      </c>
      <c r="BY14" s="5">
        <f t="shared" ref="BY14:BY45" si="82">IF(BW14&gt;(AX$10/4), 1, " " )</f>
        <v>1</v>
      </c>
      <c r="BZ14" s="5" t="str">
        <f>IF(BX14=1,BF14," ")</f>
        <v xml:space="preserve"> </v>
      </c>
      <c r="CA14" s="5">
        <f>IF(BY14=1,BF14," ")</f>
        <v>47.694000000000003</v>
      </c>
      <c r="CC14"/>
      <c r="CD14"/>
      <c r="CE14"/>
      <c r="CF14"/>
      <c r="CG14">
        <v>1</v>
      </c>
      <c r="CH14">
        <v>2021</v>
      </c>
      <c r="CK14">
        <v>95.108999999999995</v>
      </c>
      <c r="CL14">
        <v>55.575000000000003</v>
      </c>
      <c r="CM14">
        <v>59</v>
      </c>
      <c r="CN14">
        <v>15</v>
      </c>
      <c r="CO14">
        <v>255</v>
      </c>
      <c r="CP14">
        <v>918.423</v>
      </c>
      <c r="CQ14">
        <v>80.043999999999997</v>
      </c>
      <c r="CR14">
        <v>0.72899999999999998</v>
      </c>
      <c r="CS14">
        <v>72.614999999999995</v>
      </c>
      <c r="CT14">
        <v>885</v>
      </c>
      <c r="CU14">
        <v>96</v>
      </c>
      <c r="CV14">
        <v>22.681000000000001</v>
      </c>
      <c r="CW14">
        <v>37.378</v>
      </c>
      <c r="CX14">
        <v>1.88</v>
      </c>
      <c r="CY14">
        <v>0.53200000000000003</v>
      </c>
      <c r="CZ14">
        <v>0.94799999999999995</v>
      </c>
      <c r="DA14">
        <v>0</v>
      </c>
      <c r="DB14">
        <v>255</v>
      </c>
      <c r="DC14" s="6">
        <f t="shared" ref="DC14:DC45" si="83">SQRT((CE$10-CP14)^2+(CF$10-CQ14)^2)</f>
        <v>669.40799465946031</v>
      </c>
      <c r="DD14" s="5" t="str">
        <f t="shared" ref="DD14:DD45" si="84">IF(DC14&lt;=(CD$10/4), 1, " " )</f>
        <v xml:space="preserve"> </v>
      </c>
      <c r="DE14" s="5">
        <f t="shared" ref="DE14:DE45" si="85">IF(DC14&gt;(CD$10/4), 1, " " )</f>
        <v>1</v>
      </c>
      <c r="DF14" s="5" t="str">
        <f>IF(DD14=1,CL14," ")</f>
        <v xml:space="preserve"> </v>
      </c>
      <c r="DG14" s="5">
        <f>IF(DE14=1,CL14," ")</f>
        <v>55.575000000000003</v>
      </c>
      <c r="DI14"/>
      <c r="DJ14"/>
      <c r="DK14"/>
      <c r="DL14"/>
      <c r="DM14">
        <v>1</v>
      </c>
      <c r="DN14">
        <v>853</v>
      </c>
      <c r="DQ14">
        <v>108.964</v>
      </c>
      <c r="DR14">
        <v>39.866999999999997</v>
      </c>
      <c r="DS14">
        <v>73</v>
      </c>
      <c r="DT14">
        <v>41</v>
      </c>
      <c r="DU14">
        <v>210</v>
      </c>
      <c r="DV14">
        <v>1234.7380000000001</v>
      </c>
      <c r="DW14">
        <v>45.65</v>
      </c>
      <c r="DX14">
        <v>0.82899999999999996</v>
      </c>
      <c r="DY14">
        <v>38.287999999999997</v>
      </c>
      <c r="DZ14">
        <v>1218</v>
      </c>
      <c r="EA14">
        <v>35</v>
      </c>
      <c r="EB14">
        <v>139.23599999999999</v>
      </c>
      <c r="EC14">
        <v>32</v>
      </c>
      <c r="ED14">
        <v>1.1970000000000001</v>
      </c>
      <c r="EE14">
        <v>0.83499999999999996</v>
      </c>
      <c r="EF14">
        <v>0.94</v>
      </c>
      <c r="EG14">
        <v>0</v>
      </c>
      <c r="EH14">
        <v>255</v>
      </c>
      <c r="EI14" s="6">
        <f t="shared" ref="EI14:EI45" si="86">SQRT((DK$10-DV14)^2+(DL$10-DW14)^2)</f>
        <v>735.98222435395815</v>
      </c>
      <c r="EJ14" s="5" t="str">
        <f t="shared" ref="EJ14:EJ45" si="87">IF(EI14&lt;=(DJ$10/4), 1, " " )</f>
        <v xml:space="preserve"> </v>
      </c>
      <c r="EK14" s="5">
        <f t="shared" ref="EK14:EK45" si="88">IF(EI14&gt;(DJ$10/4), 1, " " )</f>
        <v>1</v>
      </c>
      <c r="EL14" s="5" t="str">
        <f>IF(EJ14=1,DR14," ")</f>
        <v xml:space="preserve"> </v>
      </c>
      <c r="EM14" s="5">
        <f>IF(EK14=1,DR14," ")</f>
        <v>39.866999999999997</v>
      </c>
      <c r="EO14"/>
      <c r="EP14"/>
      <c r="EQ14"/>
      <c r="ER14"/>
      <c r="ES14">
        <v>1</v>
      </c>
      <c r="ET14">
        <v>2202</v>
      </c>
      <c r="EW14">
        <v>92.131</v>
      </c>
      <c r="EX14">
        <v>41.088999999999999</v>
      </c>
      <c r="EY14">
        <v>71</v>
      </c>
      <c r="EZ14">
        <v>7</v>
      </c>
      <c r="FA14">
        <v>242</v>
      </c>
      <c r="FB14">
        <v>879.85400000000004</v>
      </c>
      <c r="FC14">
        <v>204.178</v>
      </c>
      <c r="FD14">
        <v>0.43</v>
      </c>
      <c r="FE14">
        <v>80.623000000000005</v>
      </c>
      <c r="FF14">
        <v>839</v>
      </c>
      <c r="FG14">
        <v>220</v>
      </c>
      <c r="FH14">
        <v>23.385000000000002</v>
      </c>
      <c r="FI14">
        <v>44.08</v>
      </c>
      <c r="FJ14">
        <v>1.954</v>
      </c>
      <c r="FK14">
        <v>0.51200000000000001</v>
      </c>
      <c r="FL14">
        <v>0.85599999999999998</v>
      </c>
      <c r="FM14">
        <v>0</v>
      </c>
      <c r="FN14">
        <v>255</v>
      </c>
      <c r="FO14" s="6">
        <f t="shared" ref="FO14:FO45" si="89">SQRT((EQ$10-FB14)^2+(ER$10-FC14)^2)</f>
        <v>570.80946768339436</v>
      </c>
      <c r="FP14" s="5" t="str">
        <f t="shared" ref="FP14:FP45" si="90">IF(FO14&lt;=(EP$10/4), 1, " " )</f>
        <v xml:space="preserve"> </v>
      </c>
      <c r="FQ14" s="5">
        <f t="shared" ref="FQ14:FQ45" si="91">IF(FO14&gt;(EP$10/4), 1, " " )</f>
        <v>1</v>
      </c>
      <c r="FR14" s="5" t="str">
        <f>IF(FP14=1,EX14," ")</f>
        <v xml:space="preserve"> </v>
      </c>
      <c r="FS14" s="5">
        <f>IF(FQ14=1,EX14," ")</f>
        <v>41.088999999999999</v>
      </c>
      <c r="FU14"/>
      <c r="FV14"/>
      <c r="FW14"/>
      <c r="FX14"/>
      <c r="FY14">
        <v>1</v>
      </c>
      <c r="FZ14">
        <v>768</v>
      </c>
      <c r="GC14">
        <v>148.63499999999999</v>
      </c>
      <c r="GD14">
        <v>38.96</v>
      </c>
      <c r="GE14">
        <v>127</v>
      </c>
      <c r="GF14">
        <v>61</v>
      </c>
      <c r="GG14">
        <v>255</v>
      </c>
      <c r="GH14">
        <v>1041.5730000000001</v>
      </c>
      <c r="GI14">
        <v>333.53800000000001</v>
      </c>
      <c r="GJ14">
        <v>0.81899999999999995</v>
      </c>
      <c r="GK14">
        <v>39.924999999999997</v>
      </c>
      <c r="GL14">
        <v>1036</v>
      </c>
      <c r="GM14">
        <v>313</v>
      </c>
      <c r="GN14">
        <v>112.068</v>
      </c>
      <c r="GO14">
        <v>28.114999999999998</v>
      </c>
      <c r="GP14">
        <v>1.4550000000000001</v>
      </c>
      <c r="GQ14">
        <v>0.68700000000000006</v>
      </c>
      <c r="GR14">
        <v>0.93899999999999995</v>
      </c>
      <c r="GS14">
        <v>0</v>
      </c>
      <c r="GT14">
        <v>255</v>
      </c>
      <c r="GU14" s="6">
        <f t="shared" ref="GU14:GU45" si="92">SQRT((FW$10-GH14)^2+(FX$10-GI14)^2)</f>
        <v>549.0985378108378</v>
      </c>
      <c r="GV14" s="5" t="str">
        <f t="shared" ref="GV14:GV45" si="93">IF(GU14&lt;=(FV$10/4), 1, " " )</f>
        <v xml:space="preserve"> </v>
      </c>
      <c r="GW14" s="5">
        <f t="shared" ref="GW14:GW45" si="94">IF(GU14&gt;(FV$10/4), 1, " " )</f>
        <v>1</v>
      </c>
      <c r="GX14" s="5" t="str">
        <f>IF(GV14=1,GD14," ")</f>
        <v xml:space="preserve"> </v>
      </c>
      <c r="GY14" s="5">
        <f>IF(GW14=1,GD14," ")</f>
        <v>38.96</v>
      </c>
    </row>
    <row r="15" spans="1:207" x14ac:dyDescent="0.25">
      <c r="A15">
        <f>DI$6</f>
        <v>224502.62108292003</v>
      </c>
      <c r="B15">
        <f>DJ$6</f>
        <v>613.63985760000003</v>
      </c>
      <c r="C15" s="1">
        <f t="shared" si="73"/>
        <v>396.43189718986781</v>
      </c>
      <c r="D15">
        <f t="shared" ref="D15:I15" si="95">DM$6</f>
        <v>89</v>
      </c>
      <c r="E15">
        <f t="shared" si="95"/>
        <v>114.04429981078653</v>
      </c>
      <c r="F15">
        <f t="shared" si="95"/>
        <v>10149.942683160001</v>
      </c>
      <c r="G15">
        <f t="shared" si="95"/>
        <v>4.5210798137680183E-2</v>
      </c>
      <c r="H15">
        <f t="shared" si="95"/>
        <v>116.12157303370788</v>
      </c>
      <c r="I15">
        <f t="shared" si="95"/>
        <v>31.216662921348323</v>
      </c>
      <c r="J15">
        <f>DX$6</f>
        <v>0.74370786516853948</v>
      </c>
      <c r="K15">
        <f>DY$6</f>
        <v>15.730164566292135</v>
      </c>
      <c r="L15" s="1">
        <f>EK$6</f>
        <v>29.213483146067414</v>
      </c>
      <c r="M15" s="1">
        <f>EL$6</f>
        <v>30.97011111111112</v>
      </c>
      <c r="N15" s="1">
        <f>EM$6</f>
        <v>31.814076923076911</v>
      </c>
      <c r="O15">
        <f t="shared" si="75"/>
        <v>0.9734719377838178</v>
      </c>
      <c r="U15">
        <v>2</v>
      </c>
      <c r="V15">
        <v>1851</v>
      </c>
      <c r="Y15">
        <v>91.171999999999997</v>
      </c>
      <c r="Z15">
        <v>40.136000000000003</v>
      </c>
      <c r="AA15">
        <v>69</v>
      </c>
      <c r="AB15">
        <v>26</v>
      </c>
      <c r="AC15">
        <v>233</v>
      </c>
      <c r="AD15">
        <v>756.61099999999999</v>
      </c>
      <c r="AE15">
        <v>227.00800000000001</v>
      </c>
      <c r="AF15">
        <v>0.68300000000000005</v>
      </c>
      <c r="AG15">
        <v>75.186000000000007</v>
      </c>
      <c r="AH15">
        <v>720</v>
      </c>
      <c r="AI15">
        <v>233</v>
      </c>
      <c r="AJ15">
        <v>13.851000000000001</v>
      </c>
      <c r="AK15">
        <v>32.412999999999997</v>
      </c>
      <c r="AL15">
        <v>2.4460000000000002</v>
      </c>
      <c r="AM15">
        <v>0.40899999999999997</v>
      </c>
      <c r="AN15">
        <v>0.95399999999999996</v>
      </c>
      <c r="AO15">
        <v>0</v>
      </c>
      <c r="AP15">
        <v>255</v>
      </c>
      <c r="AQ15" s="6">
        <f t="shared" si="77"/>
        <v>407.53516140941747</v>
      </c>
      <c r="AR15" s="5" t="str">
        <f t="shared" si="78"/>
        <v xml:space="preserve"> </v>
      </c>
      <c r="AS15" s="5">
        <f t="shared" si="79"/>
        <v>1</v>
      </c>
      <c r="AT15" s="5" t="str">
        <f t="shared" ref="AT15:AT78" si="96">IF(AR15=1,Z15," ")</f>
        <v xml:space="preserve"> </v>
      </c>
      <c r="AU15" s="5">
        <f t="shared" ref="AU15:AU78" si="97">IF(AS15=1,Z15," ")</f>
        <v>40.136000000000003</v>
      </c>
      <c r="BA15">
        <v>2</v>
      </c>
      <c r="BB15">
        <v>1815</v>
      </c>
      <c r="BE15">
        <v>94.549000000000007</v>
      </c>
      <c r="BF15">
        <v>53.043999999999997</v>
      </c>
      <c r="BG15">
        <v>0</v>
      </c>
      <c r="BH15">
        <v>0</v>
      </c>
      <c r="BI15">
        <v>254</v>
      </c>
      <c r="BJ15">
        <v>893.16300000000001</v>
      </c>
      <c r="BK15">
        <v>133.32400000000001</v>
      </c>
      <c r="BL15">
        <v>0.61399999999999999</v>
      </c>
      <c r="BM15">
        <v>71.385999999999996</v>
      </c>
      <c r="BN15">
        <v>894</v>
      </c>
      <c r="BO15">
        <v>175</v>
      </c>
      <c r="BP15">
        <v>78.69</v>
      </c>
      <c r="BQ15">
        <v>39.371000000000002</v>
      </c>
      <c r="BR15">
        <v>1.7410000000000001</v>
      </c>
      <c r="BS15">
        <v>0.57399999999999995</v>
      </c>
      <c r="BT15">
        <v>0.85099999999999998</v>
      </c>
      <c r="BU15">
        <v>0</v>
      </c>
      <c r="BV15">
        <v>255</v>
      </c>
      <c r="BW15" s="6">
        <f t="shared" si="80"/>
        <v>604.69781439161818</v>
      </c>
      <c r="BX15" s="5" t="str">
        <f t="shared" si="81"/>
        <v xml:space="preserve"> </v>
      </c>
      <c r="BY15" s="5">
        <f t="shared" si="82"/>
        <v>1</v>
      </c>
      <c r="BZ15" s="5" t="str">
        <f t="shared" ref="BZ15:BZ78" si="98">IF(BX15=1,BF15," ")</f>
        <v xml:space="preserve"> </v>
      </c>
      <c r="CA15" s="5">
        <f t="shared" ref="CA15:CA78" si="99">IF(BY15=1,BF15," ")</f>
        <v>53.043999999999997</v>
      </c>
      <c r="CC15"/>
      <c r="CD15"/>
      <c r="CE15"/>
      <c r="CF15"/>
      <c r="CG15">
        <v>2</v>
      </c>
      <c r="CH15">
        <v>1536</v>
      </c>
      <c r="CK15">
        <v>94.072999999999993</v>
      </c>
      <c r="CL15">
        <v>33.816000000000003</v>
      </c>
      <c r="CM15">
        <v>63</v>
      </c>
      <c r="CN15">
        <v>26</v>
      </c>
      <c r="CO15">
        <v>172</v>
      </c>
      <c r="CP15">
        <v>856.55</v>
      </c>
      <c r="CQ15">
        <v>105.985</v>
      </c>
      <c r="CR15">
        <v>0.73699999999999999</v>
      </c>
      <c r="CS15">
        <v>60.414999999999999</v>
      </c>
      <c r="CT15">
        <v>826</v>
      </c>
      <c r="CU15">
        <v>119</v>
      </c>
      <c r="CV15">
        <v>12.426</v>
      </c>
      <c r="CW15">
        <v>34.393999999999998</v>
      </c>
      <c r="CX15">
        <v>1.776</v>
      </c>
      <c r="CY15">
        <v>0.56299999999999994</v>
      </c>
      <c r="CZ15">
        <v>0.95299999999999996</v>
      </c>
      <c r="DA15">
        <v>0</v>
      </c>
      <c r="DB15">
        <v>255</v>
      </c>
      <c r="DC15" s="6">
        <f t="shared" si="83"/>
        <v>638.37884568021195</v>
      </c>
      <c r="DD15" s="5" t="str">
        <f t="shared" si="84"/>
        <v xml:space="preserve"> </v>
      </c>
      <c r="DE15" s="5">
        <f t="shared" si="85"/>
        <v>1</v>
      </c>
      <c r="DF15" s="5" t="str">
        <f t="shared" ref="DF15:DF78" si="100">IF(DD15=1,CL15," ")</f>
        <v xml:space="preserve"> </v>
      </c>
      <c r="DG15" s="5">
        <f t="shared" ref="DG15:DG78" si="101">IF(DE15=1,CL15," ")</f>
        <v>33.816000000000003</v>
      </c>
      <c r="DI15"/>
      <c r="DJ15"/>
      <c r="DK15"/>
      <c r="DL15"/>
      <c r="DM15">
        <v>2</v>
      </c>
      <c r="DN15">
        <v>1000</v>
      </c>
      <c r="DQ15">
        <v>95.954999999999998</v>
      </c>
      <c r="DR15">
        <v>29.446999999999999</v>
      </c>
      <c r="DS15">
        <v>101</v>
      </c>
      <c r="DT15">
        <v>34</v>
      </c>
      <c r="DU15">
        <v>211</v>
      </c>
      <c r="DV15">
        <v>897.95100000000002</v>
      </c>
      <c r="DW15">
        <v>117.57899999999999</v>
      </c>
      <c r="DX15">
        <v>0.43099999999999999</v>
      </c>
      <c r="DY15">
        <v>69.230999999999995</v>
      </c>
      <c r="DZ15">
        <v>863</v>
      </c>
      <c r="EA15">
        <v>108</v>
      </c>
      <c r="EB15">
        <v>169.17699999999999</v>
      </c>
      <c r="EC15">
        <v>24.052</v>
      </c>
      <c r="ED15">
        <v>3.093</v>
      </c>
      <c r="EE15">
        <v>0.32300000000000001</v>
      </c>
      <c r="EF15">
        <v>0.81699999999999995</v>
      </c>
      <c r="EG15">
        <v>0</v>
      </c>
      <c r="EH15">
        <v>255</v>
      </c>
      <c r="EI15" s="6">
        <f t="shared" si="86"/>
        <v>668.93285931324988</v>
      </c>
      <c r="EJ15" s="5" t="str">
        <f t="shared" si="87"/>
        <v xml:space="preserve"> </v>
      </c>
      <c r="EK15" s="5">
        <f t="shared" si="88"/>
        <v>1</v>
      </c>
      <c r="EL15" s="5" t="str">
        <f t="shared" ref="EL15:EL78" si="102">IF(EJ15=1,DR15," ")</f>
        <v xml:space="preserve"> </v>
      </c>
      <c r="EM15" s="5">
        <f t="shared" ref="EM15:EM78" si="103">IF(EK15=1,DR15," ")</f>
        <v>29.446999999999999</v>
      </c>
      <c r="EO15"/>
      <c r="EP15"/>
      <c r="EQ15"/>
      <c r="ER15"/>
      <c r="ES15">
        <v>2</v>
      </c>
      <c r="ET15">
        <v>2719</v>
      </c>
      <c r="EW15">
        <v>95.408000000000001</v>
      </c>
      <c r="EX15">
        <v>54.898000000000003</v>
      </c>
      <c r="EY15">
        <v>70</v>
      </c>
      <c r="EZ15">
        <v>0</v>
      </c>
      <c r="FA15">
        <v>255</v>
      </c>
      <c r="FB15">
        <v>948.50599999999997</v>
      </c>
      <c r="FC15">
        <v>213.08699999999999</v>
      </c>
      <c r="FD15">
        <v>0.73</v>
      </c>
      <c r="FE15">
        <v>76.551000000000002</v>
      </c>
      <c r="FF15">
        <v>916</v>
      </c>
      <c r="FG15">
        <v>191</v>
      </c>
      <c r="FH15">
        <v>146.72499999999999</v>
      </c>
      <c r="FI15">
        <v>44</v>
      </c>
      <c r="FJ15">
        <v>1.8140000000000001</v>
      </c>
      <c r="FK15">
        <v>0.55100000000000005</v>
      </c>
      <c r="FL15">
        <v>0.94899999999999995</v>
      </c>
      <c r="FM15">
        <v>0</v>
      </c>
      <c r="FN15">
        <v>255</v>
      </c>
      <c r="FO15" s="6">
        <f t="shared" si="89"/>
        <v>563.97600878938101</v>
      </c>
      <c r="FP15" s="5" t="str">
        <f t="shared" si="90"/>
        <v xml:space="preserve"> </v>
      </c>
      <c r="FQ15" s="5">
        <f t="shared" si="91"/>
        <v>1</v>
      </c>
      <c r="FR15" s="5" t="str">
        <f t="shared" ref="FR15:FR78" si="104">IF(FP15=1,EX15," ")</f>
        <v xml:space="preserve"> </v>
      </c>
      <c r="FS15" s="5">
        <f t="shared" ref="FS15:FS78" si="105">IF(FQ15=1,EX15," ")</f>
        <v>54.898000000000003</v>
      </c>
      <c r="FU15"/>
      <c r="FV15"/>
      <c r="FW15"/>
      <c r="FX15"/>
      <c r="FY15">
        <v>2</v>
      </c>
      <c r="FZ15">
        <v>816</v>
      </c>
      <c r="GC15">
        <v>160.23400000000001</v>
      </c>
      <c r="GD15">
        <v>47.122999999999998</v>
      </c>
      <c r="GE15">
        <v>255</v>
      </c>
      <c r="GF15">
        <v>77</v>
      </c>
      <c r="GG15">
        <v>255</v>
      </c>
      <c r="GH15">
        <v>1080.672</v>
      </c>
      <c r="GI15">
        <v>340.61599999999999</v>
      </c>
      <c r="GJ15">
        <v>0.7</v>
      </c>
      <c r="GK15">
        <v>49.204000000000001</v>
      </c>
      <c r="GL15">
        <v>1059</v>
      </c>
      <c r="GM15">
        <v>353</v>
      </c>
      <c r="GN15">
        <v>37.569000000000003</v>
      </c>
      <c r="GO15">
        <v>25.613</v>
      </c>
      <c r="GP15">
        <v>1.9730000000000001</v>
      </c>
      <c r="GQ15">
        <v>0.50700000000000001</v>
      </c>
      <c r="GR15">
        <v>0.93500000000000005</v>
      </c>
      <c r="GS15">
        <v>0</v>
      </c>
      <c r="GT15">
        <v>255</v>
      </c>
      <c r="GU15" s="6">
        <f t="shared" si="92"/>
        <v>535.70057447887814</v>
      </c>
      <c r="GV15" s="5" t="str">
        <f t="shared" si="93"/>
        <v xml:space="preserve"> </v>
      </c>
      <c r="GW15" s="5">
        <f t="shared" si="94"/>
        <v>1</v>
      </c>
      <c r="GX15" s="5" t="str">
        <f t="shared" ref="GX15:GX78" si="106">IF(GV15=1,GD15," ")</f>
        <v xml:space="preserve"> </v>
      </c>
      <c r="GY15" s="5">
        <f t="shared" ref="GY15:GY78" si="107">IF(GW15=1,GD15," ")</f>
        <v>47.122999999999998</v>
      </c>
    </row>
    <row r="16" spans="1:207" x14ac:dyDescent="0.25">
      <c r="A16">
        <f>EO$6</f>
        <v>133217.42801796002</v>
      </c>
      <c r="B16">
        <f>EP$6</f>
        <v>424.33356960000003</v>
      </c>
      <c r="C16" s="1">
        <f t="shared" si="73"/>
        <v>788.18516137276106</v>
      </c>
      <c r="D16">
        <f t="shared" ref="D16:I16" si="108">ES$6</f>
        <v>105</v>
      </c>
      <c r="E16">
        <f t="shared" si="108"/>
        <v>187.40506821942859</v>
      </c>
      <c r="F16">
        <f t="shared" si="108"/>
        <v>19677.532163040003</v>
      </c>
      <c r="G16">
        <f t="shared" si="108"/>
        <v>0.14770989393660364</v>
      </c>
      <c r="H16">
        <f t="shared" si="108"/>
        <v>109.89980952380952</v>
      </c>
      <c r="I16">
        <f t="shared" si="108"/>
        <v>38.267761904761898</v>
      </c>
      <c r="J16">
        <f>FD$6</f>
        <v>0.77108571428571415</v>
      </c>
      <c r="K16">
        <f>FE$6</f>
        <v>18.808156662857144</v>
      </c>
      <c r="L16" s="1">
        <f>FQ$6</f>
        <v>63.80952380952381</v>
      </c>
      <c r="M16" s="1">
        <f>FR$6</f>
        <v>36.869710526315799</v>
      </c>
      <c r="N16" s="1">
        <f>FS$6</f>
        <v>39.060686567164169</v>
      </c>
      <c r="O16">
        <f t="shared" si="75"/>
        <v>0.94390840936497555</v>
      </c>
      <c r="U16">
        <v>3</v>
      </c>
      <c r="V16">
        <v>2268</v>
      </c>
      <c r="Y16">
        <v>124.15900000000001</v>
      </c>
      <c r="Z16">
        <v>53.265999999999998</v>
      </c>
      <c r="AA16">
        <v>71</v>
      </c>
      <c r="AB16">
        <v>44</v>
      </c>
      <c r="AC16">
        <v>244</v>
      </c>
      <c r="AD16">
        <v>1144.4100000000001</v>
      </c>
      <c r="AE16">
        <v>250.19499999999999</v>
      </c>
      <c r="AF16">
        <v>0.91500000000000004</v>
      </c>
      <c r="AG16">
        <v>56.939</v>
      </c>
      <c r="AH16">
        <v>1129</v>
      </c>
      <c r="AI16">
        <v>227</v>
      </c>
      <c r="AJ16">
        <v>120.619</v>
      </c>
      <c r="AK16">
        <v>52</v>
      </c>
      <c r="AL16">
        <v>1.044</v>
      </c>
      <c r="AM16">
        <v>0.95799999999999996</v>
      </c>
      <c r="AN16">
        <v>0.97299999999999998</v>
      </c>
      <c r="AO16">
        <v>0</v>
      </c>
      <c r="AP16">
        <v>255</v>
      </c>
      <c r="AQ16" s="6">
        <f t="shared" si="77"/>
        <v>444.57707358904605</v>
      </c>
      <c r="AR16" s="5" t="str">
        <f t="shared" si="78"/>
        <v xml:space="preserve"> </v>
      </c>
      <c r="AS16" s="5">
        <f t="shared" si="79"/>
        <v>1</v>
      </c>
      <c r="AT16" s="5" t="str">
        <f t="shared" si="96"/>
        <v xml:space="preserve"> </v>
      </c>
      <c r="AU16" s="5">
        <f t="shared" si="97"/>
        <v>53.265999999999998</v>
      </c>
      <c r="BA16">
        <v>3</v>
      </c>
      <c r="BB16">
        <v>2769</v>
      </c>
      <c r="BE16">
        <v>117.151</v>
      </c>
      <c r="BF16">
        <v>39.805</v>
      </c>
      <c r="BG16">
        <v>110</v>
      </c>
      <c r="BH16">
        <v>0</v>
      </c>
      <c r="BI16">
        <v>238</v>
      </c>
      <c r="BJ16">
        <v>388.45100000000002</v>
      </c>
      <c r="BK16">
        <v>147.59399999999999</v>
      </c>
      <c r="BL16">
        <v>0.80900000000000005</v>
      </c>
      <c r="BM16">
        <v>73.347999999999999</v>
      </c>
      <c r="BN16">
        <v>355</v>
      </c>
      <c r="BO16">
        <v>162</v>
      </c>
      <c r="BP16">
        <v>25.866</v>
      </c>
      <c r="BQ16">
        <v>50.223999999999997</v>
      </c>
      <c r="BR16">
        <v>1.4330000000000001</v>
      </c>
      <c r="BS16">
        <v>0.69799999999999995</v>
      </c>
      <c r="BT16">
        <v>0.96299999999999997</v>
      </c>
      <c r="BU16">
        <v>0</v>
      </c>
      <c r="BV16">
        <v>255</v>
      </c>
      <c r="BW16" s="6">
        <f t="shared" si="80"/>
        <v>602.30153815676067</v>
      </c>
      <c r="BX16" s="5" t="str">
        <f t="shared" si="81"/>
        <v xml:space="preserve"> </v>
      </c>
      <c r="BY16" s="5">
        <f t="shared" si="82"/>
        <v>1</v>
      </c>
      <c r="BZ16" s="5" t="str">
        <f t="shared" si="98"/>
        <v xml:space="preserve"> </v>
      </c>
      <c r="CA16" s="5">
        <f t="shared" si="99"/>
        <v>39.805</v>
      </c>
      <c r="CC16"/>
      <c r="CD16"/>
      <c r="CE16"/>
      <c r="CF16"/>
      <c r="CG16">
        <v>3</v>
      </c>
      <c r="CH16">
        <v>1797</v>
      </c>
      <c r="CK16">
        <v>125.736</v>
      </c>
      <c r="CL16">
        <v>69.903000000000006</v>
      </c>
      <c r="CM16">
        <v>47</v>
      </c>
      <c r="CN16">
        <v>29</v>
      </c>
      <c r="CO16">
        <v>254</v>
      </c>
      <c r="CP16">
        <v>958.05100000000004</v>
      </c>
      <c r="CQ16">
        <v>135.67400000000001</v>
      </c>
      <c r="CR16">
        <v>0.82499999999999996</v>
      </c>
      <c r="CS16">
        <v>53.234999999999999</v>
      </c>
      <c r="CT16">
        <v>935</v>
      </c>
      <c r="CU16">
        <v>149</v>
      </c>
      <c r="CV16">
        <v>28.009</v>
      </c>
      <c r="CW16">
        <v>43.947000000000003</v>
      </c>
      <c r="CX16">
        <v>1.123</v>
      </c>
      <c r="CY16">
        <v>0.89100000000000001</v>
      </c>
      <c r="CZ16">
        <v>0.95099999999999996</v>
      </c>
      <c r="DA16">
        <v>0</v>
      </c>
      <c r="DB16">
        <v>255</v>
      </c>
      <c r="DC16" s="6">
        <f t="shared" si="83"/>
        <v>621.0667590927726</v>
      </c>
      <c r="DD16" s="5" t="str">
        <f t="shared" si="84"/>
        <v xml:space="preserve"> </v>
      </c>
      <c r="DE16" s="5">
        <f t="shared" si="85"/>
        <v>1</v>
      </c>
      <c r="DF16" s="5" t="str">
        <f t="shared" si="100"/>
        <v xml:space="preserve"> </v>
      </c>
      <c r="DG16" s="5">
        <f t="shared" si="101"/>
        <v>69.903000000000006</v>
      </c>
      <c r="DI16"/>
      <c r="DJ16"/>
      <c r="DK16"/>
      <c r="DL16"/>
      <c r="DM16">
        <v>3</v>
      </c>
      <c r="DN16">
        <v>1673</v>
      </c>
      <c r="DQ16">
        <v>98.573999999999998</v>
      </c>
      <c r="DR16">
        <v>24.324000000000002</v>
      </c>
      <c r="DS16">
        <v>89</v>
      </c>
      <c r="DT16">
        <v>17</v>
      </c>
      <c r="DU16">
        <v>180</v>
      </c>
      <c r="DV16">
        <v>1412.1010000000001</v>
      </c>
      <c r="DW16">
        <v>137.18299999999999</v>
      </c>
      <c r="DX16">
        <v>0.82599999999999996</v>
      </c>
      <c r="DY16">
        <v>55.027000000000001</v>
      </c>
      <c r="DZ16">
        <v>1406</v>
      </c>
      <c r="EA16">
        <v>108</v>
      </c>
      <c r="EB16">
        <v>109.093</v>
      </c>
      <c r="EC16">
        <v>42.94</v>
      </c>
      <c r="ED16">
        <v>1.2290000000000001</v>
      </c>
      <c r="EE16">
        <v>0.81399999999999995</v>
      </c>
      <c r="EF16">
        <v>0.93100000000000005</v>
      </c>
      <c r="EG16">
        <v>0</v>
      </c>
      <c r="EH16">
        <v>255</v>
      </c>
      <c r="EI16" s="6">
        <f t="shared" si="86"/>
        <v>712.59306956284672</v>
      </c>
      <c r="EJ16" s="5" t="str">
        <f t="shared" si="87"/>
        <v xml:space="preserve"> </v>
      </c>
      <c r="EK16" s="5">
        <f t="shared" si="88"/>
        <v>1</v>
      </c>
      <c r="EL16" s="5" t="str">
        <f t="shared" si="102"/>
        <v xml:space="preserve"> </v>
      </c>
      <c r="EM16" s="5">
        <f t="shared" si="103"/>
        <v>24.324000000000002</v>
      </c>
      <c r="EO16"/>
      <c r="EP16"/>
      <c r="EQ16"/>
      <c r="ER16"/>
      <c r="ES16">
        <v>3</v>
      </c>
      <c r="ET16">
        <v>1280</v>
      </c>
      <c r="EW16">
        <v>130.10400000000001</v>
      </c>
      <c r="EX16">
        <v>41.755000000000003</v>
      </c>
      <c r="EY16">
        <v>103</v>
      </c>
      <c r="EZ16">
        <v>45</v>
      </c>
      <c r="FA16">
        <v>255</v>
      </c>
      <c r="FB16">
        <v>783.43899999999996</v>
      </c>
      <c r="FC16">
        <v>250.65199999999999</v>
      </c>
      <c r="FD16">
        <v>0.40200000000000002</v>
      </c>
      <c r="FE16">
        <v>74.323999999999998</v>
      </c>
      <c r="FF16">
        <v>768</v>
      </c>
      <c r="FG16">
        <v>213</v>
      </c>
      <c r="FH16">
        <v>113.806</v>
      </c>
      <c r="FI16">
        <v>31.135999999999999</v>
      </c>
      <c r="FJ16">
        <v>3.048</v>
      </c>
      <c r="FK16">
        <v>0.32800000000000001</v>
      </c>
      <c r="FL16">
        <v>0.72199999999999998</v>
      </c>
      <c r="FM16">
        <v>0</v>
      </c>
      <c r="FN16">
        <v>255</v>
      </c>
      <c r="FO16" s="6">
        <f t="shared" si="89"/>
        <v>536.27594456585518</v>
      </c>
      <c r="FP16" s="5" t="str">
        <f t="shared" si="90"/>
        <v xml:space="preserve"> </v>
      </c>
      <c r="FQ16" s="5">
        <f t="shared" si="91"/>
        <v>1</v>
      </c>
      <c r="FR16" s="5" t="str">
        <f t="shared" si="104"/>
        <v xml:space="preserve"> </v>
      </c>
      <c r="FS16" s="5">
        <f t="shared" si="105"/>
        <v>41.755000000000003</v>
      </c>
      <c r="FU16"/>
      <c r="FV16"/>
      <c r="FW16"/>
      <c r="FX16"/>
      <c r="FY16">
        <v>3</v>
      </c>
      <c r="FZ16">
        <v>1205</v>
      </c>
      <c r="GC16">
        <v>184.988</v>
      </c>
      <c r="GD16">
        <v>50.579000000000001</v>
      </c>
      <c r="GE16">
        <v>255</v>
      </c>
      <c r="GF16">
        <v>55</v>
      </c>
      <c r="GG16">
        <v>255</v>
      </c>
      <c r="GH16">
        <v>1125.7550000000001</v>
      </c>
      <c r="GI16">
        <v>341.24900000000002</v>
      </c>
      <c r="GJ16">
        <v>0.77800000000000002</v>
      </c>
      <c r="GK16">
        <v>46.69</v>
      </c>
      <c r="GL16">
        <v>1103</v>
      </c>
      <c r="GM16">
        <v>340</v>
      </c>
      <c r="GN16">
        <v>170.13399999999999</v>
      </c>
      <c r="GO16">
        <v>35</v>
      </c>
      <c r="GP16">
        <v>1.2989999999999999</v>
      </c>
      <c r="GQ16">
        <v>0.77</v>
      </c>
      <c r="GR16">
        <v>0.93200000000000005</v>
      </c>
      <c r="GS16">
        <v>0</v>
      </c>
      <c r="GT16">
        <v>255</v>
      </c>
      <c r="GU16" s="6">
        <f t="shared" si="92"/>
        <v>531.10031155422985</v>
      </c>
      <c r="GV16" s="5" t="str">
        <f t="shared" si="93"/>
        <v xml:space="preserve"> </v>
      </c>
      <c r="GW16" s="5">
        <f t="shared" si="94"/>
        <v>1</v>
      </c>
      <c r="GX16" s="5" t="str">
        <f t="shared" si="106"/>
        <v xml:space="preserve"> </v>
      </c>
      <c r="GY16" s="5">
        <f t="shared" si="107"/>
        <v>50.579000000000001</v>
      </c>
    </row>
    <row r="17" spans="1:207" x14ac:dyDescent="0.25">
      <c r="A17">
        <f>FU$6</f>
        <v>211566.14962920002</v>
      </c>
      <c r="B17">
        <f>FV$6</f>
        <v>584.54482140000005</v>
      </c>
      <c r="C17" s="1">
        <f t="shared" si="73"/>
        <v>467.93875189160309</v>
      </c>
      <c r="D17">
        <f t="shared" ref="D17:I17" si="109">FY$6</f>
        <v>99</v>
      </c>
      <c r="E17">
        <f t="shared" si="109"/>
        <v>109.09512297818182</v>
      </c>
      <c r="F17">
        <f t="shared" si="109"/>
        <v>10800.41717484</v>
      </c>
      <c r="G17">
        <f t="shared" si="109"/>
        <v>5.104983568387135E-2</v>
      </c>
      <c r="H17">
        <f t="shared" si="109"/>
        <v>120.53346464646468</v>
      </c>
      <c r="I17">
        <f t="shared" si="109"/>
        <v>36.241292929292939</v>
      </c>
      <c r="J17">
        <f>GJ$6</f>
        <v>0.70703030303030268</v>
      </c>
      <c r="K17">
        <f>GK$6</f>
        <v>15.929899763636358</v>
      </c>
      <c r="L17" s="1">
        <f>GW$6</f>
        <v>33.333333333333336</v>
      </c>
      <c r="M17" s="1">
        <f>GX$6</f>
        <v>33.263393939393943</v>
      </c>
      <c r="N17" s="1">
        <f>GY$6</f>
        <v>42.19709090909091</v>
      </c>
      <c r="O17">
        <f t="shared" si="75"/>
        <v>0.78828642503001789</v>
      </c>
      <c r="U17">
        <v>4</v>
      </c>
      <c r="V17">
        <v>1328</v>
      </c>
      <c r="Y17">
        <v>129.87200000000001</v>
      </c>
      <c r="Z17">
        <v>55.73</v>
      </c>
      <c r="AA17">
        <v>96</v>
      </c>
      <c r="AB17">
        <v>42</v>
      </c>
      <c r="AC17">
        <v>243</v>
      </c>
      <c r="AD17">
        <v>1033.184</v>
      </c>
      <c r="AE17">
        <v>247.25800000000001</v>
      </c>
      <c r="AF17">
        <v>0.91</v>
      </c>
      <c r="AG17">
        <v>45.353999999999999</v>
      </c>
      <c r="AH17">
        <v>1012</v>
      </c>
      <c r="AI17">
        <v>252</v>
      </c>
      <c r="AJ17">
        <v>14.036</v>
      </c>
      <c r="AK17">
        <v>40.093000000000004</v>
      </c>
      <c r="AL17">
        <v>1.0740000000000001</v>
      </c>
      <c r="AM17">
        <v>0.93100000000000005</v>
      </c>
      <c r="AN17">
        <v>0.95799999999999996</v>
      </c>
      <c r="AO17">
        <v>0</v>
      </c>
      <c r="AP17">
        <v>255</v>
      </c>
      <c r="AQ17" s="6">
        <f t="shared" si="77"/>
        <v>393.69262634700181</v>
      </c>
      <c r="AR17" s="5" t="str">
        <f t="shared" si="78"/>
        <v xml:space="preserve"> </v>
      </c>
      <c r="AS17" s="5">
        <f t="shared" si="79"/>
        <v>1</v>
      </c>
      <c r="AT17" s="5" t="str">
        <f t="shared" si="96"/>
        <v xml:space="preserve"> </v>
      </c>
      <c r="AU17" s="5">
        <f t="shared" si="97"/>
        <v>55.73</v>
      </c>
      <c r="BA17">
        <v>4</v>
      </c>
      <c r="BB17">
        <v>2721</v>
      </c>
      <c r="BE17">
        <v>114.491</v>
      </c>
      <c r="BF17">
        <v>44.3</v>
      </c>
      <c r="BG17">
        <v>122</v>
      </c>
      <c r="BH17">
        <v>0</v>
      </c>
      <c r="BI17">
        <v>253</v>
      </c>
      <c r="BJ17">
        <v>530.42499999999995</v>
      </c>
      <c r="BK17">
        <v>178.12100000000001</v>
      </c>
      <c r="BL17">
        <v>0.89600000000000002</v>
      </c>
      <c r="BM17">
        <v>63.890999999999998</v>
      </c>
      <c r="BN17">
        <v>518</v>
      </c>
      <c r="BO17">
        <v>207</v>
      </c>
      <c r="BP17">
        <v>72.698999999999998</v>
      </c>
      <c r="BQ17">
        <v>57.58</v>
      </c>
      <c r="BR17">
        <v>1.0629999999999999</v>
      </c>
      <c r="BS17">
        <v>0.94099999999999995</v>
      </c>
      <c r="BT17">
        <v>0.96799999999999997</v>
      </c>
      <c r="BU17">
        <v>0</v>
      </c>
      <c r="BV17">
        <v>255</v>
      </c>
      <c r="BW17" s="6">
        <f t="shared" si="80"/>
        <v>524.96749425559676</v>
      </c>
      <c r="BX17" s="5" t="str">
        <f t="shared" si="81"/>
        <v xml:space="preserve"> </v>
      </c>
      <c r="BY17" s="5">
        <f t="shared" si="82"/>
        <v>1</v>
      </c>
      <c r="BZ17" s="5" t="str">
        <f t="shared" si="98"/>
        <v xml:space="preserve"> </v>
      </c>
      <c r="CA17" s="5">
        <f t="shared" si="99"/>
        <v>44.3</v>
      </c>
      <c r="CC17"/>
      <c r="CD17"/>
      <c r="CE17"/>
      <c r="CF17"/>
      <c r="CG17">
        <v>4</v>
      </c>
      <c r="CH17">
        <v>2437</v>
      </c>
      <c r="CK17">
        <v>125.64700000000001</v>
      </c>
      <c r="CL17">
        <v>55.088999999999999</v>
      </c>
      <c r="CM17">
        <v>112</v>
      </c>
      <c r="CN17">
        <v>45</v>
      </c>
      <c r="CO17">
        <v>251</v>
      </c>
      <c r="CP17">
        <v>734.34900000000005</v>
      </c>
      <c r="CQ17">
        <v>176.39400000000001</v>
      </c>
      <c r="CR17">
        <v>0.84399999999999997</v>
      </c>
      <c r="CS17">
        <v>70.605000000000004</v>
      </c>
      <c r="CT17">
        <v>706</v>
      </c>
      <c r="CU17">
        <v>198</v>
      </c>
      <c r="CV17">
        <v>37.518999999999998</v>
      </c>
      <c r="CW17">
        <v>47.896000000000001</v>
      </c>
      <c r="CX17">
        <v>1.4650000000000001</v>
      </c>
      <c r="CY17">
        <v>0.68200000000000005</v>
      </c>
      <c r="CZ17">
        <v>0.96599999999999997</v>
      </c>
      <c r="DA17">
        <v>0</v>
      </c>
      <c r="DB17">
        <v>255</v>
      </c>
      <c r="DC17" s="6">
        <f t="shared" si="83"/>
        <v>575.93251225642746</v>
      </c>
      <c r="DD17" s="5" t="str">
        <f t="shared" si="84"/>
        <v xml:space="preserve"> </v>
      </c>
      <c r="DE17" s="5">
        <f t="shared" si="85"/>
        <v>1</v>
      </c>
      <c r="DF17" s="5" t="str">
        <f t="shared" si="100"/>
        <v xml:space="preserve"> </v>
      </c>
      <c r="DG17" s="5">
        <f t="shared" si="101"/>
        <v>55.088999999999999</v>
      </c>
      <c r="DI17"/>
      <c r="DJ17"/>
      <c r="DK17"/>
      <c r="DL17"/>
      <c r="DM17">
        <v>4</v>
      </c>
      <c r="DN17">
        <v>1277</v>
      </c>
      <c r="DQ17">
        <v>107.22499999999999</v>
      </c>
      <c r="DR17">
        <v>33.197000000000003</v>
      </c>
      <c r="DS17">
        <v>113</v>
      </c>
      <c r="DT17">
        <v>33</v>
      </c>
      <c r="DU17">
        <v>215</v>
      </c>
      <c r="DV17">
        <v>963.21500000000003</v>
      </c>
      <c r="DW17">
        <v>186.63200000000001</v>
      </c>
      <c r="DX17">
        <v>0.55000000000000004</v>
      </c>
      <c r="DY17">
        <v>68.007000000000005</v>
      </c>
      <c r="DZ17">
        <v>935</v>
      </c>
      <c r="EA17">
        <v>173</v>
      </c>
      <c r="EB17">
        <v>162.89699999999999</v>
      </c>
      <c r="EC17">
        <v>31.693999999999999</v>
      </c>
      <c r="ED17">
        <v>2.2149999999999999</v>
      </c>
      <c r="EE17">
        <v>0.45100000000000001</v>
      </c>
      <c r="EF17">
        <v>0.83799999999999997</v>
      </c>
      <c r="EG17">
        <v>0</v>
      </c>
      <c r="EH17">
        <v>255</v>
      </c>
      <c r="EI17" s="6">
        <f t="shared" si="86"/>
        <v>586.99919104032847</v>
      </c>
      <c r="EJ17" s="5" t="str">
        <f t="shared" si="87"/>
        <v xml:space="preserve"> </v>
      </c>
      <c r="EK17" s="5">
        <f t="shared" si="88"/>
        <v>1</v>
      </c>
      <c r="EL17" s="5" t="str">
        <f t="shared" si="102"/>
        <v xml:space="preserve"> </v>
      </c>
      <c r="EM17" s="5">
        <f t="shared" si="103"/>
        <v>33.197000000000003</v>
      </c>
      <c r="EO17"/>
      <c r="EP17"/>
      <c r="EQ17"/>
      <c r="ER17"/>
      <c r="ES17">
        <v>4</v>
      </c>
      <c r="ET17">
        <v>2342</v>
      </c>
      <c r="EW17">
        <v>96.655000000000001</v>
      </c>
      <c r="EX17">
        <v>39.987000000000002</v>
      </c>
      <c r="EY17">
        <v>66</v>
      </c>
      <c r="EZ17">
        <v>23</v>
      </c>
      <c r="FA17">
        <v>219</v>
      </c>
      <c r="FB17">
        <v>923.14300000000003</v>
      </c>
      <c r="FC17">
        <v>245.874</v>
      </c>
      <c r="FD17">
        <v>0.69599999999999995</v>
      </c>
      <c r="FE17">
        <v>77.878</v>
      </c>
      <c r="FF17">
        <v>886</v>
      </c>
      <c r="FG17">
        <v>236</v>
      </c>
      <c r="FH17">
        <v>167.39099999999999</v>
      </c>
      <c r="FI17">
        <v>38.665999999999997</v>
      </c>
      <c r="FJ17">
        <v>2.0529999999999999</v>
      </c>
      <c r="FK17">
        <v>0.48699999999999999</v>
      </c>
      <c r="FL17">
        <v>0.94499999999999995</v>
      </c>
      <c r="FM17">
        <v>0</v>
      </c>
      <c r="FN17">
        <v>255</v>
      </c>
      <c r="FO17" s="6">
        <f t="shared" si="89"/>
        <v>529.48618603699197</v>
      </c>
      <c r="FP17" s="5" t="str">
        <f t="shared" si="90"/>
        <v xml:space="preserve"> </v>
      </c>
      <c r="FQ17" s="5">
        <f t="shared" si="91"/>
        <v>1</v>
      </c>
      <c r="FR17" s="5" t="str">
        <f t="shared" si="104"/>
        <v xml:space="preserve"> </v>
      </c>
      <c r="FS17" s="5">
        <f t="shared" si="105"/>
        <v>39.987000000000002</v>
      </c>
      <c r="FU17"/>
      <c r="FV17"/>
      <c r="FW17"/>
      <c r="FX17"/>
      <c r="FY17">
        <v>4</v>
      </c>
      <c r="FZ17">
        <v>1454</v>
      </c>
      <c r="GC17">
        <v>134.81200000000001</v>
      </c>
      <c r="GD17">
        <v>47.24</v>
      </c>
      <c r="GE17">
        <v>255</v>
      </c>
      <c r="GF17">
        <v>61</v>
      </c>
      <c r="GG17">
        <v>255</v>
      </c>
      <c r="GH17">
        <v>1245.558</v>
      </c>
      <c r="GI17">
        <v>363.59500000000003</v>
      </c>
      <c r="GJ17">
        <v>0.77100000000000002</v>
      </c>
      <c r="GK17">
        <v>55</v>
      </c>
      <c r="GL17">
        <v>1222</v>
      </c>
      <c r="GM17">
        <v>345</v>
      </c>
      <c r="GN17">
        <v>143.13</v>
      </c>
      <c r="GO17">
        <v>37.476999999999997</v>
      </c>
      <c r="GP17">
        <v>1.532</v>
      </c>
      <c r="GQ17">
        <v>0.65300000000000002</v>
      </c>
      <c r="GR17">
        <v>0.92300000000000004</v>
      </c>
      <c r="GS17">
        <v>0</v>
      </c>
      <c r="GT17">
        <v>255</v>
      </c>
      <c r="GU17" s="6">
        <f t="shared" si="92"/>
        <v>517.06338660168149</v>
      </c>
      <c r="GV17" s="5" t="str">
        <f t="shared" si="93"/>
        <v xml:space="preserve"> </v>
      </c>
      <c r="GW17" s="5">
        <f t="shared" si="94"/>
        <v>1</v>
      </c>
      <c r="GX17" s="5" t="str">
        <f t="shared" si="106"/>
        <v xml:space="preserve"> </v>
      </c>
      <c r="GY17" s="5">
        <f t="shared" si="107"/>
        <v>47.24</v>
      </c>
    </row>
    <row r="18" spans="1:207" x14ac:dyDescent="0.25">
      <c r="U18">
        <v>5</v>
      </c>
      <c r="V18">
        <v>2255</v>
      </c>
      <c r="Y18">
        <v>110.816</v>
      </c>
      <c r="Z18">
        <v>49.795999999999999</v>
      </c>
      <c r="AA18">
        <v>143</v>
      </c>
      <c r="AB18">
        <v>35</v>
      </c>
      <c r="AC18">
        <v>249</v>
      </c>
      <c r="AD18">
        <v>1048.2149999999999</v>
      </c>
      <c r="AE18">
        <v>294.75099999999998</v>
      </c>
      <c r="AF18">
        <v>0.88800000000000001</v>
      </c>
      <c r="AG18">
        <v>62.177</v>
      </c>
      <c r="AH18">
        <v>1037</v>
      </c>
      <c r="AI18">
        <v>323</v>
      </c>
      <c r="AJ18">
        <v>62.198999999999998</v>
      </c>
      <c r="AK18">
        <v>48.082999999999998</v>
      </c>
      <c r="AL18">
        <v>1.28</v>
      </c>
      <c r="AM18">
        <v>0.78100000000000003</v>
      </c>
      <c r="AN18">
        <v>0.96699999999999997</v>
      </c>
      <c r="AO18">
        <v>0</v>
      </c>
      <c r="AP18">
        <v>255</v>
      </c>
      <c r="AQ18" s="6">
        <f t="shared" si="77"/>
        <v>356.53746906882031</v>
      </c>
      <c r="AR18" s="5" t="str">
        <f t="shared" si="78"/>
        <v xml:space="preserve"> </v>
      </c>
      <c r="AS18" s="5">
        <f t="shared" si="79"/>
        <v>1</v>
      </c>
      <c r="AT18" s="5" t="str">
        <f t="shared" si="96"/>
        <v xml:space="preserve"> </v>
      </c>
      <c r="AU18" s="5">
        <f t="shared" si="97"/>
        <v>49.795999999999999</v>
      </c>
      <c r="BA18">
        <v>5</v>
      </c>
      <c r="BB18">
        <v>1089</v>
      </c>
      <c r="BE18">
        <v>122.48099999999999</v>
      </c>
      <c r="BF18">
        <v>41.255000000000003</v>
      </c>
      <c r="BG18">
        <v>112</v>
      </c>
      <c r="BH18">
        <v>0</v>
      </c>
      <c r="BI18">
        <v>254</v>
      </c>
      <c r="BJ18">
        <v>681.38499999999999</v>
      </c>
      <c r="BK18">
        <v>185.04400000000001</v>
      </c>
      <c r="BL18">
        <v>0.84799999999999998</v>
      </c>
      <c r="BM18">
        <v>42.201999999999998</v>
      </c>
      <c r="BN18">
        <v>667</v>
      </c>
      <c r="BO18">
        <v>202</v>
      </c>
      <c r="BP18">
        <v>53.673000000000002</v>
      </c>
      <c r="BQ18">
        <v>34.350999999999999</v>
      </c>
      <c r="BR18">
        <v>1.175</v>
      </c>
      <c r="BS18">
        <v>0.85099999999999998</v>
      </c>
      <c r="BT18">
        <v>0.94899999999999995</v>
      </c>
      <c r="BU18">
        <v>0</v>
      </c>
      <c r="BV18">
        <v>255</v>
      </c>
      <c r="BW18" s="6">
        <f t="shared" si="80"/>
        <v>504.20422909967738</v>
      </c>
      <c r="BX18" s="5" t="str">
        <f t="shared" si="81"/>
        <v xml:space="preserve"> </v>
      </c>
      <c r="BY18" s="5">
        <f t="shared" si="82"/>
        <v>1</v>
      </c>
      <c r="BZ18" s="5" t="str">
        <f t="shared" si="98"/>
        <v xml:space="preserve"> </v>
      </c>
      <c r="CA18" s="5">
        <f t="shared" si="99"/>
        <v>41.255000000000003</v>
      </c>
      <c r="CC18"/>
      <c r="CD18"/>
      <c r="CE18"/>
      <c r="CF18"/>
      <c r="CG18">
        <v>5</v>
      </c>
      <c r="CH18">
        <v>1699</v>
      </c>
      <c r="CK18">
        <v>85.546000000000006</v>
      </c>
      <c r="CL18">
        <v>45.418999999999997</v>
      </c>
      <c r="CM18">
        <v>46</v>
      </c>
      <c r="CN18">
        <v>21</v>
      </c>
      <c r="CO18">
        <v>230</v>
      </c>
      <c r="CP18">
        <v>829.18399999999997</v>
      </c>
      <c r="CQ18">
        <v>173.36799999999999</v>
      </c>
      <c r="CR18">
        <v>0.83499999999999996</v>
      </c>
      <c r="CS18">
        <v>54.423999999999999</v>
      </c>
      <c r="CT18">
        <v>803</v>
      </c>
      <c r="CU18">
        <v>181</v>
      </c>
      <c r="CV18">
        <v>20.433</v>
      </c>
      <c r="CW18">
        <v>43.408999999999999</v>
      </c>
      <c r="CX18">
        <v>1.1930000000000001</v>
      </c>
      <c r="CY18">
        <v>0.83799999999999997</v>
      </c>
      <c r="CZ18">
        <v>0.93799999999999994</v>
      </c>
      <c r="DA18">
        <v>0</v>
      </c>
      <c r="DB18">
        <v>255</v>
      </c>
      <c r="DC18" s="6">
        <f t="shared" si="83"/>
        <v>570.55038223192867</v>
      </c>
      <c r="DD18" s="5" t="str">
        <f t="shared" si="84"/>
        <v xml:space="preserve"> </v>
      </c>
      <c r="DE18" s="5">
        <f t="shared" si="85"/>
        <v>1</v>
      </c>
      <c r="DF18" s="5" t="str">
        <f t="shared" si="100"/>
        <v xml:space="preserve"> </v>
      </c>
      <c r="DG18" s="5">
        <f t="shared" si="101"/>
        <v>45.418999999999997</v>
      </c>
      <c r="DI18"/>
      <c r="DJ18"/>
      <c r="DK18"/>
      <c r="DL18"/>
      <c r="DM18">
        <v>5</v>
      </c>
      <c r="DN18">
        <v>962</v>
      </c>
      <c r="DQ18">
        <v>92.563000000000002</v>
      </c>
      <c r="DR18">
        <v>32.887</v>
      </c>
      <c r="DS18">
        <v>76</v>
      </c>
      <c r="DT18">
        <v>27</v>
      </c>
      <c r="DU18">
        <v>206</v>
      </c>
      <c r="DV18">
        <v>902.63099999999997</v>
      </c>
      <c r="DW18">
        <v>197.76300000000001</v>
      </c>
      <c r="DX18">
        <v>0.68</v>
      </c>
      <c r="DY18">
        <v>51.313000000000002</v>
      </c>
      <c r="DZ18">
        <v>877</v>
      </c>
      <c r="EA18">
        <v>187</v>
      </c>
      <c r="EB18">
        <v>146.929</v>
      </c>
      <c r="EC18">
        <v>31.102</v>
      </c>
      <c r="ED18">
        <v>1.627</v>
      </c>
      <c r="EE18">
        <v>0.61499999999999999</v>
      </c>
      <c r="EF18">
        <v>0.89</v>
      </c>
      <c r="EG18">
        <v>0</v>
      </c>
      <c r="EH18">
        <v>255</v>
      </c>
      <c r="EI18" s="6">
        <f t="shared" si="86"/>
        <v>590.52245080860394</v>
      </c>
      <c r="EJ18" s="5" t="str">
        <f t="shared" si="87"/>
        <v xml:space="preserve"> </v>
      </c>
      <c r="EK18" s="5">
        <f t="shared" si="88"/>
        <v>1</v>
      </c>
      <c r="EL18" s="5" t="str">
        <f t="shared" si="102"/>
        <v xml:space="preserve"> </v>
      </c>
      <c r="EM18" s="5">
        <f t="shared" si="103"/>
        <v>32.887</v>
      </c>
      <c r="EO18"/>
      <c r="EP18"/>
      <c r="EQ18"/>
      <c r="ER18"/>
      <c r="ES18">
        <v>5</v>
      </c>
      <c r="ET18">
        <v>3226</v>
      </c>
      <c r="EW18">
        <v>128.14699999999999</v>
      </c>
      <c r="EX18">
        <v>51.155999999999999</v>
      </c>
      <c r="EY18">
        <v>81</v>
      </c>
      <c r="EZ18">
        <v>24</v>
      </c>
      <c r="FA18">
        <v>255</v>
      </c>
      <c r="FB18">
        <v>1036.0119999999999</v>
      </c>
      <c r="FC18">
        <v>255.35</v>
      </c>
      <c r="FD18">
        <v>0.67800000000000005</v>
      </c>
      <c r="FE18">
        <v>86.4</v>
      </c>
      <c r="FF18">
        <v>999</v>
      </c>
      <c r="FG18">
        <v>278</v>
      </c>
      <c r="FH18">
        <v>37.003</v>
      </c>
      <c r="FI18">
        <v>57.241</v>
      </c>
      <c r="FJ18">
        <v>1.655</v>
      </c>
      <c r="FK18">
        <v>0.60399999999999998</v>
      </c>
      <c r="FL18">
        <v>0.89600000000000002</v>
      </c>
      <c r="FM18">
        <v>0</v>
      </c>
      <c r="FN18">
        <v>255</v>
      </c>
      <c r="FO18" s="6">
        <f t="shared" si="89"/>
        <v>537.60534908518162</v>
      </c>
      <c r="FP18" s="5" t="str">
        <f t="shared" si="90"/>
        <v xml:space="preserve"> </v>
      </c>
      <c r="FQ18" s="5">
        <f t="shared" si="91"/>
        <v>1</v>
      </c>
      <c r="FR18" s="5" t="str">
        <f t="shared" si="104"/>
        <v xml:space="preserve"> </v>
      </c>
      <c r="FS18" s="5">
        <f t="shared" si="105"/>
        <v>51.155999999999999</v>
      </c>
      <c r="FU18"/>
      <c r="FV18"/>
      <c r="FW18"/>
      <c r="FX18"/>
      <c r="FY18">
        <v>5</v>
      </c>
      <c r="FZ18">
        <v>468</v>
      </c>
      <c r="GC18">
        <v>140.78800000000001</v>
      </c>
      <c r="GD18">
        <v>39.104999999999997</v>
      </c>
      <c r="GE18">
        <v>162</v>
      </c>
      <c r="GF18">
        <v>71</v>
      </c>
      <c r="GG18">
        <v>255</v>
      </c>
      <c r="GH18">
        <v>1000.831</v>
      </c>
      <c r="GI18">
        <v>353.036</v>
      </c>
      <c r="GJ18">
        <v>0.71899999999999997</v>
      </c>
      <c r="GK18">
        <v>33.838000000000001</v>
      </c>
      <c r="GL18">
        <v>987</v>
      </c>
      <c r="GM18">
        <v>360</v>
      </c>
      <c r="GN18">
        <v>18.97</v>
      </c>
      <c r="GO18">
        <v>21.515999999999998</v>
      </c>
      <c r="GP18">
        <v>1.7330000000000001</v>
      </c>
      <c r="GQ18">
        <v>0.57699999999999996</v>
      </c>
      <c r="GR18">
        <v>0.91200000000000003</v>
      </c>
      <c r="GS18">
        <v>0</v>
      </c>
      <c r="GT18">
        <v>255</v>
      </c>
      <c r="GU18" s="6">
        <f t="shared" si="92"/>
        <v>539.82415048791586</v>
      </c>
      <c r="GV18" s="5" t="str">
        <f t="shared" si="93"/>
        <v xml:space="preserve"> </v>
      </c>
      <c r="GW18" s="5">
        <f t="shared" si="94"/>
        <v>1</v>
      </c>
      <c r="GX18" s="5" t="str">
        <f t="shared" si="106"/>
        <v xml:space="preserve"> </v>
      </c>
      <c r="GY18" s="5">
        <f t="shared" si="107"/>
        <v>39.104999999999997</v>
      </c>
    </row>
    <row r="19" spans="1:207" x14ac:dyDescent="0.25">
      <c r="U19">
        <v>6</v>
      </c>
      <c r="V19">
        <v>1541</v>
      </c>
      <c r="Y19">
        <v>108.94499999999999</v>
      </c>
      <c r="Z19">
        <v>47.531999999999996</v>
      </c>
      <c r="AA19">
        <v>52</v>
      </c>
      <c r="AB19">
        <v>32</v>
      </c>
      <c r="AC19">
        <v>241</v>
      </c>
      <c r="AD19">
        <v>868.44100000000003</v>
      </c>
      <c r="AE19">
        <v>296.63299999999998</v>
      </c>
      <c r="AF19">
        <v>0.89</v>
      </c>
      <c r="AG19">
        <v>50.448</v>
      </c>
      <c r="AH19">
        <v>860</v>
      </c>
      <c r="AI19">
        <v>273</v>
      </c>
      <c r="AJ19">
        <v>103.761</v>
      </c>
      <c r="AK19">
        <v>39.854999999999997</v>
      </c>
      <c r="AL19">
        <v>1.2769999999999999</v>
      </c>
      <c r="AM19">
        <v>0.78300000000000003</v>
      </c>
      <c r="AN19">
        <v>0.96599999999999997</v>
      </c>
      <c r="AO19">
        <v>0</v>
      </c>
      <c r="AP19">
        <v>255</v>
      </c>
      <c r="AQ19" s="6">
        <f t="shared" si="77"/>
        <v>316.91241024926745</v>
      </c>
      <c r="AR19" s="5" t="str">
        <f t="shared" si="78"/>
        <v xml:space="preserve"> </v>
      </c>
      <c r="AS19" s="5">
        <f t="shared" si="79"/>
        <v>1</v>
      </c>
      <c r="AT19" s="5" t="str">
        <f t="shared" si="96"/>
        <v xml:space="preserve"> </v>
      </c>
      <c r="AU19" s="5">
        <f t="shared" si="97"/>
        <v>47.531999999999996</v>
      </c>
      <c r="BA19">
        <v>6</v>
      </c>
      <c r="BB19">
        <v>1460</v>
      </c>
      <c r="BE19">
        <v>132.08799999999999</v>
      </c>
      <c r="BF19">
        <v>37.491999999999997</v>
      </c>
      <c r="BG19">
        <v>143</v>
      </c>
      <c r="BH19">
        <v>45</v>
      </c>
      <c r="BI19">
        <v>239</v>
      </c>
      <c r="BJ19">
        <v>583.13199999999995</v>
      </c>
      <c r="BK19">
        <v>227.42699999999999</v>
      </c>
      <c r="BL19">
        <v>0.90300000000000002</v>
      </c>
      <c r="BM19">
        <v>48.021000000000001</v>
      </c>
      <c r="BN19">
        <v>564</v>
      </c>
      <c r="BO19">
        <v>213</v>
      </c>
      <c r="BP19">
        <v>148.62700000000001</v>
      </c>
      <c r="BQ19">
        <v>41</v>
      </c>
      <c r="BR19">
        <v>1.0740000000000001</v>
      </c>
      <c r="BS19">
        <v>0.93100000000000005</v>
      </c>
      <c r="BT19">
        <v>0.97299999999999998</v>
      </c>
      <c r="BU19">
        <v>0</v>
      </c>
      <c r="BV19">
        <v>255</v>
      </c>
      <c r="BW19" s="6">
        <f t="shared" si="80"/>
        <v>466.37545661408893</v>
      </c>
      <c r="BX19" s="5" t="str">
        <f t="shared" si="81"/>
        <v xml:space="preserve"> </v>
      </c>
      <c r="BY19" s="5">
        <f t="shared" si="82"/>
        <v>1</v>
      </c>
      <c r="BZ19" s="5" t="str">
        <f t="shared" si="98"/>
        <v xml:space="preserve"> </v>
      </c>
      <c r="CA19" s="5">
        <f t="shared" si="99"/>
        <v>37.491999999999997</v>
      </c>
      <c r="CC19"/>
      <c r="CD19"/>
      <c r="CE19"/>
      <c r="CF19"/>
      <c r="CG19">
        <v>6</v>
      </c>
      <c r="CH19">
        <v>2592</v>
      </c>
      <c r="CK19">
        <v>111.974</v>
      </c>
      <c r="CL19">
        <v>45.070999999999998</v>
      </c>
      <c r="CM19">
        <v>86</v>
      </c>
      <c r="CN19">
        <v>43</v>
      </c>
      <c r="CO19">
        <v>251</v>
      </c>
      <c r="CP19">
        <v>654.34900000000005</v>
      </c>
      <c r="CQ19">
        <v>186.339</v>
      </c>
      <c r="CR19">
        <v>0.748</v>
      </c>
      <c r="CS19">
        <v>76.322000000000003</v>
      </c>
      <c r="CT19">
        <v>617</v>
      </c>
      <c r="CU19">
        <v>200</v>
      </c>
      <c r="CV19">
        <v>21.523</v>
      </c>
      <c r="CW19">
        <v>44.319000000000003</v>
      </c>
      <c r="CX19">
        <v>1.72</v>
      </c>
      <c r="CY19">
        <v>0.58199999999999996</v>
      </c>
      <c r="CZ19">
        <v>0.95699999999999996</v>
      </c>
      <c r="DA19">
        <v>0</v>
      </c>
      <c r="DB19">
        <v>255</v>
      </c>
      <c r="DC19" s="6">
        <f t="shared" si="83"/>
        <v>585.32589926382036</v>
      </c>
      <c r="DD19" s="5" t="str">
        <f t="shared" si="84"/>
        <v xml:space="preserve"> </v>
      </c>
      <c r="DE19" s="5">
        <f t="shared" si="85"/>
        <v>1</v>
      </c>
      <c r="DF19" s="5" t="str">
        <f t="shared" si="100"/>
        <v xml:space="preserve"> </v>
      </c>
      <c r="DG19" s="5">
        <f t="shared" si="101"/>
        <v>45.070999999999998</v>
      </c>
      <c r="DI19"/>
      <c r="DJ19"/>
      <c r="DK19"/>
      <c r="DL19"/>
      <c r="DM19">
        <v>6</v>
      </c>
      <c r="DN19">
        <v>1497</v>
      </c>
      <c r="DQ19">
        <v>107.19</v>
      </c>
      <c r="DR19">
        <v>33.722000000000001</v>
      </c>
      <c r="DS19">
        <v>120</v>
      </c>
      <c r="DT19">
        <v>42</v>
      </c>
      <c r="DU19">
        <v>232</v>
      </c>
      <c r="DV19">
        <v>1228.5329999999999</v>
      </c>
      <c r="DW19">
        <v>215.05799999999999</v>
      </c>
      <c r="DX19">
        <v>0.69399999999999995</v>
      </c>
      <c r="DY19">
        <v>58.31</v>
      </c>
      <c r="DZ19">
        <v>1199</v>
      </c>
      <c r="EA19">
        <v>208</v>
      </c>
      <c r="EB19">
        <v>157.834</v>
      </c>
      <c r="EC19">
        <v>40.107999999999997</v>
      </c>
      <c r="ED19">
        <v>1.409</v>
      </c>
      <c r="EE19">
        <v>0.71</v>
      </c>
      <c r="EF19">
        <v>0.88600000000000001</v>
      </c>
      <c r="EG19">
        <v>0</v>
      </c>
      <c r="EH19">
        <v>255</v>
      </c>
      <c r="EI19" s="6">
        <f t="shared" si="86"/>
        <v>570.25449807783195</v>
      </c>
      <c r="EJ19" s="5" t="str">
        <f t="shared" si="87"/>
        <v xml:space="preserve"> </v>
      </c>
      <c r="EK19" s="5">
        <f t="shared" si="88"/>
        <v>1</v>
      </c>
      <c r="EL19" s="5" t="str">
        <f t="shared" si="102"/>
        <v xml:space="preserve"> </v>
      </c>
      <c r="EM19" s="5">
        <f t="shared" si="103"/>
        <v>33.722000000000001</v>
      </c>
      <c r="EO19"/>
      <c r="EP19"/>
      <c r="EQ19"/>
      <c r="ER19"/>
      <c r="ES19">
        <v>6</v>
      </c>
      <c r="ET19">
        <v>1658</v>
      </c>
      <c r="EW19">
        <v>107.63200000000001</v>
      </c>
      <c r="EX19">
        <v>43.465000000000003</v>
      </c>
      <c r="EY19">
        <v>79</v>
      </c>
      <c r="EZ19">
        <v>23</v>
      </c>
      <c r="FA19">
        <v>243</v>
      </c>
      <c r="FB19">
        <v>839.23900000000003</v>
      </c>
      <c r="FC19">
        <v>246.095</v>
      </c>
      <c r="FD19">
        <v>0.83799999999999997</v>
      </c>
      <c r="FE19">
        <v>52.201999999999998</v>
      </c>
      <c r="FF19">
        <v>818</v>
      </c>
      <c r="FG19">
        <v>262</v>
      </c>
      <c r="FH19">
        <v>36.430999999999997</v>
      </c>
      <c r="FI19">
        <v>43.341000000000001</v>
      </c>
      <c r="FJ19">
        <v>1.0620000000000001</v>
      </c>
      <c r="FK19">
        <v>0.94199999999999995</v>
      </c>
      <c r="FL19">
        <v>0.95599999999999996</v>
      </c>
      <c r="FM19">
        <v>0</v>
      </c>
      <c r="FN19">
        <v>255</v>
      </c>
      <c r="FO19" s="6">
        <f t="shared" si="89"/>
        <v>531.79650015489949</v>
      </c>
      <c r="FP19" s="5" t="str">
        <f t="shared" si="90"/>
        <v xml:space="preserve"> </v>
      </c>
      <c r="FQ19" s="5">
        <f t="shared" si="91"/>
        <v>1</v>
      </c>
      <c r="FR19" s="5" t="str">
        <f t="shared" si="104"/>
        <v xml:space="preserve"> </v>
      </c>
      <c r="FS19" s="5">
        <f t="shared" si="105"/>
        <v>43.465000000000003</v>
      </c>
      <c r="FU19"/>
      <c r="FV19"/>
      <c r="FW19"/>
      <c r="FX19"/>
      <c r="FY19">
        <v>6</v>
      </c>
      <c r="FZ19">
        <v>998</v>
      </c>
      <c r="GC19">
        <v>135.077</v>
      </c>
      <c r="GD19">
        <v>29.638000000000002</v>
      </c>
      <c r="GE19">
        <v>120</v>
      </c>
      <c r="GF19">
        <v>59</v>
      </c>
      <c r="GG19">
        <v>255</v>
      </c>
      <c r="GH19">
        <v>1179.222</v>
      </c>
      <c r="GI19">
        <v>374.226</v>
      </c>
      <c r="GJ19">
        <v>0.85099999999999998</v>
      </c>
      <c r="GK19">
        <v>39.825000000000003</v>
      </c>
      <c r="GL19">
        <v>1168</v>
      </c>
      <c r="GM19">
        <v>357</v>
      </c>
      <c r="GN19">
        <v>128.88399999999999</v>
      </c>
      <c r="GO19">
        <v>34.927999999999997</v>
      </c>
      <c r="GP19">
        <v>1.1200000000000001</v>
      </c>
      <c r="GQ19">
        <v>0.89300000000000002</v>
      </c>
      <c r="GR19">
        <v>0.94599999999999995</v>
      </c>
      <c r="GS19">
        <v>0</v>
      </c>
      <c r="GT19">
        <v>255</v>
      </c>
      <c r="GU19" s="6">
        <f t="shared" si="92"/>
        <v>498.40738545591398</v>
      </c>
      <c r="GV19" s="5" t="str">
        <f t="shared" si="93"/>
        <v xml:space="preserve"> </v>
      </c>
      <c r="GW19" s="5">
        <f t="shared" si="94"/>
        <v>1</v>
      </c>
      <c r="GX19" s="5" t="str">
        <f t="shared" si="106"/>
        <v xml:space="preserve"> </v>
      </c>
      <c r="GY19" s="5">
        <f t="shared" si="107"/>
        <v>29.638000000000002</v>
      </c>
    </row>
    <row r="20" spans="1:207" x14ac:dyDescent="0.25">
      <c r="U20">
        <v>7</v>
      </c>
      <c r="V20">
        <v>6531</v>
      </c>
      <c r="Y20">
        <v>138.22</v>
      </c>
      <c r="Z20">
        <v>60.25</v>
      </c>
      <c r="AA20">
        <v>230</v>
      </c>
      <c r="AB20">
        <v>31</v>
      </c>
      <c r="AC20">
        <v>249</v>
      </c>
      <c r="AD20">
        <v>917.64499999999998</v>
      </c>
      <c r="AE20">
        <v>328.76100000000002</v>
      </c>
      <c r="AF20">
        <v>0.77200000000000002</v>
      </c>
      <c r="AG20">
        <v>111.571</v>
      </c>
      <c r="AH20">
        <v>893</v>
      </c>
      <c r="AI20">
        <v>277</v>
      </c>
      <c r="AJ20">
        <v>104.53400000000001</v>
      </c>
      <c r="AK20">
        <v>84.724999999999994</v>
      </c>
      <c r="AL20">
        <v>1.371</v>
      </c>
      <c r="AM20">
        <v>0.72899999999999998</v>
      </c>
      <c r="AN20">
        <v>0.93300000000000005</v>
      </c>
      <c r="AO20">
        <v>0</v>
      </c>
      <c r="AP20">
        <v>255</v>
      </c>
      <c r="AQ20" s="6">
        <f t="shared" si="77"/>
        <v>285.8165713355333</v>
      </c>
      <c r="AR20" s="5">
        <f t="shared" si="78"/>
        <v>1</v>
      </c>
      <c r="AS20" s="5" t="str">
        <f t="shared" si="79"/>
        <v xml:space="preserve"> </v>
      </c>
      <c r="AT20" s="5">
        <f t="shared" si="96"/>
        <v>60.25</v>
      </c>
      <c r="AU20" s="5" t="str">
        <f t="shared" si="97"/>
        <v xml:space="preserve"> </v>
      </c>
      <c r="BA20">
        <v>7</v>
      </c>
      <c r="BB20">
        <v>1672</v>
      </c>
      <c r="BE20">
        <v>129.83600000000001</v>
      </c>
      <c r="BF20">
        <v>57.536999999999999</v>
      </c>
      <c r="BG20">
        <v>132</v>
      </c>
      <c r="BH20">
        <v>1</v>
      </c>
      <c r="BI20">
        <v>255</v>
      </c>
      <c r="BJ20">
        <v>367.053</v>
      </c>
      <c r="BK20">
        <v>261.13499999999999</v>
      </c>
      <c r="BL20">
        <v>0.752</v>
      </c>
      <c r="BM20">
        <v>55.866</v>
      </c>
      <c r="BN20">
        <v>348</v>
      </c>
      <c r="BO20">
        <v>280</v>
      </c>
      <c r="BP20">
        <v>44.274999999999999</v>
      </c>
      <c r="BQ20">
        <v>42.293999999999997</v>
      </c>
      <c r="BR20">
        <v>1.3120000000000001</v>
      </c>
      <c r="BS20">
        <v>0.76200000000000001</v>
      </c>
      <c r="BT20">
        <v>0.93</v>
      </c>
      <c r="BU20">
        <v>0</v>
      </c>
      <c r="BV20">
        <v>255</v>
      </c>
      <c r="BW20" s="6">
        <f t="shared" si="80"/>
        <v>514.42491087912924</v>
      </c>
      <c r="BX20" s="5" t="str">
        <f t="shared" si="81"/>
        <v xml:space="preserve"> </v>
      </c>
      <c r="BY20" s="5">
        <f t="shared" si="82"/>
        <v>1</v>
      </c>
      <c r="BZ20" s="5" t="str">
        <f t="shared" si="98"/>
        <v xml:space="preserve"> </v>
      </c>
      <c r="CA20" s="5">
        <f t="shared" si="99"/>
        <v>57.536999999999999</v>
      </c>
      <c r="CC20"/>
      <c r="CD20"/>
      <c r="CE20"/>
      <c r="CF20"/>
      <c r="CG20">
        <v>7</v>
      </c>
      <c r="CH20">
        <v>973</v>
      </c>
      <c r="CK20">
        <v>107.977</v>
      </c>
      <c r="CL20">
        <v>33.078000000000003</v>
      </c>
      <c r="CM20">
        <v>109</v>
      </c>
      <c r="CN20">
        <v>38</v>
      </c>
      <c r="CO20">
        <v>205</v>
      </c>
      <c r="CP20">
        <v>573.29899999999998</v>
      </c>
      <c r="CQ20">
        <v>200.803</v>
      </c>
      <c r="CR20">
        <v>0.80900000000000005</v>
      </c>
      <c r="CS20">
        <v>47.76</v>
      </c>
      <c r="CT20">
        <v>551</v>
      </c>
      <c r="CU20">
        <v>210</v>
      </c>
      <c r="CV20">
        <v>19.573</v>
      </c>
      <c r="CW20">
        <v>26.885999999999999</v>
      </c>
      <c r="CX20">
        <v>1.8069999999999999</v>
      </c>
      <c r="CY20">
        <v>0.55300000000000005</v>
      </c>
      <c r="CZ20">
        <v>0.95799999999999996</v>
      </c>
      <c r="DA20">
        <v>0</v>
      </c>
      <c r="DB20">
        <v>255</v>
      </c>
      <c r="DC20" s="6">
        <f t="shared" si="83"/>
        <v>601.76945575942955</v>
      </c>
      <c r="DD20" s="5" t="str">
        <f t="shared" si="84"/>
        <v xml:space="preserve"> </v>
      </c>
      <c r="DE20" s="5">
        <f t="shared" si="85"/>
        <v>1</v>
      </c>
      <c r="DF20" s="5" t="str">
        <f t="shared" si="100"/>
        <v xml:space="preserve"> </v>
      </c>
      <c r="DG20" s="5">
        <f t="shared" si="101"/>
        <v>33.078000000000003</v>
      </c>
      <c r="DI20"/>
      <c r="DJ20"/>
      <c r="DK20"/>
      <c r="DL20"/>
      <c r="DM20">
        <v>7</v>
      </c>
      <c r="DN20">
        <v>648</v>
      </c>
      <c r="DQ20">
        <v>94.564999999999998</v>
      </c>
      <c r="DR20">
        <v>40.1</v>
      </c>
      <c r="DS20">
        <v>77</v>
      </c>
      <c r="DT20">
        <v>23</v>
      </c>
      <c r="DU20">
        <v>216</v>
      </c>
      <c r="DV20">
        <v>924.72799999999995</v>
      </c>
      <c r="DW20">
        <v>230.84899999999999</v>
      </c>
      <c r="DX20">
        <v>0.84099999999999997</v>
      </c>
      <c r="DY20">
        <v>34.058999999999997</v>
      </c>
      <c r="DZ20">
        <v>915</v>
      </c>
      <c r="EA20">
        <v>245</v>
      </c>
      <c r="EB20">
        <v>49.764000000000003</v>
      </c>
      <c r="EC20">
        <v>28</v>
      </c>
      <c r="ED20">
        <v>1.1200000000000001</v>
      </c>
      <c r="EE20">
        <v>0.89300000000000002</v>
      </c>
      <c r="EF20">
        <v>0.91800000000000004</v>
      </c>
      <c r="EG20">
        <v>0</v>
      </c>
      <c r="EH20">
        <v>255</v>
      </c>
      <c r="EI20" s="6">
        <f t="shared" si="86"/>
        <v>552.60968233283802</v>
      </c>
      <c r="EJ20" s="5" t="str">
        <f t="shared" si="87"/>
        <v xml:space="preserve"> </v>
      </c>
      <c r="EK20" s="5">
        <f t="shared" si="88"/>
        <v>1</v>
      </c>
      <c r="EL20" s="5" t="str">
        <f t="shared" si="102"/>
        <v xml:space="preserve"> </v>
      </c>
      <c r="EM20" s="5">
        <f t="shared" si="103"/>
        <v>40.1</v>
      </c>
      <c r="EO20"/>
      <c r="EP20"/>
      <c r="EQ20"/>
      <c r="ER20"/>
      <c r="ES20">
        <v>7</v>
      </c>
      <c r="ET20">
        <v>509</v>
      </c>
      <c r="EW20">
        <v>89.132000000000005</v>
      </c>
      <c r="EX20">
        <v>38.402999999999999</v>
      </c>
      <c r="EY20">
        <v>78</v>
      </c>
      <c r="EZ20">
        <v>18</v>
      </c>
      <c r="FA20">
        <v>198</v>
      </c>
      <c r="FB20">
        <v>875.27800000000002</v>
      </c>
      <c r="FC20">
        <v>248.87299999999999</v>
      </c>
      <c r="FD20">
        <v>0.78400000000000003</v>
      </c>
      <c r="FE20">
        <v>32.984999999999999</v>
      </c>
      <c r="FF20">
        <v>868</v>
      </c>
      <c r="FG20">
        <v>264</v>
      </c>
      <c r="FH20">
        <v>75.963999999999999</v>
      </c>
      <c r="FI20">
        <v>22.829000000000001</v>
      </c>
      <c r="FJ20">
        <v>1.4019999999999999</v>
      </c>
      <c r="FK20">
        <v>0.71299999999999997</v>
      </c>
      <c r="FL20">
        <v>0.92500000000000004</v>
      </c>
      <c r="FM20">
        <v>0</v>
      </c>
      <c r="FN20">
        <v>255</v>
      </c>
      <c r="FO20" s="6">
        <f t="shared" si="89"/>
        <v>526.3075423077272</v>
      </c>
      <c r="FP20" s="5" t="str">
        <f t="shared" si="90"/>
        <v xml:space="preserve"> </v>
      </c>
      <c r="FQ20" s="5">
        <f t="shared" si="91"/>
        <v>1</v>
      </c>
      <c r="FR20" s="5" t="str">
        <f t="shared" si="104"/>
        <v xml:space="preserve"> </v>
      </c>
      <c r="FS20" s="5">
        <f t="shared" si="105"/>
        <v>38.402999999999999</v>
      </c>
      <c r="FU20"/>
      <c r="FV20"/>
      <c r="FW20"/>
      <c r="FX20"/>
      <c r="FY20">
        <v>7</v>
      </c>
      <c r="FZ20">
        <v>745</v>
      </c>
      <c r="GC20">
        <v>148.023</v>
      </c>
      <c r="GD20">
        <v>38.847000000000001</v>
      </c>
      <c r="GE20">
        <v>128</v>
      </c>
      <c r="GF20">
        <v>66</v>
      </c>
      <c r="GG20">
        <v>255</v>
      </c>
      <c r="GH20">
        <v>1014.956</v>
      </c>
      <c r="GI20">
        <v>375.09100000000001</v>
      </c>
      <c r="GJ20">
        <v>0.73099999999999998</v>
      </c>
      <c r="GK20">
        <v>40</v>
      </c>
      <c r="GL20">
        <v>998</v>
      </c>
      <c r="GM20">
        <v>385</v>
      </c>
      <c r="GN20">
        <v>36.869999999999997</v>
      </c>
      <c r="GO20">
        <v>29.966000000000001</v>
      </c>
      <c r="GP20">
        <v>1.3240000000000001</v>
      </c>
      <c r="GQ20">
        <v>0.75600000000000001</v>
      </c>
      <c r="GR20">
        <v>0.90600000000000003</v>
      </c>
      <c r="GS20">
        <v>0</v>
      </c>
      <c r="GT20">
        <v>255</v>
      </c>
      <c r="GU20" s="6">
        <f t="shared" si="92"/>
        <v>514.77627202504198</v>
      </c>
      <c r="GV20" s="5" t="str">
        <f t="shared" si="93"/>
        <v xml:space="preserve"> </v>
      </c>
      <c r="GW20" s="5">
        <f t="shared" si="94"/>
        <v>1</v>
      </c>
      <c r="GX20" s="5" t="str">
        <f t="shared" si="106"/>
        <v xml:space="preserve"> </v>
      </c>
      <c r="GY20" s="5">
        <f t="shared" si="107"/>
        <v>38.847000000000001</v>
      </c>
    </row>
    <row r="21" spans="1:207" x14ac:dyDescent="0.25">
      <c r="U21">
        <v>8</v>
      </c>
      <c r="V21">
        <v>2578</v>
      </c>
      <c r="Y21">
        <v>137.239</v>
      </c>
      <c r="Z21">
        <v>56.121000000000002</v>
      </c>
      <c r="AA21">
        <v>81</v>
      </c>
      <c r="AB21">
        <v>42</v>
      </c>
      <c r="AC21">
        <v>249</v>
      </c>
      <c r="AD21">
        <v>653.33600000000001</v>
      </c>
      <c r="AE21">
        <v>299.90800000000002</v>
      </c>
      <c r="AF21">
        <v>0.86099999999999999</v>
      </c>
      <c r="AG21">
        <v>71.197000000000003</v>
      </c>
      <c r="AH21">
        <v>617</v>
      </c>
      <c r="AI21">
        <v>303</v>
      </c>
      <c r="AJ21">
        <v>10.521000000000001</v>
      </c>
      <c r="AK21">
        <v>45.956000000000003</v>
      </c>
      <c r="AL21">
        <v>1.52</v>
      </c>
      <c r="AM21">
        <v>0.65800000000000003</v>
      </c>
      <c r="AN21">
        <v>0.97099999999999997</v>
      </c>
      <c r="AO21">
        <v>0</v>
      </c>
      <c r="AP21">
        <v>255</v>
      </c>
      <c r="AQ21" s="6">
        <f t="shared" si="77"/>
        <v>390.9112091767131</v>
      </c>
      <c r="AR21" s="5" t="str">
        <f t="shared" si="78"/>
        <v xml:space="preserve"> </v>
      </c>
      <c r="AS21" s="5">
        <f t="shared" si="79"/>
        <v>1</v>
      </c>
      <c r="AT21" s="5" t="str">
        <f t="shared" si="96"/>
        <v xml:space="preserve"> </v>
      </c>
      <c r="AU21" s="5">
        <f t="shared" si="97"/>
        <v>56.121000000000002</v>
      </c>
      <c r="BA21">
        <v>8</v>
      </c>
      <c r="BB21">
        <v>1314</v>
      </c>
      <c r="BE21">
        <v>122.687</v>
      </c>
      <c r="BF21">
        <v>49.350999999999999</v>
      </c>
      <c r="BG21">
        <v>95</v>
      </c>
      <c r="BH21">
        <v>22</v>
      </c>
      <c r="BI21">
        <v>255</v>
      </c>
      <c r="BJ21">
        <v>675.35199999999998</v>
      </c>
      <c r="BK21">
        <v>278.24400000000003</v>
      </c>
      <c r="BL21">
        <v>0.85499999999999998</v>
      </c>
      <c r="BM21">
        <v>47.17</v>
      </c>
      <c r="BN21">
        <v>666</v>
      </c>
      <c r="BO21">
        <v>299</v>
      </c>
      <c r="BP21">
        <v>57.994999999999997</v>
      </c>
      <c r="BQ21">
        <v>38.890999999999998</v>
      </c>
      <c r="BR21">
        <v>1.2230000000000001</v>
      </c>
      <c r="BS21">
        <v>0.81799999999999995</v>
      </c>
      <c r="BT21">
        <v>0.95599999999999996</v>
      </c>
      <c r="BU21">
        <v>0</v>
      </c>
      <c r="BV21">
        <v>255</v>
      </c>
      <c r="BW21" s="6">
        <f t="shared" si="80"/>
        <v>410.81400109660325</v>
      </c>
      <c r="BX21" s="5" t="str">
        <f t="shared" si="81"/>
        <v xml:space="preserve"> </v>
      </c>
      <c r="BY21" s="5">
        <f t="shared" si="82"/>
        <v>1</v>
      </c>
      <c r="BZ21" s="5" t="str">
        <f t="shared" si="98"/>
        <v xml:space="preserve"> </v>
      </c>
      <c r="CA21" s="5">
        <f t="shared" si="99"/>
        <v>49.350999999999999</v>
      </c>
      <c r="CC21"/>
      <c r="CD21"/>
      <c r="CE21"/>
      <c r="CF21"/>
      <c r="CG21">
        <v>8</v>
      </c>
      <c r="CH21">
        <v>1327</v>
      </c>
      <c r="CK21">
        <v>81.117999999999995</v>
      </c>
      <c r="CL21">
        <v>26.29</v>
      </c>
      <c r="CM21">
        <v>64</v>
      </c>
      <c r="CN21">
        <v>38</v>
      </c>
      <c r="CO21">
        <v>179</v>
      </c>
      <c r="CP21">
        <v>416.11200000000002</v>
      </c>
      <c r="CQ21">
        <v>249.59899999999999</v>
      </c>
      <c r="CR21">
        <v>0.78100000000000003</v>
      </c>
      <c r="CS21">
        <v>54.378</v>
      </c>
      <c r="CT21">
        <v>404</v>
      </c>
      <c r="CU21">
        <v>273</v>
      </c>
      <c r="CV21">
        <v>57.771000000000001</v>
      </c>
      <c r="CW21">
        <v>33.234000000000002</v>
      </c>
      <c r="CX21">
        <v>1.5389999999999999</v>
      </c>
      <c r="CY21">
        <v>0.65</v>
      </c>
      <c r="CZ21">
        <v>0.93600000000000005</v>
      </c>
      <c r="DA21">
        <v>0</v>
      </c>
      <c r="DB21">
        <v>255</v>
      </c>
      <c r="DC21" s="6">
        <f t="shared" si="83"/>
        <v>646.2853103978149</v>
      </c>
      <c r="DD21" s="5" t="str">
        <f t="shared" si="84"/>
        <v xml:space="preserve"> </v>
      </c>
      <c r="DE21" s="5">
        <f t="shared" si="85"/>
        <v>1</v>
      </c>
      <c r="DF21" s="5" t="str">
        <f t="shared" si="100"/>
        <v xml:space="preserve"> </v>
      </c>
      <c r="DG21" s="5">
        <f t="shared" si="101"/>
        <v>26.29</v>
      </c>
      <c r="DI21"/>
      <c r="DJ21"/>
      <c r="DK21"/>
      <c r="DL21"/>
      <c r="DM21">
        <v>8</v>
      </c>
      <c r="DN21">
        <v>1113</v>
      </c>
      <c r="DQ21">
        <v>83.591999999999999</v>
      </c>
      <c r="DR21">
        <v>27.001000000000001</v>
      </c>
      <c r="DS21">
        <v>79</v>
      </c>
      <c r="DT21">
        <v>12</v>
      </c>
      <c r="DU21">
        <v>154</v>
      </c>
      <c r="DV21">
        <v>845.69200000000001</v>
      </c>
      <c r="DW21">
        <v>243.40600000000001</v>
      </c>
      <c r="DX21">
        <v>0.79500000000000004</v>
      </c>
      <c r="DY21">
        <v>45.188000000000002</v>
      </c>
      <c r="DZ21">
        <v>824</v>
      </c>
      <c r="EA21">
        <v>235</v>
      </c>
      <c r="EB21">
        <v>155.136</v>
      </c>
      <c r="EC21">
        <v>31.561</v>
      </c>
      <c r="ED21">
        <v>1.496</v>
      </c>
      <c r="EE21">
        <v>0.66800000000000004</v>
      </c>
      <c r="EF21">
        <v>0.91900000000000004</v>
      </c>
      <c r="EG21">
        <v>0</v>
      </c>
      <c r="EH21">
        <v>255</v>
      </c>
      <c r="EI21" s="6">
        <f t="shared" si="86"/>
        <v>567.18976454181541</v>
      </c>
      <c r="EJ21" s="5" t="str">
        <f t="shared" si="87"/>
        <v xml:space="preserve"> </v>
      </c>
      <c r="EK21" s="5">
        <f t="shared" si="88"/>
        <v>1</v>
      </c>
      <c r="EL21" s="5" t="str">
        <f t="shared" si="102"/>
        <v xml:space="preserve"> </v>
      </c>
      <c r="EM21" s="5">
        <f t="shared" si="103"/>
        <v>27.001000000000001</v>
      </c>
      <c r="EO21"/>
      <c r="EP21"/>
      <c r="EQ21"/>
      <c r="ER21"/>
      <c r="ES21">
        <v>8</v>
      </c>
      <c r="ET21">
        <v>1253</v>
      </c>
      <c r="EW21">
        <v>111.202</v>
      </c>
      <c r="EX21">
        <v>44.13</v>
      </c>
      <c r="EY21">
        <v>91</v>
      </c>
      <c r="EZ21">
        <v>21</v>
      </c>
      <c r="FA21">
        <v>223</v>
      </c>
      <c r="FB21">
        <v>1092.3679999999999</v>
      </c>
      <c r="FC21">
        <v>254.81299999999999</v>
      </c>
      <c r="FD21">
        <v>0.83399999999999996</v>
      </c>
      <c r="FE21">
        <v>46.84</v>
      </c>
      <c r="FF21">
        <v>1080</v>
      </c>
      <c r="FG21">
        <v>234</v>
      </c>
      <c r="FH21">
        <v>106.113</v>
      </c>
      <c r="FI21">
        <v>38.414999999999999</v>
      </c>
      <c r="FJ21">
        <v>1.167</v>
      </c>
      <c r="FK21">
        <v>0.85699999999999998</v>
      </c>
      <c r="FL21">
        <v>0.94299999999999995</v>
      </c>
      <c r="FM21">
        <v>0</v>
      </c>
      <c r="FN21">
        <v>255</v>
      </c>
      <c r="FO21" s="6">
        <f t="shared" si="89"/>
        <v>555.33768812318147</v>
      </c>
      <c r="FP21" s="5" t="str">
        <f t="shared" si="90"/>
        <v xml:space="preserve"> </v>
      </c>
      <c r="FQ21" s="5">
        <f t="shared" si="91"/>
        <v>1</v>
      </c>
      <c r="FR21" s="5" t="str">
        <f t="shared" si="104"/>
        <v xml:space="preserve"> </v>
      </c>
      <c r="FS21" s="5">
        <f t="shared" si="105"/>
        <v>44.13</v>
      </c>
      <c r="FU21"/>
      <c r="FV21"/>
      <c r="FW21"/>
      <c r="FX21"/>
      <c r="FY21">
        <v>8</v>
      </c>
      <c r="FZ21">
        <v>989</v>
      </c>
      <c r="GC21">
        <v>136.554</v>
      </c>
      <c r="GD21">
        <v>38.137</v>
      </c>
      <c r="GE21">
        <v>117</v>
      </c>
      <c r="GF21">
        <v>70</v>
      </c>
      <c r="GG21">
        <v>255</v>
      </c>
      <c r="GH21">
        <v>973.69799999999998</v>
      </c>
      <c r="GI21">
        <v>390.60199999999998</v>
      </c>
      <c r="GJ21">
        <v>0.61799999999999999</v>
      </c>
      <c r="GK21">
        <v>49.738999999999997</v>
      </c>
      <c r="GL21">
        <v>956</v>
      </c>
      <c r="GM21">
        <v>408</v>
      </c>
      <c r="GN21">
        <v>59.826000000000001</v>
      </c>
      <c r="GO21">
        <v>35.396999999999998</v>
      </c>
      <c r="GP21">
        <v>1.5329999999999999</v>
      </c>
      <c r="GQ21">
        <v>0.65300000000000002</v>
      </c>
      <c r="GR21">
        <v>0.84199999999999997</v>
      </c>
      <c r="GS21">
        <v>0</v>
      </c>
      <c r="GT21">
        <v>255</v>
      </c>
      <c r="GU21" s="6">
        <f t="shared" si="92"/>
        <v>512.53070573869047</v>
      </c>
      <c r="GV21" s="5" t="str">
        <f t="shared" si="93"/>
        <v xml:space="preserve"> </v>
      </c>
      <c r="GW21" s="5">
        <f t="shared" si="94"/>
        <v>1</v>
      </c>
      <c r="GX21" s="5" t="str">
        <f t="shared" si="106"/>
        <v xml:space="preserve"> </v>
      </c>
      <c r="GY21" s="5">
        <f t="shared" si="107"/>
        <v>38.137</v>
      </c>
    </row>
    <row r="22" spans="1:207" x14ac:dyDescent="0.25">
      <c r="U22">
        <v>9</v>
      </c>
      <c r="V22">
        <v>1619</v>
      </c>
      <c r="Y22">
        <v>105.73099999999999</v>
      </c>
      <c r="Z22">
        <v>41.682000000000002</v>
      </c>
      <c r="AA22">
        <v>87</v>
      </c>
      <c r="AB22">
        <v>40</v>
      </c>
      <c r="AC22">
        <v>239</v>
      </c>
      <c r="AD22">
        <v>830.26599999999996</v>
      </c>
      <c r="AE22">
        <v>322.839</v>
      </c>
      <c r="AF22">
        <v>0.92100000000000004</v>
      </c>
      <c r="AG22">
        <v>49.244</v>
      </c>
      <c r="AH22">
        <v>817</v>
      </c>
      <c r="AI22">
        <v>344</v>
      </c>
      <c r="AJ22">
        <v>66.037999999999997</v>
      </c>
      <c r="AK22">
        <v>44</v>
      </c>
      <c r="AL22">
        <v>1.0649999999999999</v>
      </c>
      <c r="AM22">
        <v>0.93899999999999995</v>
      </c>
      <c r="AN22">
        <v>0.97099999999999997</v>
      </c>
      <c r="AO22">
        <v>0</v>
      </c>
      <c r="AP22">
        <v>255</v>
      </c>
      <c r="AQ22" s="6">
        <f t="shared" si="77"/>
        <v>295.71473021308896</v>
      </c>
      <c r="AR22" s="5">
        <f t="shared" si="78"/>
        <v>1</v>
      </c>
      <c r="AS22" s="5" t="str">
        <f t="shared" si="79"/>
        <v xml:space="preserve"> </v>
      </c>
      <c r="AT22" s="5">
        <f t="shared" si="96"/>
        <v>41.682000000000002</v>
      </c>
      <c r="AU22" s="5" t="str">
        <f t="shared" si="97"/>
        <v xml:space="preserve"> </v>
      </c>
      <c r="BA22">
        <v>9</v>
      </c>
      <c r="BB22">
        <v>2364</v>
      </c>
      <c r="BE22">
        <v>129.52699999999999</v>
      </c>
      <c r="BF22">
        <v>52.012</v>
      </c>
      <c r="BG22">
        <v>124</v>
      </c>
      <c r="BH22">
        <v>11</v>
      </c>
      <c r="BI22">
        <v>255</v>
      </c>
      <c r="BJ22">
        <v>523.01499999999999</v>
      </c>
      <c r="BK22">
        <v>284.649</v>
      </c>
      <c r="BL22">
        <v>0.879</v>
      </c>
      <c r="BM22">
        <v>63.063000000000002</v>
      </c>
      <c r="BN22">
        <v>511</v>
      </c>
      <c r="BO22">
        <v>315</v>
      </c>
      <c r="BP22">
        <v>62.622</v>
      </c>
      <c r="BQ22">
        <v>52.012999999999998</v>
      </c>
      <c r="BR22">
        <v>1.2010000000000001</v>
      </c>
      <c r="BS22">
        <v>0.83299999999999996</v>
      </c>
      <c r="BT22">
        <v>0.97</v>
      </c>
      <c r="BU22">
        <v>0</v>
      </c>
      <c r="BV22">
        <v>255</v>
      </c>
      <c r="BW22" s="6">
        <f t="shared" si="80"/>
        <v>424.36241612211603</v>
      </c>
      <c r="BX22" s="5" t="str">
        <f t="shared" si="81"/>
        <v xml:space="preserve"> </v>
      </c>
      <c r="BY22" s="5">
        <f t="shared" si="82"/>
        <v>1</v>
      </c>
      <c r="BZ22" s="5" t="str">
        <f t="shared" si="98"/>
        <v xml:space="preserve"> </v>
      </c>
      <c r="CA22" s="5">
        <f t="shared" si="99"/>
        <v>52.012</v>
      </c>
      <c r="CC22"/>
      <c r="CD22"/>
      <c r="CE22"/>
      <c r="CF22"/>
      <c r="CG22">
        <v>9</v>
      </c>
      <c r="CH22">
        <v>1033</v>
      </c>
      <c r="CK22">
        <v>116.30200000000001</v>
      </c>
      <c r="CL22">
        <v>38.549999999999997</v>
      </c>
      <c r="CM22">
        <v>162</v>
      </c>
      <c r="CN22">
        <v>40</v>
      </c>
      <c r="CO22">
        <v>198</v>
      </c>
      <c r="CP22">
        <v>679.56100000000004</v>
      </c>
      <c r="CQ22">
        <v>244.73500000000001</v>
      </c>
      <c r="CR22">
        <v>0.83299999999999996</v>
      </c>
      <c r="CS22">
        <v>48.26</v>
      </c>
      <c r="CT22">
        <v>659</v>
      </c>
      <c r="CU22">
        <v>260</v>
      </c>
      <c r="CV22">
        <v>34.018999999999998</v>
      </c>
      <c r="CW22">
        <v>31.512</v>
      </c>
      <c r="CX22">
        <v>1.504</v>
      </c>
      <c r="CY22">
        <v>0.66500000000000004</v>
      </c>
      <c r="CZ22">
        <v>0.96</v>
      </c>
      <c r="DA22">
        <v>0</v>
      </c>
      <c r="DB22">
        <v>255</v>
      </c>
      <c r="DC22" s="6">
        <f t="shared" si="83"/>
        <v>522.06471179442883</v>
      </c>
      <c r="DD22" s="5" t="str">
        <f t="shared" si="84"/>
        <v xml:space="preserve"> </v>
      </c>
      <c r="DE22" s="5">
        <f t="shared" si="85"/>
        <v>1</v>
      </c>
      <c r="DF22" s="5" t="str">
        <f t="shared" si="100"/>
        <v xml:space="preserve"> </v>
      </c>
      <c r="DG22" s="5">
        <f t="shared" si="101"/>
        <v>38.549999999999997</v>
      </c>
      <c r="DI22"/>
      <c r="DJ22"/>
      <c r="DK22"/>
      <c r="DL22"/>
      <c r="DM22">
        <v>9</v>
      </c>
      <c r="DN22">
        <v>1515</v>
      </c>
      <c r="DQ22">
        <v>113.185</v>
      </c>
      <c r="DR22">
        <v>29.734000000000002</v>
      </c>
      <c r="DS22">
        <v>95</v>
      </c>
      <c r="DT22">
        <v>34</v>
      </c>
      <c r="DU22">
        <v>237</v>
      </c>
      <c r="DV22">
        <v>1232.2639999999999</v>
      </c>
      <c r="DW22">
        <v>272.14999999999998</v>
      </c>
      <c r="DX22">
        <v>0.57299999999999995</v>
      </c>
      <c r="DY22">
        <v>63.953000000000003</v>
      </c>
      <c r="DZ22">
        <v>1228</v>
      </c>
      <c r="EA22">
        <v>304</v>
      </c>
      <c r="EB22">
        <v>80.096000000000004</v>
      </c>
      <c r="EC22">
        <v>35.603999999999999</v>
      </c>
      <c r="ED22">
        <v>2.02</v>
      </c>
      <c r="EE22">
        <v>0.495</v>
      </c>
      <c r="EF22">
        <v>0.874</v>
      </c>
      <c r="EG22">
        <v>0</v>
      </c>
      <c r="EH22">
        <v>255</v>
      </c>
      <c r="EI22" s="6">
        <f t="shared" si="86"/>
        <v>516.73419529289913</v>
      </c>
      <c r="EJ22" s="5" t="str">
        <f t="shared" si="87"/>
        <v xml:space="preserve"> </v>
      </c>
      <c r="EK22" s="5">
        <f t="shared" si="88"/>
        <v>1</v>
      </c>
      <c r="EL22" s="5" t="str">
        <f t="shared" si="102"/>
        <v xml:space="preserve"> </v>
      </c>
      <c r="EM22" s="5">
        <f t="shared" si="103"/>
        <v>29.734000000000002</v>
      </c>
      <c r="EO22"/>
      <c r="EP22"/>
      <c r="EQ22"/>
      <c r="ER22"/>
      <c r="ES22">
        <v>9</v>
      </c>
      <c r="ET22">
        <v>1888</v>
      </c>
      <c r="EW22">
        <v>115.664</v>
      </c>
      <c r="EX22">
        <v>55.274999999999999</v>
      </c>
      <c r="EY22">
        <v>86</v>
      </c>
      <c r="EZ22">
        <v>26</v>
      </c>
      <c r="FA22">
        <v>255</v>
      </c>
      <c r="FB22">
        <v>1132.617</v>
      </c>
      <c r="FC22">
        <v>276.46800000000002</v>
      </c>
      <c r="FD22">
        <v>0.80300000000000005</v>
      </c>
      <c r="FE22">
        <v>58.668999999999997</v>
      </c>
      <c r="FF22">
        <v>1110</v>
      </c>
      <c r="FG22">
        <v>296</v>
      </c>
      <c r="FH22">
        <v>29.623999999999999</v>
      </c>
      <c r="FI22">
        <v>44.317</v>
      </c>
      <c r="FJ22">
        <v>1.355</v>
      </c>
      <c r="FK22">
        <v>0.73799999999999999</v>
      </c>
      <c r="FL22">
        <v>0.95</v>
      </c>
      <c r="FM22">
        <v>0</v>
      </c>
      <c r="FN22">
        <v>255</v>
      </c>
      <c r="FO22" s="6">
        <f t="shared" si="89"/>
        <v>551.0740055745689</v>
      </c>
      <c r="FP22" s="5" t="str">
        <f t="shared" si="90"/>
        <v xml:space="preserve"> </v>
      </c>
      <c r="FQ22" s="5">
        <f t="shared" si="91"/>
        <v>1</v>
      </c>
      <c r="FR22" s="5" t="str">
        <f t="shared" si="104"/>
        <v xml:space="preserve"> </v>
      </c>
      <c r="FS22" s="5">
        <f t="shared" si="105"/>
        <v>55.274999999999999</v>
      </c>
      <c r="FU22"/>
      <c r="FV22"/>
      <c r="FW22"/>
      <c r="FX22"/>
      <c r="FY22">
        <v>9</v>
      </c>
      <c r="FZ22">
        <v>1019</v>
      </c>
      <c r="GC22">
        <v>129.39400000000001</v>
      </c>
      <c r="GD22">
        <v>36.174999999999997</v>
      </c>
      <c r="GE22">
        <v>95</v>
      </c>
      <c r="GF22">
        <v>66</v>
      </c>
      <c r="GG22">
        <v>255</v>
      </c>
      <c r="GH22">
        <v>1088.0530000000001</v>
      </c>
      <c r="GI22">
        <v>400.589</v>
      </c>
      <c r="GJ22">
        <v>0.83099999999999996</v>
      </c>
      <c r="GK22">
        <v>40.311</v>
      </c>
      <c r="GL22">
        <v>1076</v>
      </c>
      <c r="GM22">
        <v>384</v>
      </c>
      <c r="GN22">
        <v>113.38500000000001</v>
      </c>
      <c r="GO22">
        <v>35.604999999999997</v>
      </c>
      <c r="GP22">
        <v>1.1220000000000001</v>
      </c>
      <c r="GQ22">
        <v>0.89100000000000001</v>
      </c>
      <c r="GR22">
        <v>0.93400000000000005</v>
      </c>
      <c r="GS22">
        <v>0</v>
      </c>
      <c r="GT22">
        <v>255</v>
      </c>
      <c r="GU22" s="6">
        <f t="shared" si="92"/>
        <v>475.27709120995934</v>
      </c>
      <c r="GV22" s="5" t="str">
        <f t="shared" si="93"/>
        <v xml:space="preserve"> </v>
      </c>
      <c r="GW22" s="5">
        <f t="shared" si="94"/>
        <v>1</v>
      </c>
      <c r="GX22" s="5" t="str">
        <f t="shared" si="106"/>
        <v xml:space="preserve"> </v>
      </c>
      <c r="GY22" s="5">
        <f t="shared" si="107"/>
        <v>36.174999999999997</v>
      </c>
    </row>
    <row r="23" spans="1:207" x14ac:dyDescent="0.25">
      <c r="U23">
        <v>10</v>
      </c>
      <c r="V23">
        <v>3594</v>
      </c>
      <c r="Y23">
        <v>138.53200000000001</v>
      </c>
      <c r="Z23">
        <v>57.154000000000003</v>
      </c>
      <c r="AA23">
        <v>237</v>
      </c>
      <c r="AB23">
        <v>34</v>
      </c>
      <c r="AC23">
        <v>249</v>
      </c>
      <c r="AD23">
        <v>1102.835</v>
      </c>
      <c r="AE23">
        <v>327.18900000000002</v>
      </c>
      <c r="AF23">
        <v>0.82499999999999996</v>
      </c>
      <c r="AG23">
        <v>82.97</v>
      </c>
      <c r="AH23">
        <v>1065</v>
      </c>
      <c r="AI23">
        <v>344</v>
      </c>
      <c r="AJ23">
        <v>15.375999999999999</v>
      </c>
      <c r="AK23">
        <v>55.36</v>
      </c>
      <c r="AL23">
        <v>1.51</v>
      </c>
      <c r="AM23">
        <v>0.66200000000000003</v>
      </c>
      <c r="AN23">
        <v>0.96399999999999997</v>
      </c>
      <c r="AO23">
        <v>0</v>
      </c>
      <c r="AP23">
        <v>255</v>
      </c>
      <c r="AQ23" s="6">
        <f t="shared" si="77"/>
        <v>357.87361371579215</v>
      </c>
      <c r="AR23" s="5" t="str">
        <f t="shared" si="78"/>
        <v xml:space="preserve"> </v>
      </c>
      <c r="AS23" s="5">
        <f t="shared" si="79"/>
        <v>1</v>
      </c>
      <c r="AT23" s="5" t="str">
        <f t="shared" si="96"/>
        <v xml:space="preserve"> </v>
      </c>
      <c r="AU23" s="5">
        <f t="shared" si="97"/>
        <v>57.154000000000003</v>
      </c>
      <c r="BA23">
        <v>10</v>
      </c>
      <c r="BB23">
        <v>3513</v>
      </c>
      <c r="BE23">
        <v>128.57400000000001</v>
      </c>
      <c r="BF23">
        <v>50.692</v>
      </c>
      <c r="BG23">
        <v>131</v>
      </c>
      <c r="BH23">
        <v>0</v>
      </c>
      <c r="BI23">
        <v>255</v>
      </c>
      <c r="BJ23">
        <v>323.38200000000001</v>
      </c>
      <c r="BK23">
        <v>318.303</v>
      </c>
      <c r="BL23">
        <v>0.8</v>
      </c>
      <c r="BM23">
        <v>74.242999999999995</v>
      </c>
      <c r="BN23">
        <v>282</v>
      </c>
      <c r="BO23">
        <v>324</v>
      </c>
      <c r="BP23">
        <v>4.6349999999999998</v>
      </c>
      <c r="BQ23">
        <v>67.424999999999997</v>
      </c>
      <c r="BR23">
        <v>1.075</v>
      </c>
      <c r="BS23">
        <v>0.93</v>
      </c>
      <c r="BT23">
        <v>0.96399999999999997</v>
      </c>
      <c r="BU23">
        <v>0</v>
      </c>
      <c r="BV23">
        <v>255</v>
      </c>
      <c r="BW23" s="6">
        <f t="shared" si="80"/>
        <v>495.94502902640329</v>
      </c>
      <c r="BX23" s="5" t="str">
        <f t="shared" si="81"/>
        <v xml:space="preserve"> </v>
      </c>
      <c r="BY23" s="5">
        <f t="shared" si="82"/>
        <v>1</v>
      </c>
      <c r="BZ23" s="5" t="str">
        <f t="shared" si="98"/>
        <v xml:space="preserve"> </v>
      </c>
      <c r="CA23" s="5">
        <f t="shared" si="99"/>
        <v>50.692</v>
      </c>
      <c r="CC23"/>
      <c r="CD23"/>
      <c r="CE23"/>
      <c r="CF23"/>
      <c r="CG23">
        <v>10</v>
      </c>
      <c r="CH23">
        <v>1544</v>
      </c>
      <c r="CK23">
        <v>109.523</v>
      </c>
      <c r="CL23">
        <v>55.628</v>
      </c>
      <c r="CM23">
        <v>68</v>
      </c>
      <c r="CN23">
        <v>24</v>
      </c>
      <c r="CO23">
        <v>240</v>
      </c>
      <c r="CP23">
        <v>745.69899999999996</v>
      </c>
      <c r="CQ23">
        <v>272.74400000000003</v>
      </c>
      <c r="CR23">
        <v>0.85099999999999998</v>
      </c>
      <c r="CS23">
        <v>48.414999999999999</v>
      </c>
      <c r="CT23">
        <v>730</v>
      </c>
      <c r="CU23">
        <v>255</v>
      </c>
      <c r="CV23">
        <v>141.71</v>
      </c>
      <c r="CW23">
        <v>42.728000000000002</v>
      </c>
      <c r="CX23">
        <v>1.087</v>
      </c>
      <c r="CY23">
        <v>0.92</v>
      </c>
      <c r="CZ23">
        <v>0.94899999999999995</v>
      </c>
      <c r="DA23">
        <v>0</v>
      </c>
      <c r="DB23">
        <v>255</v>
      </c>
      <c r="DC23" s="6">
        <f t="shared" si="83"/>
        <v>479.08583184435747</v>
      </c>
      <c r="DD23" s="5" t="str">
        <f t="shared" si="84"/>
        <v xml:space="preserve"> </v>
      </c>
      <c r="DE23" s="5">
        <f t="shared" si="85"/>
        <v>1</v>
      </c>
      <c r="DF23" s="5" t="str">
        <f t="shared" si="100"/>
        <v xml:space="preserve"> </v>
      </c>
      <c r="DG23" s="5">
        <f t="shared" si="101"/>
        <v>55.628</v>
      </c>
      <c r="DI23"/>
      <c r="DJ23"/>
      <c r="DK23"/>
      <c r="DL23"/>
      <c r="DM23">
        <v>10</v>
      </c>
      <c r="DN23">
        <v>1040</v>
      </c>
      <c r="DQ23">
        <v>94.012</v>
      </c>
      <c r="DR23">
        <v>23.809000000000001</v>
      </c>
      <c r="DS23">
        <v>96</v>
      </c>
      <c r="DT23">
        <v>36</v>
      </c>
      <c r="DU23">
        <v>165</v>
      </c>
      <c r="DV23">
        <v>864.59100000000001</v>
      </c>
      <c r="DW23">
        <v>285.84399999999999</v>
      </c>
      <c r="DX23">
        <v>0.69099999999999995</v>
      </c>
      <c r="DY23">
        <v>47.423999999999999</v>
      </c>
      <c r="DZ23">
        <v>848</v>
      </c>
      <c r="EA23">
        <v>300</v>
      </c>
      <c r="EB23">
        <v>42.436</v>
      </c>
      <c r="EC23">
        <v>33.234000000000002</v>
      </c>
      <c r="ED23">
        <v>1.3680000000000001</v>
      </c>
      <c r="EE23">
        <v>0.73099999999999998</v>
      </c>
      <c r="EF23">
        <v>0.91500000000000004</v>
      </c>
      <c r="EG23">
        <v>0</v>
      </c>
      <c r="EH23">
        <v>255</v>
      </c>
      <c r="EI23" s="6">
        <f t="shared" si="86"/>
        <v>520.73555672145153</v>
      </c>
      <c r="EJ23" s="5" t="str">
        <f t="shared" si="87"/>
        <v xml:space="preserve"> </v>
      </c>
      <c r="EK23" s="5">
        <f t="shared" si="88"/>
        <v>1</v>
      </c>
      <c r="EL23" s="5" t="str">
        <f t="shared" si="102"/>
        <v xml:space="preserve"> </v>
      </c>
      <c r="EM23" s="5">
        <f t="shared" si="103"/>
        <v>23.809000000000001</v>
      </c>
      <c r="EO23"/>
      <c r="EP23"/>
      <c r="EQ23"/>
      <c r="ER23"/>
      <c r="ES23">
        <v>10</v>
      </c>
      <c r="ET23">
        <v>1255</v>
      </c>
      <c r="EW23">
        <v>92.028999999999996</v>
      </c>
      <c r="EX23">
        <v>24.879000000000001</v>
      </c>
      <c r="EY23">
        <v>91</v>
      </c>
      <c r="EZ23">
        <v>29</v>
      </c>
      <c r="FA23">
        <v>159</v>
      </c>
      <c r="FB23">
        <v>892.00400000000002</v>
      </c>
      <c r="FC23">
        <v>285.64699999999999</v>
      </c>
      <c r="FD23">
        <v>0.82799999999999996</v>
      </c>
      <c r="FE23">
        <v>46.872</v>
      </c>
      <c r="FF23">
        <v>873</v>
      </c>
      <c r="FG23">
        <v>271</v>
      </c>
      <c r="FH23">
        <v>146.31</v>
      </c>
      <c r="FI23">
        <v>37.213000000000001</v>
      </c>
      <c r="FJ23">
        <v>1.1080000000000001</v>
      </c>
      <c r="FK23">
        <v>0.90300000000000002</v>
      </c>
      <c r="FL23">
        <v>0.93400000000000005</v>
      </c>
      <c r="FM23">
        <v>0</v>
      </c>
      <c r="FN23">
        <v>255</v>
      </c>
      <c r="FO23" s="6">
        <f t="shared" si="89"/>
        <v>489.10454752537316</v>
      </c>
      <c r="FP23" s="5" t="str">
        <f t="shared" si="90"/>
        <v xml:space="preserve"> </v>
      </c>
      <c r="FQ23" s="5">
        <f t="shared" si="91"/>
        <v>1</v>
      </c>
      <c r="FR23" s="5" t="str">
        <f t="shared" si="104"/>
        <v xml:space="preserve"> </v>
      </c>
      <c r="FS23" s="5">
        <f t="shared" si="105"/>
        <v>24.879000000000001</v>
      </c>
      <c r="FU23"/>
      <c r="FV23"/>
      <c r="FW23"/>
      <c r="FX23"/>
      <c r="FY23">
        <v>10</v>
      </c>
      <c r="FZ23">
        <v>960</v>
      </c>
      <c r="GC23">
        <v>142.16</v>
      </c>
      <c r="GD23">
        <v>33.073999999999998</v>
      </c>
      <c r="GE23">
        <v>117</v>
      </c>
      <c r="GF23">
        <v>57</v>
      </c>
      <c r="GG23">
        <v>253</v>
      </c>
      <c r="GH23">
        <v>1094.0889999999999</v>
      </c>
      <c r="GI23">
        <v>439.48099999999999</v>
      </c>
      <c r="GJ23">
        <v>0.70599999999999996</v>
      </c>
      <c r="GK23">
        <v>52.173000000000002</v>
      </c>
      <c r="GL23">
        <v>1069</v>
      </c>
      <c r="GM23">
        <v>434</v>
      </c>
      <c r="GN23">
        <v>167.82900000000001</v>
      </c>
      <c r="GO23">
        <v>27.867000000000001</v>
      </c>
      <c r="GP23">
        <v>2.024</v>
      </c>
      <c r="GQ23">
        <v>0.49399999999999999</v>
      </c>
      <c r="GR23">
        <v>0.92600000000000005</v>
      </c>
      <c r="GS23">
        <v>0</v>
      </c>
      <c r="GT23">
        <v>255</v>
      </c>
      <c r="GU23" s="6">
        <f t="shared" si="92"/>
        <v>435.9307002689763</v>
      </c>
      <c r="GV23" s="5">
        <f t="shared" si="93"/>
        <v>1</v>
      </c>
      <c r="GW23" s="5" t="str">
        <f t="shared" si="94"/>
        <v xml:space="preserve"> </v>
      </c>
      <c r="GX23" s="5">
        <f t="shared" si="106"/>
        <v>33.073999999999998</v>
      </c>
      <c r="GY23" s="5" t="str">
        <f t="shared" si="107"/>
        <v xml:space="preserve"> </v>
      </c>
    </row>
    <row r="24" spans="1:207" x14ac:dyDescent="0.25">
      <c r="U24">
        <v>11</v>
      </c>
      <c r="V24">
        <v>1232</v>
      </c>
      <c r="Y24">
        <v>113.009</v>
      </c>
      <c r="Z24">
        <v>49.801000000000002</v>
      </c>
      <c r="AA24">
        <v>81</v>
      </c>
      <c r="AB24">
        <v>47</v>
      </c>
      <c r="AC24">
        <v>237</v>
      </c>
      <c r="AD24">
        <v>707.16399999999999</v>
      </c>
      <c r="AE24">
        <v>317.36399999999998</v>
      </c>
      <c r="AF24">
        <v>0.91</v>
      </c>
      <c r="AG24">
        <v>44.654000000000003</v>
      </c>
      <c r="AH24">
        <v>689</v>
      </c>
      <c r="AI24">
        <v>329</v>
      </c>
      <c r="AJ24">
        <v>34.045999999999999</v>
      </c>
      <c r="AK24">
        <v>38</v>
      </c>
      <c r="AL24">
        <v>1.149</v>
      </c>
      <c r="AM24">
        <v>0.87</v>
      </c>
      <c r="AN24">
        <v>0.96299999999999997</v>
      </c>
      <c r="AO24">
        <v>0</v>
      </c>
      <c r="AP24">
        <v>255</v>
      </c>
      <c r="AQ24" s="6">
        <f t="shared" si="77"/>
        <v>346.24021329129289</v>
      </c>
      <c r="AR24" s="5" t="str">
        <f t="shared" si="78"/>
        <v xml:space="preserve"> </v>
      </c>
      <c r="AS24" s="5">
        <f t="shared" si="79"/>
        <v>1</v>
      </c>
      <c r="AT24" s="5" t="str">
        <f t="shared" si="96"/>
        <v xml:space="preserve"> </v>
      </c>
      <c r="AU24" s="5">
        <f t="shared" si="97"/>
        <v>49.801000000000002</v>
      </c>
      <c r="BA24">
        <v>11</v>
      </c>
      <c r="BB24">
        <v>3086</v>
      </c>
      <c r="BE24">
        <v>119.482</v>
      </c>
      <c r="BF24">
        <v>44.679000000000002</v>
      </c>
      <c r="BG24">
        <v>117</v>
      </c>
      <c r="BH24">
        <v>0</v>
      </c>
      <c r="BI24">
        <v>253</v>
      </c>
      <c r="BJ24">
        <v>884.01400000000001</v>
      </c>
      <c r="BK24">
        <v>326.72000000000003</v>
      </c>
      <c r="BL24">
        <v>0.84099999999999997</v>
      </c>
      <c r="BM24">
        <v>73.878</v>
      </c>
      <c r="BN24">
        <v>858</v>
      </c>
      <c r="BO24">
        <v>356</v>
      </c>
      <c r="BP24">
        <v>50.491999999999997</v>
      </c>
      <c r="BQ24">
        <v>58.365000000000002</v>
      </c>
      <c r="BR24">
        <v>1.234</v>
      </c>
      <c r="BS24">
        <v>0.81</v>
      </c>
      <c r="BT24">
        <v>0.96699999999999997</v>
      </c>
      <c r="BU24">
        <v>0</v>
      </c>
      <c r="BV24">
        <v>255</v>
      </c>
      <c r="BW24" s="6">
        <f t="shared" si="80"/>
        <v>428.98886593127327</v>
      </c>
      <c r="BX24" s="5" t="str">
        <f t="shared" si="81"/>
        <v xml:space="preserve"> </v>
      </c>
      <c r="BY24" s="5">
        <f t="shared" si="82"/>
        <v>1</v>
      </c>
      <c r="BZ24" s="5" t="str">
        <f t="shared" si="98"/>
        <v xml:space="preserve"> </v>
      </c>
      <c r="CA24" s="5">
        <f t="shared" si="99"/>
        <v>44.679000000000002</v>
      </c>
      <c r="CC24"/>
      <c r="CD24"/>
      <c r="CE24"/>
      <c r="CF24"/>
      <c r="CG24">
        <v>11</v>
      </c>
      <c r="CH24">
        <v>1294</v>
      </c>
      <c r="CK24">
        <v>105.714</v>
      </c>
      <c r="CL24">
        <v>40.707000000000001</v>
      </c>
      <c r="CM24">
        <v>84</v>
      </c>
      <c r="CN24">
        <v>30</v>
      </c>
      <c r="CO24">
        <v>218</v>
      </c>
      <c r="CP24">
        <v>638.54300000000001</v>
      </c>
      <c r="CQ24">
        <v>292.63499999999999</v>
      </c>
      <c r="CR24">
        <v>0.83799999999999997</v>
      </c>
      <c r="CS24">
        <v>51.107999999999997</v>
      </c>
      <c r="CT24">
        <v>619</v>
      </c>
      <c r="CU24">
        <v>307</v>
      </c>
      <c r="CV24">
        <v>30.579000000000001</v>
      </c>
      <c r="CW24">
        <v>36.420999999999999</v>
      </c>
      <c r="CX24">
        <v>1.413</v>
      </c>
      <c r="CY24">
        <v>0.70799999999999996</v>
      </c>
      <c r="CZ24">
        <v>0.95499999999999996</v>
      </c>
      <c r="DA24">
        <v>0</v>
      </c>
      <c r="DB24">
        <v>255</v>
      </c>
      <c r="DC24" s="6">
        <f t="shared" si="83"/>
        <v>491.172550785363</v>
      </c>
      <c r="DD24" s="5" t="str">
        <f t="shared" si="84"/>
        <v xml:space="preserve"> </v>
      </c>
      <c r="DE24" s="5">
        <f t="shared" si="85"/>
        <v>1</v>
      </c>
      <c r="DF24" s="5" t="str">
        <f t="shared" si="100"/>
        <v xml:space="preserve"> </v>
      </c>
      <c r="DG24" s="5">
        <f t="shared" si="101"/>
        <v>40.707000000000001</v>
      </c>
      <c r="DI24"/>
      <c r="DJ24"/>
      <c r="DK24"/>
      <c r="DL24"/>
      <c r="DM24">
        <v>11</v>
      </c>
      <c r="DN24">
        <v>807</v>
      </c>
      <c r="DQ24">
        <v>111.285</v>
      </c>
      <c r="DR24">
        <v>28.422999999999998</v>
      </c>
      <c r="DS24">
        <v>105</v>
      </c>
      <c r="DT24">
        <v>27</v>
      </c>
      <c r="DU24">
        <v>218</v>
      </c>
      <c r="DV24">
        <v>1096.1420000000001</v>
      </c>
      <c r="DW24">
        <v>340.899</v>
      </c>
      <c r="DX24">
        <v>0.90700000000000003</v>
      </c>
      <c r="DY24">
        <v>34.985999999999997</v>
      </c>
      <c r="DZ24">
        <v>1087</v>
      </c>
      <c r="EA24">
        <v>326</v>
      </c>
      <c r="EB24">
        <v>120.964</v>
      </c>
      <c r="EC24">
        <v>31</v>
      </c>
      <c r="ED24">
        <v>1.0880000000000001</v>
      </c>
      <c r="EE24">
        <v>0.91900000000000004</v>
      </c>
      <c r="EF24">
        <v>0.95199999999999996</v>
      </c>
      <c r="EG24">
        <v>0</v>
      </c>
      <c r="EH24">
        <v>255</v>
      </c>
      <c r="EI24" s="6">
        <f t="shared" si="86"/>
        <v>423.2245154052398</v>
      </c>
      <c r="EJ24" s="5">
        <f t="shared" si="87"/>
        <v>1</v>
      </c>
      <c r="EK24" s="5" t="str">
        <f t="shared" si="88"/>
        <v xml:space="preserve"> </v>
      </c>
      <c r="EL24" s="5">
        <f t="shared" si="102"/>
        <v>28.422999999999998</v>
      </c>
      <c r="EM24" s="5" t="str">
        <f t="shared" si="103"/>
        <v xml:space="preserve"> </v>
      </c>
      <c r="EO24"/>
      <c r="EP24"/>
      <c r="EQ24"/>
      <c r="ER24"/>
      <c r="ES24">
        <v>11</v>
      </c>
      <c r="ET24">
        <v>782</v>
      </c>
      <c r="EW24">
        <v>112.265</v>
      </c>
      <c r="EX24">
        <v>42.646999999999998</v>
      </c>
      <c r="EY24">
        <v>93</v>
      </c>
      <c r="EZ24">
        <v>24</v>
      </c>
      <c r="FA24">
        <v>243</v>
      </c>
      <c r="FB24">
        <v>1182.6849999999999</v>
      </c>
      <c r="FC24">
        <v>297.774</v>
      </c>
      <c r="FD24">
        <v>0.747</v>
      </c>
      <c r="FE24">
        <v>44.384999999999998</v>
      </c>
      <c r="FF24">
        <v>1163</v>
      </c>
      <c r="FG24">
        <v>289</v>
      </c>
      <c r="FH24">
        <v>157.47900000000001</v>
      </c>
      <c r="FI24">
        <v>23.260999999999999</v>
      </c>
      <c r="FJ24">
        <v>2.0049999999999999</v>
      </c>
      <c r="FK24">
        <v>0.499</v>
      </c>
      <c r="FL24">
        <v>0.93</v>
      </c>
      <c r="FM24">
        <v>0</v>
      </c>
      <c r="FN24">
        <v>255</v>
      </c>
      <c r="FO24" s="6">
        <f t="shared" si="89"/>
        <v>555.86494996536703</v>
      </c>
      <c r="FP24" s="5" t="str">
        <f t="shared" si="90"/>
        <v xml:space="preserve"> </v>
      </c>
      <c r="FQ24" s="5">
        <f t="shared" si="91"/>
        <v>1</v>
      </c>
      <c r="FR24" s="5" t="str">
        <f t="shared" si="104"/>
        <v xml:space="preserve"> </v>
      </c>
      <c r="FS24" s="5">
        <f t="shared" si="105"/>
        <v>42.646999999999998</v>
      </c>
      <c r="FU24"/>
      <c r="FV24"/>
      <c r="FW24"/>
      <c r="FX24"/>
      <c r="FY24">
        <v>11</v>
      </c>
      <c r="FZ24">
        <v>1382</v>
      </c>
      <c r="GC24">
        <v>139.72200000000001</v>
      </c>
      <c r="GD24">
        <v>33.554000000000002</v>
      </c>
      <c r="GE24">
        <v>145</v>
      </c>
      <c r="GF24">
        <v>73</v>
      </c>
      <c r="GG24">
        <v>255</v>
      </c>
      <c r="GH24">
        <v>935.15099999999995</v>
      </c>
      <c r="GI24">
        <v>452.38400000000001</v>
      </c>
      <c r="GJ24">
        <v>0.86799999999999999</v>
      </c>
      <c r="GK24">
        <v>48.6</v>
      </c>
      <c r="GL24">
        <v>920</v>
      </c>
      <c r="GM24">
        <v>472</v>
      </c>
      <c r="GN24">
        <v>53.366</v>
      </c>
      <c r="GO24">
        <v>37.128</v>
      </c>
      <c r="GP24">
        <v>1.2709999999999999</v>
      </c>
      <c r="GQ24">
        <v>0.78700000000000003</v>
      </c>
      <c r="GR24">
        <v>0.95499999999999996</v>
      </c>
      <c r="GS24">
        <v>0</v>
      </c>
      <c r="GT24">
        <v>255</v>
      </c>
      <c r="GU24" s="6">
        <f t="shared" si="92"/>
        <v>471.31707774915191</v>
      </c>
      <c r="GV24" s="5" t="str">
        <f t="shared" si="93"/>
        <v xml:space="preserve"> </v>
      </c>
      <c r="GW24" s="5">
        <f t="shared" si="94"/>
        <v>1</v>
      </c>
      <c r="GX24" s="5" t="str">
        <f t="shared" si="106"/>
        <v xml:space="preserve"> </v>
      </c>
      <c r="GY24" s="5">
        <f t="shared" si="107"/>
        <v>33.554000000000002</v>
      </c>
    </row>
    <row r="25" spans="1:207" x14ac:dyDescent="0.25">
      <c r="U25">
        <v>12</v>
      </c>
      <c r="V25">
        <v>2901</v>
      </c>
      <c r="Y25">
        <v>118.827</v>
      </c>
      <c r="Z25">
        <v>45.12</v>
      </c>
      <c r="AA25">
        <v>96</v>
      </c>
      <c r="AB25">
        <v>30</v>
      </c>
      <c r="AC25">
        <v>249</v>
      </c>
      <c r="AD25">
        <v>1326.3979999999999</v>
      </c>
      <c r="AE25">
        <v>368.94099999999997</v>
      </c>
      <c r="AF25">
        <v>0.90500000000000003</v>
      </c>
      <c r="AG25">
        <v>67.052000000000007</v>
      </c>
      <c r="AH25">
        <v>1294</v>
      </c>
      <c r="AI25">
        <v>380</v>
      </c>
      <c r="AJ25">
        <v>17.353999999999999</v>
      </c>
      <c r="AK25">
        <v>58</v>
      </c>
      <c r="AL25">
        <v>1.1279999999999999</v>
      </c>
      <c r="AM25">
        <v>0.88600000000000001</v>
      </c>
      <c r="AN25">
        <v>0.97199999999999998</v>
      </c>
      <c r="AO25">
        <v>0</v>
      </c>
      <c r="AP25">
        <v>255</v>
      </c>
      <c r="AQ25" s="6">
        <f t="shared" si="77"/>
        <v>502.24096432788116</v>
      </c>
      <c r="AR25" s="5" t="str">
        <f t="shared" si="78"/>
        <v xml:space="preserve"> </v>
      </c>
      <c r="AS25" s="5">
        <f t="shared" si="79"/>
        <v>1</v>
      </c>
      <c r="AT25" s="5" t="str">
        <f t="shared" si="96"/>
        <v xml:space="preserve"> </v>
      </c>
      <c r="AU25" s="5">
        <f t="shared" si="97"/>
        <v>45.12</v>
      </c>
      <c r="BA25">
        <v>12</v>
      </c>
      <c r="BB25">
        <v>2115</v>
      </c>
      <c r="BE25">
        <v>119.497</v>
      </c>
      <c r="BF25">
        <v>36.591000000000001</v>
      </c>
      <c r="BG25">
        <v>118</v>
      </c>
      <c r="BH25">
        <v>0</v>
      </c>
      <c r="BI25">
        <v>249</v>
      </c>
      <c r="BJ25">
        <v>788.54200000000003</v>
      </c>
      <c r="BK25">
        <v>330.29</v>
      </c>
      <c r="BL25">
        <v>0.83299999999999996</v>
      </c>
      <c r="BM25">
        <v>63.253</v>
      </c>
      <c r="BN25">
        <v>763</v>
      </c>
      <c r="BO25">
        <v>348</v>
      </c>
      <c r="BP25">
        <v>39.225999999999999</v>
      </c>
      <c r="BQ25">
        <v>45.255000000000003</v>
      </c>
      <c r="BR25">
        <v>1.3839999999999999</v>
      </c>
      <c r="BS25">
        <v>0.72199999999999998</v>
      </c>
      <c r="BT25">
        <v>0.96299999999999997</v>
      </c>
      <c r="BU25">
        <v>0</v>
      </c>
      <c r="BV25">
        <v>255</v>
      </c>
      <c r="BW25" s="6">
        <f t="shared" si="80"/>
        <v>382.8167874127256</v>
      </c>
      <c r="BX25" s="5" t="str">
        <f t="shared" si="81"/>
        <v xml:space="preserve"> </v>
      </c>
      <c r="BY25" s="5">
        <f t="shared" si="82"/>
        <v>1</v>
      </c>
      <c r="BZ25" s="5" t="str">
        <f t="shared" si="98"/>
        <v xml:space="preserve"> </v>
      </c>
      <c r="CA25" s="5">
        <f t="shared" si="99"/>
        <v>36.591000000000001</v>
      </c>
      <c r="CC25"/>
      <c r="CD25"/>
      <c r="CE25"/>
      <c r="CF25"/>
      <c r="CG25">
        <v>12</v>
      </c>
      <c r="CH25">
        <v>1796</v>
      </c>
      <c r="CK25">
        <v>118.48099999999999</v>
      </c>
      <c r="CL25">
        <v>40.973999999999997</v>
      </c>
      <c r="CM25">
        <v>74</v>
      </c>
      <c r="CN25">
        <v>44</v>
      </c>
      <c r="CO25">
        <v>213</v>
      </c>
      <c r="CP25">
        <v>372.40199999999999</v>
      </c>
      <c r="CQ25">
        <v>317.435</v>
      </c>
      <c r="CR25">
        <v>0.66900000000000004</v>
      </c>
      <c r="CS25">
        <v>76.400000000000006</v>
      </c>
      <c r="CT25">
        <v>347</v>
      </c>
      <c r="CU25">
        <v>346</v>
      </c>
      <c r="CV25">
        <v>52.98</v>
      </c>
      <c r="CW25">
        <v>31.95</v>
      </c>
      <c r="CX25">
        <v>2.4460000000000002</v>
      </c>
      <c r="CY25">
        <v>0.40899999999999997</v>
      </c>
      <c r="CZ25">
        <v>0.95099999999999996</v>
      </c>
      <c r="DA25">
        <v>0</v>
      </c>
      <c r="DB25">
        <v>255</v>
      </c>
      <c r="DC25" s="6">
        <f t="shared" si="83"/>
        <v>627.31950040788627</v>
      </c>
      <c r="DD25" s="5" t="str">
        <f t="shared" si="84"/>
        <v xml:space="preserve"> </v>
      </c>
      <c r="DE25" s="5">
        <f t="shared" si="85"/>
        <v>1</v>
      </c>
      <c r="DF25" s="5" t="str">
        <f t="shared" si="100"/>
        <v xml:space="preserve"> </v>
      </c>
      <c r="DG25" s="5">
        <f t="shared" si="101"/>
        <v>40.973999999999997</v>
      </c>
      <c r="DI25"/>
      <c r="DJ25"/>
      <c r="DK25"/>
      <c r="DL25"/>
      <c r="DM25">
        <v>12</v>
      </c>
      <c r="DN25">
        <v>1413</v>
      </c>
      <c r="DQ25">
        <v>91.058999999999997</v>
      </c>
      <c r="DR25">
        <v>26.553000000000001</v>
      </c>
      <c r="DS25">
        <v>77</v>
      </c>
      <c r="DT25">
        <v>13</v>
      </c>
      <c r="DU25">
        <v>189</v>
      </c>
      <c r="DV25">
        <v>1074.3689999999999</v>
      </c>
      <c r="DW25">
        <v>371.07900000000001</v>
      </c>
      <c r="DX25">
        <v>0.82299999999999995</v>
      </c>
      <c r="DY25">
        <v>51.313000000000002</v>
      </c>
      <c r="DZ25">
        <v>1053</v>
      </c>
      <c r="EA25">
        <v>359</v>
      </c>
      <c r="EB25">
        <v>146.929</v>
      </c>
      <c r="EC25">
        <v>37.795999999999999</v>
      </c>
      <c r="ED25">
        <v>1.3160000000000001</v>
      </c>
      <c r="EE25">
        <v>0.76</v>
      </c>
      <c r="EF25">
        <v>0.94399999999999995</v>
      </c>
      <c r="EG25">
        <v>0</v>
      </c>
      <c r="EH25">
        <v>255</v>
      </c>
      <c r="EI25" s="6">
        <f t="shared" si="86"/>
        <v>392.36846847446856</v>
      </c>
      <c r="EJ25" s="5">
        <f t="shared" si="87"/>
        <v>1</v>
      </c>
      <c r="EK25" s="5" t="str">
        <f t="shared" si="88"/>
        <v xml:space="preserve"> </v>
      </c>
      <c r="EL25" s="5">
        <f t="shared" si="102"/>
        <v>26.553000000000001</v>
      </c>
      <c r="EM25" s="5" t="str">
        <f t="shared" si="103"/>
        <v xml:space="preserve"> </v>
      </c>
      <c r="EO25"/>
      <c r="EP25"/>
      <c r="EQ25"/>
      <c r="ER25"/>
      <c r="ES25">
        <v>12</v>
      </c>
      <c r="ET25">
        <v>1740</v>
      </c>
      <c r="EW25">
        <v>90.905000000000001</v>
      </c>
      <c r="EX25">
        <v>34.606000000000002</v>
      </c>
      <c r="EY25">
        <v>74</v>
      </c>
      <c r="EZ25">
        <v>22</v>
      </c>
      <c r="FA25">
        <v>205</v>
      </c>
      <c r="FB25">
        <v>1147.287</v>
      </c>
      <c r="FC25">
        <v>315.83300000000003</v>
      </c>
      <c r="FD25">
        <v>0.82199999999999995</v>
      </c>
      <c r="FE25">
        <v>58.249000000000002</v>
      </c>
      <c r="FF25">
        <v>1119</v>
      </c>
      <c r="FG25">
        <v>302</v>
      </c>
      <c r="FH25">
        <v>145.49100000000001</v>
      </c>
      <c r="FI25">
        <v>42.933999999999997</v>
      </c>
      <c r="FJ25">
        <v>1.3340000000000001</v>
      </c>
      <c r="FK25">
        <v>0.75</v>
      </c>
      <c r="FL25">
        <v>0.95499999999999996</v>
      </c>
      <c r="FM25">
        <v>0</v>
      </c>
      <c r="FN25">
        <v>255</v>
      </c>
      <c r="FO25" s="6">
        <f t="shared" si="89"/>
        <v>522.61549761272863</v>
      </c>
      <c r="FP25" s="5" t="str">
        <f t="shared" si="90"/>
        <v xml:space="preserve"> </v>
      </c>
      <c r="FQ25" s="5">
        <f t="shared" si="91"/>
        <v>1</v>
      </c>
      <c r="FR25" s="5" t="str">
        <f t="shared" si="104"/>
        <v xml:space="preserve"> </v>
      </c>
      <c r="FS25" s="5">
        <f t="shared" si="105"/>
        <v>34.606000000000002</v>
      </c>
      <c r="FU25"/>
      <c r="FV25"/>
      <c r="FW25"/>
      <c r="FX25"/>
      <c r="FY25">
        <v>12</v>
      </c>
      <c r="FZ25">
        <v>1632</v>
      </c>
      <c r="GC25">
        <v>134.46899999999999</v>
      </c>
      <c r="GD25">
        <v>31</v>
      </c>
      <c r="GE25">
        <v>125</v>
      </c>
      <c r="GF25">
        <v>61</v>
      </c>
      <c r="GG25">
        <v>255</v>
      </c>
      <c r="GH25">
        <v>1142.472</v>
      </c>
      <c r="GI25">
        <v>511.47199999999998</v>
      </c>
      <c r="GJ25">
        <v>0.66600000000000004</v>
      </c>
      <c r="GK25">
        <v>69.462000000000003</v>
      </c>
      <c r="GL25">
        <v>1110</v>
      </c>
      <c r="GM25">
        <v>494</v>
      </c>
      <c r="GN25">
        <v>157.126</v>
      </c>
      <c r="GO25">
        <v>32.045999999999999</v>
      </c>
      <c r="GP25">
        <v>2.2890000000000001</v>
      </c>
      <c r="GQ25">
        <v>0.437</v>
      </c>
      <c r="GR25">
        <v>0.92200000000000004</v>
      </c>
      <c r="GS25">
        <v>0</v>
      </c>
      <c r="GT25">
        <v>255</v>
      </c>
      <c r="GU25" s="6">
        <f t="shared" si="92"/>
        <v>360.3976080400646</v>
      </c>
      <c r="GV25" s="5">
        <f t="shared" si="93"/>
        <v>1</v>
      </c>
      <c r="GW25" s="5" t="str">
        <f t="shared" si="94"/>
        <v xml:space="preserve"> </v>
      </c>
      <c r="GX25" s="5">
        <f t="shared" si="106"/>
        <v>31</v>
      </c>
      <c r="GY25" s="5" t="str">
        <f t="shared" si="107"/>
        <v xml:space="preserve"> </v>
      </c>
    </row>
    <row r="26" spans="1:207" x14ac:dyDescent="0.25">
      <c r="U26">
        <v>13</v>
      </c>
      <c r="V26">
        <v>4713</v>
      </c>
      <c r="Y26">
        <v>141.81899999999999</v>
      </c>
      <c r="Z26">
        <v>59.713999999999999</v>
      </c>
      <c r="AA26">
        <v>118</v>
      </c>
      <c r="AB26">
        <v>42</v>
      </c>
      <c r="AC26">
        <v>249</v>
      </c>
      <c r="AD26">
        <v>1023.23</v>
      </c>
      <c r="AE26">
        <v>396.077</v>
      </c>
      <c r="AF26">
        <v>0.85</v>
      </c>
      <c r="AG26">
        <v>93.647999999999996</v>
      </c>
      <c r="AH26">
        <v>1012</v>
      </c>
      <c r="AI26">
        <v>440</v>
      </c>
      <c r="AJ26">
        <v>83.254000000000005</v>
      </c>
      <c r="AK26">
        <v>67.888999999999996</v>
      </c>
      <c r="AL26">
        <v>1.3660000000000001</v>
      </c>
      <c r="AM26">
        <v>0.73199999999999998</v>
      </c>
      <c r="AN26">
        <v>0.96399999999999997</v>
      </c>
      <c r="AO26">
        <v>0</v>
      </c>
      <c r="AP26">
        <v>255</v>
      </c>
      <c r="AQ26" s="6">
        <f t="shared" si="77"/>
        <v>255.90391986251407</v>
      </c>
      <c r="AR26" s="5">
        <f t="shared" si="78"/>
        <v>1</v>
      </c>
      <c r="AS26" s="5" t="str">
        <f t="shared" si="79"/>
        <v xml:space="preserve"> </v>
      </c>
      <c r="AT26" s="5">
        <f t="shared" si="96"/>
        <v>59.713999999999999</v>
      </c>
      <c r="AU26" s="5" t="str">
        <f t="shared" si="97"/>
        <v xml:space="preserve"> </v>
      </c>
      <c r="BA26">
        <v>13</v>
      </c>
      <c r="BB26">
        <v>2290</v>
      </c>
      <c r="BE26">
        <v>121.749</v>
      </c>
      <c r="BF26">
        <v>43.994999999999997</v>
      </c>
      <c r="BG26">
        <v>109</v>
      </c>
      <c r="BH26">
        <v>21</v>
      </c>
      <c r="BI26">
        <v>255</v>
      </c>
      <c r="BJ26">
        <v>633.702</v>
      </c>
      <c r="BK26">
        <v>345.03500000000003</v>
      </c>
      <c r="BL26">
        <v>0.85299999999999998</v>
      </c>
      <c r="BM26">
        <v>60.959000000000003</v>
      </c>
      <c r="BN26">
        <v>615</v>
      </c>
      <c r="BO26">
        <v>369</v>
      </c>
      <c r="BP26">
        <v>48.991</v>
      </c>
      <c r="BQ26">
        <v>49.993000000000002</v>
      </c>
      <c r="BR26">
        <v>1.2350000000000001</v>
      </c>
      <c r="BS26">
        <v>0.81</v>
      </c>
      <c r="BT26">
        <v>0.96599999999999997</v>
      </c>
      <c r="BU26">
        <v>0</v>
      </c>
      <c r="BV26">
        <v>255</v>
      </c>
      <c r="BW26" s="6">
        <f t="shared" si="80"/>
        <v>344.00449212183253</v>
      </c>
      <c r="BX26" s="5" t="str">
        <f t="shared" si="81"/>
        <v xml:space="preserve"> </v>
      </c>
      <c r="BY26" s="5">
        <f t="shared" si="82"/>
        <v>1</v>
      </c>
      <c r="BZ26" s="5" t="str">
        <f t="shared" si="98"/>
        <v xml:space="preserve"> </v>
      </c>
      <c r="CA26" s="5">
        <f t="shared" si="99"/>
        <v>43.994999999999997</v>
      </c>
      <c r="CC26"/>
      <c r="CD26"/>
      <c r="CE26"/>
      <c r="CF26"/>
      <c r="CG26">
        <v>13</v>
      </c>
      <c r="CH26">
        <v>1174</v>
      </c>
      <c r="CK26">
        <v>88.727000000000004</v>
      </c>
      <c r="CL26">
        <v>34.292000000000002</v>
      </c>
      <c r="CM26">
        <v>65</v>
      </c>
      <c r="CN26">
        <v>32</v>
      </c>
      <c r="CO26">
        <v>188</v>
      </c>
      <c r="CP26">
        <v>340.84399999999999</v>
      </c>
      <c r="CQ26">
        <v>311.61200000000002</v>
      </c>
      <c r="CR26">
        <v>0.60399999999999998</v>
      </c>
      <c r="CS26">
        <v>58.83</v>
      </c>
      <c r="CT26">
        <v>317</v>
      </c>
      <c r="CU26">
        <v>325</v>
      </c>
      <c r="CV26">
        <v>31.798999999999999</v>
      </c>
      <c r="CW26">
        <v>27.206</v>
      </c>
      <c r="CX26">
        <v>2.2989999999999999</v>
      </c>
      <c r="CY26">
        <v>0.435</v>
      </c>
      <c r="CZ26">
        <v>0.90600000000000003</v>
      </c>
      <c r="DA26">
        <v>0</v>
      </c>
      <c r="DB26">
        <v>255</v>
      </c>
      <c r="DC26" s="6">
        <f t="shared" si="83"/>
        <v>654.64727506726865</v>
      </c>
      <c r="DD26" s="5" t="str">
        <f t="shared" si="84"/>
        <v xml:space="preserve"> </v>
      </c>
      <c r="DE26" s="5">
        <f t="shared" si="85"/>
        <v>1</v>
      </c>
      <c r="DF26" s="5" t="str">
        <f t="shared" si="100"/>
        <v xml:space="preserve"> </v>
      </c>
      <c r="DG26" s="5">
        <f t="shared" si="101"/>
        <v>34.292000000000002</v>
      </c>
      <c r="DI26"/>
      <c r="DJ26"/>
      <c r="DK26"/>
      <c r="DL26"/>
      <c r="DM26">
        <v>13</v>
      </c>
      <c r="DN26">
        <v>917</v>
      </c>
      <c r="DQ26">
        <v>122.97499999999999</v>
      </c>
      <c r="DR26">
        <v>22.096</v>
      </c>
      <c r="DS26">
        <v>129</v>
      </c>
      <c r="DT26">
        <v>51</v>
      </c>
      <c r="DU26">
        <v>177</v>
      </c>
      <c r="DV26">
        <v>1179.192</v>
      </c>
      <c r="DW26">
        <v>382.96899999999999</v>
      </c>
      <c r="DX26">
        <v>0.55500000000000005</v>
      </c>
      <c r="DY26">
        <v>52.697000000000003</v>
      </c>
      <c r="DZ26">
        <v>1165</v>
      </c>
      <c r="EA26">
        <v>358</v>
      </c>
      <c r="EB26">
        <v>123.389</v>
      </c>
      <c r="EC26">
        <v>27.058</v>
      </c>
      <c r="ED26">
        <v>2.3479999999999999</v>
      </c>
      <c r="EE26">
        <v>0.42599999999999999</v>
      </c>
      <c r="EF26">
        <v>0.78900000000000003</v>
      </c>
      <c r="EG26">
        <v>0</v>
      </c>
      <c r="EH26">
        <v>255</v>
      </c>
      <c r="EI26" s="6">
        <f t="shared" si="86"/>
        <v>395.25208735691706</v>
      </c>
      <c r="EJ26" s="5">
        <f t="shared" si="87"/>
        <v>1</v>
      </c>
      <c r="EK26" s="5" t="str">
        <f t="shared" si="88"/>
        <v xml:space="preserve"> </v>
      </c>
      <c r="EL26" s="5">
        <f t="shared" si="102"/>
        <v>22.096</v>
      </c>
      <c r="EM26" s="5" t="str">
        <f t="shared" si="103"/>
        <v xml:space="preserve"> </v>
      </c>
      <c r="EO26"/>
      <c r="EP26"/>
      <c r="EQ26"/>
      <c r="ER26"/>
      <c r="ES26">
        <v>13</v>
      </c>
      <c r="ET26">
        <v>1958</v>
      </c>
      <c r="EW26">
        <v>98.741</v>
      </c>
      <c r="EX26">
        <v>30.591999999999999</v>
      </c>
      <c r="EY26">
        <v>94</v>
      </c>
      <c r="EZ26">
        <v>27</v>
      </c>
      <c r="FA26">
        <v>211</v>
      </c>
      <c r="FB26">
        <v>869.44100000000003</v>
      </c>
      <c r="FC26">
        <v>328.96499999999997</v>
      </c>
      <c r="FD26">
        <v>0.85299999999999998</v>
      </c>
      <c r="FE26">
        <v>59.439</v>
      </c>
      <c r="FF26">
        <v>840</v>
      </c>
      <c r="FG26">
        <v>322</v>
      </c>
      <c r="FH26">
        <v>167.36699999999999</v>
      </c>
      <c r="FI26">
        <v>44.274999999999999</v>
      </c>
      <c r="FJ26">
        <v>1.355</v>
      </c>
      <c r="FK26">
        <v>0.73799999999999999</v>
      </c>
      <c r="FL26">
        <v>0.95899999999999996</v>
      </c>
      <c r="FM26">
        <v>0</v>
      </c>
      <c r="FN26">
        <v>255</v>
      </c>
      <c r="FO26" s="6">
        <f t="shared" si="89"/>
        <v>446.62217880105339</v>
      </c>
      <c r="FP26" s="5" t="str">
        <f t="shared" si="90"/>
        <v xml:space="preserve"> </v>
      </c>
      <c r="FQ26" s="5">
        <f t="shared" si="91"/>
        <v>1</v>
      </c>
      <c r="FR26" s="5" t="str">
        <f t="shared" si="104"/>
        <v xml:space="preserve"> </v>
      </c>
      <c r="FS26" s="5">
        <f t="shared" si="105"/>
        <v>30.591999999999999</v>
      </c>
      <c r="FU26"/>
      <c r="FV26"/>
      <c r="FW26"/>
      <c r="FX26"/>
      <c r="FY26">
        <v>13</v>
      </c>
      <c r="FZ26">
        <v>1204</v>
      </c>
      <c r="GC26">
        <v>123.102</v>
      </c>
      <c r="GD26">
        <v>19.972000000000001</v>
      </c>
      <c r="GE26">
        <v>118</v>
      </c>
      <c r="GF26">
        <v>63</v>
      </c>
      <c r="GG26">
        <v>225</v>
      </c>
      <c r="GH26">
        <v>1080.0940000000001</v>
      </c>
      <c r="GI26">
        <v>511.649</v>
      </c>
      <c r="GJ26">
        <v>0.78700000000000003</v>
      </c>
      <c r="GK26">
        <v>51.264000000000003</v>
      </c>
      <c r="GL26">
        <v>1055</v>
      </c>
      <c r="GM26">
        <v>518</v>
      </c>
      <c r="GN26">
        <v>20.556000000000001</v>
      </c>
      <c r="GO26">
        <v>33.095999999999997</v>
      </c>
      <c r="GP26">
        <v>1.6579999999999999</v>
      </c>
      <c r="GQ26">
        <v>0.60299999999999998</v>
      </c>
      <c r="GR26">
        <v>0.94699999999999995</v>
      </c>
      <c r="GS26">
        <v>0</v>
      </c>
      <c r="GT26">
        <v>255</v>
      </c>
      <c r="GU26" s="6">
        <f t="shared" si="92"/>
        <v>366.89582701360888</v>
      </c>
      <c r="GV26" s="5">
        <f t="shared" si="93"/>
        <v>1</v>
      </c>
      <c r="GW26" s="5" t="str">
        <f t="shared" si="94"/>
        <v xml:space="preserve"> </v>
      </c>
      <c r="GX26" s="5">
        <f t="shared" si="106"/>
        <v>19.972000000000001</v>
      </c>
      <c r="GY26" s="5" t="str">
        <f t="shared" si="107"/>
        <v xml:space="preserve"> </v>
      </c>
    </row>
    <row r="27" spans="1:207" x14ac:dyDescent="0.25">
      <c r="U27">
        <v>14</v>
      </c>
      <c r="V27">
        <v>2156</v>
      </c>
      <c r="Y27">
        <v>122.57899999999999</v>
      </c>
      <c r="Z27">
        <v>47.186</v>
      </c>
      <c r="AA27">
        <v>118</v>
      </c>
      <c r="AB27">
        <v>39</v>
      </c>
      <c r="AC27">
        <v>243</v>
      </c>
      <c r="AD27">
        <v>1170.5820000000001</v>
      </c>
      <c r="AE27">
        <v>388.892</v>
      </c>
      <c r="AF27">
        <v>0.83799999999999997</v>
      </c>
      <c r="AG27">
        <v>63.953000000000003</v>
      </c>
      <c r="AH27">
        <v>1164</v>
      </c>
      <c r="AI27">
        <v>421</v>
      </c>
      <c r="AJ27">
        <v>80.096000000000004</v>
      </c>
      <c r="AK27">
        <v>43.555999999999997</v>
      </c>
      <c r="AL27">
        <v>1.4510000000000001</v>
      </c>
      <c r="AM27">
        <v>0.68899999999999995</v>
      </c>
      <c r="AN27">
        <v>0.95399999999999996</v>
      </c>
      <c r="AO27">
        <v>0</v>
      </c>
      <c r="AP27">
        <v>255</v>
      </c>
      <c r="AQ27" s="6">
        <f t="shared" si="77"/>
        <v>361.09374705192567</v>
      </c>
      <c r="AR27" s="5" t="str">
        <f t="shared" si="78"/>
        <v xml:space="preserve"> </v>
      </c>
      <c r="AS27" s="5">
        <f t="shared" si="79"/>
        <v>1</v>
      </c>
      <c r="AT27" s="5" t="str">
        <f t="shared" si="96"/>
        <v xml:space="preserve"> </v>
      </c>
      <c r="AU27" s="5">
        <f t="shared" si="97"/>
        <v>47.186</v>
      </c>
      <c r="BA27">
        <v>14</v>
      </c>
      <c r="BB27">
        <v>1915</v>
      </c>
      <c r="BE27">
        <v>101.063</v>
      </c>
      <c r="BF27">
        <v>39.734999999999999</v>
      </c>
      <c r="BG27">
        <v>78</v>
      </c>
      <c r="BH27">
        <v>14</v>
      </c>
      <c r="BI27">
        <v>252</v>
      </c>
      <c r="BJ27">
        <v>485.62</v>
      </c>
      <c r="BK27">
        <v>345.048</v>
      </c>
      <c r="BL27">
        <v>0.86099999999999999</v>
      </c>
      <c r="BM27">
        <v>55.317</v>
      </c>
      <c r="BN27">
        <v>463</v>
      </c>
      <c r="BO27">
        <v>326</v>
      </c>
      <c r="BP27">
        <v>130.601</v>
      </c>
      <c r="BQ27">
        <v>46.962000000000003</v>
      </c>
      <c r="BR27">
        <v>1.133</v>
      </c>
      <c r="BS27">
        <v>0.88300000000000001</v>
      </c>
      <c r="BT27">
        <v>0.96699999999999997</v>
      </c>
      <c r="BU27">
        <v>0</v>
      </c>
      <c r="BV27">
        <v>255</v>
      </c>
      <c r="BW27" s="6">
        <f t="shared" si="80"/>
        <v>382.23414353116073</v>
      </c>
      <c r="BX27" s="5" t="str">
        <f t="shared" si="81"/>
        <v xml:space="preserve"> </v>
      </c>
      <c r="BY27" s="5">
        <f t="shared" si="82"/>
        <v>1</v>
      </c>
      <c r="BZ27" s="5" t="str">
        <f t="shared" si="98"/>
        <v xml:space="preserve"> </v>
      </c>
      <c r="CA27" s="5">
        <f t="shared" si="99"/>
        <v>39.734999999999999</v>
      </c>
      <c r="CC27"/>
      <c r="CD27"/>
      <c r="CE27"/>
      <c r="CF27"/>
      <c r="CG27">
        <v>14</v>
      </c>
      <c r="CH27">
        <v>1546</v>
      </c>
      <c r="CK27">
        <v>124.858</v>
      </c>
      <c r="CL27">
        <v>39.213999999999999</v>
      </c>
      <c r="CM27">
        <v>128</v>
      </c>
      <c r="CN27">
        <v>48</v>
      </c>
      <c r="CO27">
        <v>236</v>
      </c>
      <c r="CP27">
        <v>698.41399999999999</v>
      </c>
      <c r="CQ27">
        <v>341.98500000000001</v>
      </c>
      <c r="CR27">
        <v>0.83799999999999997</v>
      </c>
      <c r="CS27">
        <v>54.561999999999998</v>
      </c>
      <c r="CT27">
        <v>681</v>
      </c>
      <c r="CU27">
        <v>364</v>
      </c>
      <c r="CV27">
        <v>41.284999999999997</v>
      </c>
      <c r="CW27">
        <v>38.631</v>
      </c>
      <c r="CX27">
        <v>1.42</v>
      </c>
      <c r="CY27">
        <v>0.70399999999999996</v>
      </c>
      <c r="CZ27">
        <v>0.95599999999999996</v>
      </c>
      <c r="DA27">
        <v>0</v>
      </c>
      <c r="DB27">
        <v>255</v>
      </c>
      <c r="DC27" s="6">
        <f t="shared" si="83"/>
        <v>423.68639291343777</v>
      </c>
      <c r="DD27" s="5" t="str">
        <f t="shared" si="84"/>
        <v xml:space="preserve"> </v>
      </c>
      <c r="DE27" s="5">
        <f t="shared" si="85"/>
        <v>1</v>
      </c>
      <c r="DF27" s="5" t="str">
        <f t="shared" si="100"/>
        <v xml:space="preserve"> </v>
      </c>
      <c r="DG27" s="5">
        <f t="shared" si="101"/>
        <v>39.213999999999999</v>
      </c>
      <c r="DI27"/>
      <c r="DJ27"/>
      <c r="DK27"/>
      <c r="DL27"/>
      <c r="DM27">
        <v>14</v>
      </c>
      <c r="DN27">
        <v>2201</v>
      </c>
      <c r="DQ27">
        <v>114.447</v>
      </c>
      <c r="DR27">
        <v>17.655000000000001</v>
      </c>
      <c r="DS27">
        <v>110</v>
      </c>
      <c r="DT27">
        <v>58</v>
      </c>
      <c r="DU27">
        <v>181</v>
      </c>
      <c r="DV27">
        <v>1276.999</v>
      </c>
      <c r="DW27">
        <v>398.41899999999998</v>
      </c>
      <c r="DX27">
        <v>0.68200000000000005</v>
      </c>
      <c r="DY27">
        <v>79.322000000000003</v>
      </c>
      <c r="DZ27">
        <v>1244</v>
      </c>
      <c r="EA27">
        <v>422</v>
      </c>
      <c r="EB27">
        <v>33.69</v>
      </c>
      <c r="EC27">
        <v>37.502000000000002</v>
      </c>
      <c r="ED27">
        <v>2.3210000000000002</v>
      </c>
      <c r="EE27">
        <v>0.43099999999999999</v>
      </c>
      <c r="EF27">
        <v>0.91600000000000004</v>
      </c>
      <c r="EG27">
        <v>0</v>
      </c>
      <c r="EH27">
        <v>255</v>
      </c>
      <c r="EI27" s="6">
        <f t="shared" si="86"/>
        <v>418.59061644164939</v>
      </c>
      <c r="EJ27" s="5">
        <f t="shared" si="87"/>
        <v>1</v>
      </c>
      <c r="EK27" s="5" t="str">
        <f t="shared" si="88"/>
        <v xml:space="preserve"> </v>
      </c>
      <c r="EL27" s="5">
        <f t="shared" si="102"/>
        <v>17.655000000000001</v>
      </c>
      <c r="EM27" s="5" t="str">
        <f t="shared" si="103"/>
        <v xml:space="preserve"> </v>
      </c>
      <c r="EO27"/>
      <c r="EP27"/>
      <c r="EQ27"/>
      <c r="ER27"/>
      <c r="ES27">
        <v>14</v>
      </c>
      <c r="ET27">
        <v>1605</v>
      </c>
      <c r="EW27">
        <v>83.903000000000006</v>
      </c>
      <c r="EX27">
        <v>40.792000000000002</v>
      </c>
      <c r="EY27">
        <v>65</v>
      </c>
      <c r="EZ27">
        <v>5</v>
      </c>
      <c r="FA27">
        <v>229</v>
      </c>
      <c r="FB27">
        <v>1191.789</v>
      </c>
      <c r="FC27">
        <v>340.68900000000002</v>
      </c>
      <c r="FD27">
        <v>0.82</v>
      </c>
      <c r="FE27">
        <v>57.244999999999997</v>
      </c>
      <c r="FF27">
        <v>1180</v>
      </c>
      <c r="FG27">
        <v>314</v>
      </c>
      <c r="FH27">
        <v>109.38500000000001</v>
      </c>
      <c r="FI27">
        <v>39.694000000000003</v>
      </c>
      <c r="FJ27">
        <v>1.4419999999999999</v>
      </c>
      <c r="FK27">
        <v>0.69399999999999995</v>
      </c>
      <c r="FL27">
        <v>0.94899999999999995</v>
      </c>
      <c r="FM27">
        <v>0</v>
      </c>
      <c r="FN27">
        <v>255</v>
      </c>
      <c r="FO27" s="6">
        <f t="shared" si="89"/>
        <v>524.56839979262952</v>
      </c>
      <c r="FP27" s="5" t="str">
        <f t="shared" si="90"/>
        <v xml:space="preserve"> </v>
      </c>
      <c r="FQ27" s="5">
        <f t="shared" si="91"/>
        <v>1</v>
      </c>
      <c r="FR27" s="5" t="str">
        <f t="shared" si="104"/>
        <v xml:space="preserve"> </v>
      </c>
      <c r="FS27" s="5">
        <f t="shared" si="105"/>
        <v>40.792000000000002</v>
      </c>
      <c r="FU27"/>
      <c r="FV27"/>
      <c r="FW27"/>
      <c r="FX27"/>
      <c r="FY27">
        <v>14</v>
      </c>
      <c r="FZ27">
        <v>1765</v>
      </c>
      <c r="GC27">
        <v>126.33499999999999</v>
      </c>
      <c r="GD27">
        <v>37.912999999999997</v>
      </c>
      <c r="GE27">
        <v>120</v>
      </c>
      <c r="GF27">
        <v>53</v>
      </c>
      <c r="GG27">
        <v>255</v>
      </c>
      <c r="GH27">
        <v>737.59500000000003</v>
      </c>
      <c r="GI27">
        <v>536.69100000000003</v>
      </c>
      <c r="GJ27">
        <v>0.64800000000000002</v>
      </c>
      <c r="GK27">
        <v>66.850999999999999</v>
      </c>
      <c r="GL27">
        <v>715</v>
      </c>
      <c r="GM27">
        <v>562</v>
      </c>
      <c r="GN27">
        <v>55.359000000000002</v>
      </c>
      <c r="GO27">
        <v>37.210999999999999</v>
      </c>
      <c r="GP27">
        <v>1.71</v>
      </c>
      <c r="GQ27">
        <v>0.58499999999999996</v>
      </c>
      <c r="GR27">
        <v>0.90300000000000002</v>
      </c>
      <c r="GS27">
        <v>0</v>
      </c>
      <c r="GT27">
        <v>255</v>
      </c>
      <c r="GU27" s="6">
        <f t="shared" si="92"/>
        <v>531.52828040001793</v>
      </c>
      <c r="GV27" s="5" t="str">
        <f t="shared" si="93"/>
        <v xml:space="preserve"> </v>
      </c>
      <c r="GW27" s="5">
        <f t="shared" si="94"/>
        <v>1</v>
      </c>
      <c r="GX27" s="5" t="str">
        <f t="shared" si="106"/>
        <v xml:space="preserve"> </v>
      </c>
      <c r="GY27" s="5">
        <f t="shared" si="107"/>
        <v>37.912999999999997</v>
      </c>
    </row>
    <row r="28" spans="1:207" x14ac:dyDescent="0.25">
      <c r="U28">
        <v>15</v>
      </c>
      <c r="V28">
        <v>3235</v>
      </c>
      <c r="Y28">
        <v>109.798</v>
      </c>
      <c r="Z28">
        <v>45.679000000000002</v>
      </c>
      <c r="AA28">
        <v>90</v>
      </c>
      <c r="AB28">
        <v>42</v>
      </c>
      <c r="AC28">
        <v>247</v>
      </c>
      <c r="AD28">
        <v>725.28200000000004</v>
      </c>
      <c r="AE28">
        <v>416.41500000000002</v>
      </c>
      <c r="AF28">
        <v>0.81</v>
      </c>
      <c r="AG28">
        <v>76.557000000000002</v>
      </c>
      <c r="AH28">
        <v>688</v>
      </c>
      <c r="AI28">
        <v>405</v>
      </c>
      <c r="AJ28">
        <v>156.114</v>
      </c>
      <c r="AK28">
        <v>57.529000000000003</v>
      </c>
      <c r="AL28">
        <v>1.343</v>
      </c>
      <c r="AM28">
        <v>0.74399999999999999</v>
      </c>
      <c r="AN28">
        <v>0.95499999999999996</v>
      </c>
      <c r="AO28">
        <v>0</v>
      </c>
      <c r="AP28">
        <v>255</v>
      </c>
      <c r="AQ28" s="6">
        <f t="shared" si="77"/>
        <v>254.81012661391611</v>
      </c>
      <c r="AR28" s="5">
        <f t="shared" si="78"/>
        <v>1</v>
      </c>
      <c r="AS28" s="5" t="str">
        <f t="shared" si="79"/>
        <v xml:space="preserve"> </v>
      </c>
      <c r="AT28" s="5">
        <f t="shared" si="96"/>
        <v>45.679000000000002</v>
      </c>
      <c r="AU28" s="5" t="str">
        <f t="shared" si="97"/>
        <v xml:space="preserve"> </v>
      </c>
      <c r="BA28">
        <v>15</v>
      </c>
      <c r="BB28">
        <v>3104</v>
      </c>
      <c r="BE28">
        <v>105.675</v>
      </c>
      <c r="BF28">
        <v>46.23</v>
      </c>
      <c r="BG28">
        <v>87</v>
      </c>
      <c r="BH28">
        <v>0</v>
      </c>
      <c r="BI28">
        <v>253</v>
      </c>
      <c r="BJ28">
        <v>551.995</v>
      </c>
      <c r="BK28">
        <v>392.209</v>
      </c>
      <c r="BL28">
        <v>0.86899999999999999</v>
      </c>
      <c r="BM28">
        <v>70.114000000000004</v>
      </c>
      <c r="BN28">
        <v>548</v>
      </c>
      <c r="BO28">
        <v>357</v>
      </c>
      <c r="BP28">
        <v>93.27</v>
      </c>
      <c r="BQ28">
        <v>57.276000000000003</v>
      </c>
      <c r="BR28">
        <v>1.153</v>
      </c>
      <c r="BS28">
        <v>0.86699999999999999</v>
      </c>
      <c r="BT28">
        <v>0.97</v>
      </c>
      <c r="BU28">
        <v>0</v>
      </c>
      <c r="BV28">
        <v>255</v>
      </c>
      <c r="BW28" s="6">
        <f t="shared" si="80"/>
        <v>313.14953964040882</v>
      </c>
      <c r="BX28" s="5">
        <f t="shared" si="81"/>
        <v>1</v>
      </c>
      <c r="BY28" s="5" t="str">
        <f t="shared" si="82"/>
        <v xml:space="preserve"> </v>
      </c>
      <c r="BZ28" s="5">
        <f t="shared" si="98"/>
        <v>46.23</v>
      </c>
      <c r="CA28" s="5" t="str">
        <f t="shared" si="99"/>
        <v xml:space="preserve"> </v>
      </c>
      <c r="CC28"/>
      <c r="CD28"/>
      <c r="CE28"/>
      <c r="CF28"/>
      <c r="CG28">
        <v>15</v>
      </c>
      <c r="CH28">
        <v>1947</v>
      </c>
      <c r="CK28">
        <v>102.285</v>
      </c>
      <c r="CL28">
        <v>40.414999999999999</v>
      </c>
      <c r="CM28">
        <v>79</v>
      </c>
      <c r="CN28">
        <v>29</v>
      </c>
      <c r="CO28">
        <v>232</v>
      </c>
      <c r="CP28">
        <v>627.98099999999999</v>
      </c>
      <c r="CQ28">
        <v>389.20600000000002</v>
      </c>
      <c r="CR28">
        <v>0.81100000000000005</v>
      </c>
      <c r="CS28">
        <v>63.158999999999999</v>
      </c>
      <c r="CT28">
        <v>599</v>
      </c>
      <c r="CU28">
        <v>402</v>
      </c>
      <c r="CV28">
        <v>23.318000000000001</v>
      </c>
      <c r="CW28">
        <v>41.719000000000001</v>
      </c>
      <c r="CX28">
        <v>1.46</v>
      </c>
      <c r="CY28">
        <v>0.68500000000000005</v>
      </c>
      <c r="CZ28">
        <v>0.93799999999999994</v>
      </c>
      <c r="DA28">
        <v>0</v>
      </c>
      <c r="DB28">
        <v>255</v>
      </c>
      <c r="DC28" s="6">
        <f t="shared" si="83"/>
        <v>409.41939845835344</v>
      </c>
      <c r="DD28" s="5" t="str">
        <f t="shared" si="84"/>
        <v xml:space="preserve"> </v>
      </c>
      <c r="DE28" s="5">
        <f t="shared" si="85"/>
        <v>1</v>
      </c>
      <c r="DF28" s="5" t="str">
        <f t="shared" si="100"/>
        <v xml:space="preserve"> </v>
      </c>
      <c r="DG28" s="5">
        <f t="shared" si="101"/>
        <v>40.414999999999999</v>
      </c>
      <c r="DI28"/>
      <c r="DJ28"/>
      <c r="DK28"/>
      <c r="DL28"/>
      <c r="DM28">
        <v>15</v>
      </c>
      <c r="DN28">
        <v>556</v>
      </c>
      <c r="DQ28">
        <v>122.633</v>
      </c>
      <c r="DR28">
        <v>31.863</v>
      </c>
      <c r="DS28">
        <v>117</v>
      </c>
      <c r="DT28">
        <v>60</v>
      </c>
      <c r="DU28">
        <v>226</v>
      </c>
      <c r="DV28">
        <v>1330.248</v>
      </c>
      <c r="DW28">
        <v>390.34899999999999</v>
      </c>
      <c r="DX28">
        <v>0.84099999999999997</v>
      </c>
      <c r="DY28">
        <v>31.952999999999999</v>
      </c>
      <c r="DZ28">
        <v>1315</v>
      </c>
      <c r="EA28">
        <v>397</v>
      </c>
      <c r="EB28">
        <v>20.135999999999999</v>
      </c>
      <c r="EC28">
        <v>24.518999999999998</v>
      </c>
      <c r="ED28">
        <v>1.35</v>
      </c>
      <c r="EE28">
        <v>0.74099999999999999</v>
      </c>
      <c r="EF28">
        <v>0.93100000000000005</v>
      </c>
      <c r="EG28">
        <v>0</v>
      </c>
      <c r="EH28">
        <v>255</v>
      </c>
      <c r="EI28" s="6">
        <f t="shared" si="86"/>
        <v>453.68465908381785</v>
      </c>
      <c r="EJ28" s="5">
        <f t="shared" si="87"/>
        <v>1</v>
      </c>
      <c r="EK28" s="5" t="str">
        <f t="shared" si="88"/>
        <v xml:space="preserve"> </v>
      </c>
      <c r="EL28" s="5">
        <f t="shared" si="102"/>
        <v>31.863</v>
      </c>
      <c r="EM28" s="5" t="str">
        <f t="shared" si="103"/>
        <v xml:space="preserve"> </v>
      </c>
      <c r="EO28"/>
      <c r="EP28"/>
      <c r="EQ28"/>
      <c r="ER28"/>
      <c r="ES28">
        <v>15</v>
      </c>
      <c r="ET28">
        <v>1730</v>
      </c>
      <c r="EW28">
        <v>98.063999999999993</v>
      </c>
      <c r="EX28">
        <v>27.51</v>
      </c>
      <c r="EY28">
        <v>84</v>
      </c>
      <c r="EZ28">
        <v>33</v>
      </c>
      <c r="FA28">
        <v>206</v>
      </c>
      <c r="FB28">
        <v>945.04499999999996</v>
      </c>
      <c r="FC28">
        <v>351.91699999999997</v>
      </c>
      <c r="FD28">
        <v>0.88</v>
      </c>
      <c r="FE28">
        <v>53.759</v>
      </c>
      <c r="FF28">
        <v>925</v>
      </c>
      <c r="FG28">
        <v>371</v>
      </c>
      <c r="FH28">
        <v>43.493000000000002</v>
      </c>
      <c r="FI28">
        <v>43.735999999999997</v>
      </c>
      <c r="FJ28">
        <v>1.206</v>
      </c>
      <c r="FK28">
        <v>0.82899999999999996</v>
      </c>
      <c r="FL28">
        <v>0.96399999999999997</v>
      </c>
      <c r="FM28">
        <v>0</v>
      </c>
      <c r="FN28">
        <v>255</v>
      </c>
      <c r="FO28" s="6">
        <f t="shared" si="89"/>
        <v>425.50603021461404</v>
      </c>
      <c r="FP28" s="5" t="str">
        <f t="shared" si="90"/>
        <v xml:space="preserve"> </v>
      </c>
      <c r="FQ28" s="5">
        <f t="shared" si="91"/>
        <v>1</v>
      </c>
      <c r="FR28" s="5" t="str">
        <f t="shared" si="104"/>
        <v xml:space="preserve"> </v>
      </c>
      <c r="FS28" s="5">
        <f t="shared" si="105"/>
        <v>27.51</v>
      </c>
      <c r="FU28"/>
      <c r="FV28"/>
      <c r="FW28"/>
      <c r="FX28"/>
      <c r="FY28">
        <v>15</v>
      </c>
      <c r="FZ28">
        <v>1456</v>
      </c>
      <c r="GC28">
        <v>141.30799999999999</v>
      </c>
      <c r="GD28">
        <v>29.318999999999999</v>
      </c>
      <c r="GE28">
        <v>122</v>
      </c>
      <c r="GF28">
        <v>84</v>
      </c>
      <c r="GG28">
        <v>231</v>
      </c>
      <c r="GH28">
        <v>1048.9570000000001</v>
      </c>
      <c r="GI28">
        <v>545.19899999999996</v>
      </c>
      <c r="GJ28">
        <v>0.79700000000000004</v>
      </c>
      <c r="GK28">
        <v>53.151000000000003</v>
      </c>
      <c r="GL28">
        <v>1025</v>
      </c>
      <c r="GM28">
        <v>548</v>
      </c>
      <c r="GN28">
        <v>11.944000000000001</v>
      </c>
      <c r="GO28">
        <v>37.529000000000003</v>
      </c>
      <c r="GP28">
        <v>1.3620000000000001</v>
      </c>
      <c r="GQ28">
        <v>0.73399999999999999</v>
      </c>
      <c r="GR28">
        <v>0.94699999999999995</v>
      </c>
      <c r="GS28">
        <v>0</v>
      </c>
      <c r="GT28">
        <v>255</v>
      </c>
      <c r="GU28" s="6">
        <f t="shared" si="92"/>
        <v>341.91729570906477</v>
      </c>
      <c r="GV28" s="5">
        <f t="shared" si="93"/>
        <v>1</v>
      </c>
      <c r="GW28" s="5" t="str">
        <f t="shared" si="94"/>
        <v xml:space="preserve"> </v>
      </c>
      <c r="GX28" s="5">
        <f t="shared" si="106"/>
        <v>29.318999999999999</v>
      </c>
      <c r="GY28" s="5" t="str">
        <f t="shared" si="107"/>
        <v xml:space="preserve"> </v>
      </c>
    </row>
    <row r="29" spans="1:207" x14ac:dyDescent="0.25">
      <c r="U29">
        <v>16</v>
      </c>
      <c r="V29">
        <v>2387</v>
      </c>
      <c r="Y29">
        <v>120.072</v>
      </c>
      <c r="Z29">
        <v>49.851999999999997</v>
      </c>
      <c r="AA29">
        <v>118</v>
      </c>
      <c r="AB29">
        <v>36</v>
      </c>
      <c r="AC29">
        <v>242</v>
      </c>
      <c r="AD29">
        <v>614.75900000000001</v>
      </c>
      <c r="AE29">
        <v>422.09899999999999</v>
      </c>
      <c r="AF29">
        <v>0.88700000000000001</v>
      </c>
      <c r="AG29">
        <v>60</v>
      </c>
      <c r="AH29">
        <v>599</v>
      </c>
      <c r="AI29">
        <v>450</v>
      </c>
      <c r="AJ29">
        <v>53.13</v>
      </c>
      <c r="AK29">
        <v>53.978999999999999</v>
      </c>
      <c r="AL29">
        <v>1.0880000000000001</v>
      </c>
      <c r="AM29">
        <v>0.91900000000000004</v>
      </c>
      <c r="AN29">
        <v>0.96899999999999997</v>
      </c>
      <c r="AO29">
        <v>0</v>
      </c>
      <c r="AP29">
        <v>255</v>
      </c>
      <c r="AQ29" s="6">
        <f t="shared" si="77"/>
        <v>332.84155895861318</v>
      </c>
      <c r="AR29" s="5" t="str">
        <f t="shared" si="78"/>
        <v xml:space="preserve"> </v>
      </c>
      <c r="AS29" s="5">
        <f t="shared" si="79"/>
        <v>1</v>
      </c>
      <c r="AT29" s="5" t="str">
        <f t="shared" si="96"/>
        <v xml:space="preserve"> </v>
      </c>
      <c r="AU29" s="5">
        <f t="shared" si="97"/>
        <v>49.851999999999997</v>
      </c>
      <c r="BA29">
        <v>16</v>
      </c>
      <c r="BB29">
        <v>1944</v>
      </c>
      <c r="BE29">
        <v>144.14500000000001</v>
      </c>
      <c r="BF29">
        <v>50.408000000000001</v>
      </c>
      <c r="BG29">
        <v>143</v>
      </c>
      <c r="BH29">
        <v>14</v>
      </c>
      <c r="BI29">
        <v>255</v>
      </c>
      <c r="BJ29">
        <v>886.149</v>
      </c>
      <c r="BK29">
        <v>394.82799999999997</v>
      </c>
      <c r="BL29">
        <v>0.73799999999999999</v>
      </c>
      <c r="BM29">
        <v>72.897000000000006</v>
      </c>
      <c r="BN29">
        <v>871</v>
      </c>
      <c r="BO29">
        <v>427</v>
      </c>
      <c r="BP29">
        <v>63.082999999999998</v>
      </c>
      <c r="BQ29">
        <v>39</v>
      </c>
      <c r="BR29">
        <v>1.595</v>
      </c>
      <c r="BS29">
        <v>0.627</v>
      </c>
      <c r="BT29">
        <v>0.95599999999999996</v>
      </c>
      <c r="BU29">
        <v>0</v>
      </c>
      <c r="BV29">
        <v>255</v>
      </c>
      <c r="BW29" s="6">
        <f t="shared" si="80"/>
        <v>374.67682927290815</v>
      </c>
      <c r="BX29" s="5" t="str">
        <f t="shared" si="81"/>
        <v xml:space="preserve"> </v>
      </c>
      <c r="BY29" s="5">
        <f t="shared" si="82"/>
        <v>1</v>
      </c>
      <c r="BZ29" s="5" t="str">
        <f t="shared" si="98"/>
        <v xml:space="preserve"> </v>
      </c>
      <c r="CA29" s="5">
        <f t="shared" si="99"/>
        <v>50.408000000000001</v>
      </c>
      <c r="CC29"/>
      <c r="CD29"/>
      <c r="CE29"/>
      <c r="CF29"/>
      <c r="CG29">
        <v>16</v>
      </c>
      <c r="CH29">
        <v>1523</v>
      </c>
      <c r="CK29">
        <v>116.21599999999999</v>
      </c>
      <c r="CL29">
        <v>36.918999999999997</v>
      </c>
      <c r="CM29">
        <v>157</v>
      </c>
      <c r="CN29">
        <v>40</v>
      </c>
      <c r="CO29">
        <v>205</v>
      </c>
      <c r="CP29">
        <v>552.88099999999997</v>
      </c>
      <c r="CQ29">
        <v>396.04899999999998</v>
      </c>
      <c r="CR29">
        <v>0.86799999999999999</v>
      </c>
      <c r="CS29">
        <v>51.4</v>
      </c>
      <c r="CT29">
        <v>534</v>
      </c>
      <c r="CU29">
        <v>414</v>
      </c>
      <c r="CV29">
        <v>37.093000000000004</v>
      </c>
      <c r="CW29">
        <v>38.258000000000003</v>
      </c>
      <c r="CX29">
        <v>1.353</v>
      </c>
      <c r="CY29">
        <v>0.73899999999999999</v>
      </c>
      <c r="CZ29">
        <v>0.95699999999999996</v>
      </c>
      <c r="DA29">
        <v>0</v>
      </c>
      <c r="DB29">
        <v>255</v>
      </c>
      <c r="DC29" s="6">
        <f t="shared" si="83"/>
        <v>446.28327352142611</v>
      </c>
      <c r="DD29" s="5" t="str">
        <f t="shared" si="84"/>
        <v xml:space="preserve"> </v>
      </c>
      <c r="DE29" s="5">
        <f t="shared" si="85"/>
        <v>1</v>
      </c>
      <c r="DF29" s="5" t="str">
        <f t="shared" si="100"/>
        <v xml:space="preserve"> </v>
      </c>
      <c r="DG29" s="5">
        <f t="shared" si="101"/>
        <v>36.918999999999997</v>
      </c>
      <c r="DI29"/>
      <c r="DJ29"/>
      <c r="DK29"/>
      <c r="DL29"/>
      <c r="DM29">
        <v>16</v>
      </c>
      <c r="DN29">
        <v>1499</v>
      </c>
      <c r="DQ29">
        <v>108.91</v>
      </c>
      <c r="DR29">
        <v>30.588999999999999</v>
      </c>
      <c r="DS29">
        <v>100</v>
      </c>
      <c r="DT29">
        <v>36</v>
      </c>
      <c r="DU29">
        <v>232</v>
      </c>
      <c r="DV29">
        <v>1072.8140000000001</v>
      </c>
      <c r="DW29">
        <v>407.20400000000001</v>
      </c>
      <c r="DX29">
        <v>0.69599999999999995</v>
      </c>
      <c r="DY29">
        <v>61.131</v>
      </c>
      <c r="DZ29">
        <v>1044</v>
      </c>
      <c r="EA29">
        <v>393</v>
      </c>
      <c r="EB29">
        <v>164.827</v>
      </c>
      <c r="EC29">
        <v>31.588000000000001</v>
      </c>
      <c r="ED29">
        <v>2.016</v>
      </c>
      <c r="EE29">
        <v>0.496</v>
      </c>
      <c r="EF29">
        <v>0.91300000000000003</v>
      </c>
      <c r="EG29">
        <v>0</v>
      </c>
      <c r="EH29">
        <v>255</v>
      </c>
      <c r="EI29" s="6">
        <f t="shared" si="86"/>
        <v>356.23768381938487</v>
      </c>
      <c r="EJ29" s="5">
        <f t="shared" si="87"/>
        <v>1</v>
      </c>
      <c r="EK29" s="5" t="str">
        <f t="shared" si="88"/>
        <v xml:space="preserve"> </v>
      </c>
      <c r="EL29" s="5">
        <f t="shared" si="102"/>
        <v>30.588999999999999</v>
      </c>
      <c r="EM29" s="5" t="str">
        <f t="shared" si="103"/>
        <v xml:space="preserve"> </v>
      </c>
      <c r="EO29"/>
      <c r="EP29"/>
      <c r="EQ29"/>
      <c r="ER29"/>
      <c r="ES29">
        <v>16</v>
      </c>
      <c r="ET29">
        <v>3108</v>
      </c>
      <c r="EW29">
        <v>81.304000000000002</v>
      </c>
      <c r="EX29">
        <v>37.905999999999999</v>
      </c>
      <c r="EY29">
        <v>59</v>
      </c>
      <c r="EZ29">
        <v>12</v>
      </c>
      <c r="FA29">
        <v>226</v>
      </c>
      <c r="FB29">
        <v>1242.836</v>
      </c>
      <c r="FC29">
        <v>367.20699999999999</v>
      </c>
      <c r="FD29">
        <v>0.75700000000000001</v>
      </c>
      <c r="FE29">
        <v>89.626999999999995</v>
      </c>
      <c r="FF29">
        <v>1218</v>
      </c>
      <c r="FG29">
        <v>328</v>
      </c>
      <c r="FH29">
        <v>125.46299999999999</v>
      </c>
      <c r="FI29">
        <v>45.546999999999997</v>
      </c>
      <c r="FJ29">
        <v>1.966</v>
      </c>
      <c r="FK29">
        <v>0.50900000000000001</v>
      </c>
      <c r="FL29">
        <v>0.96</v>
      </c>
      <c r="FM29">
        <v>0</v>
      </c>
      <c r="FN29">
        <v>255</v>
      </c>
      <c r="FO29" s="6">
        <f t="shared" si="89"/>
        <v>534.35737682753108</v>
      </c>
      <c r="FP29" s="5" t="str">
        <f t="shared" si="90"/>
        <v xml:space="preserve"> </v>
      </c>
      <c r="FQ29" s="5">
        <f t="shared" si="91"/>
        <v>1</v>
      </c>
      <c r="FR29" s="5" t="str">
        <f t="shared" si="104"/>
        <v xml:space="preserve"> </v>
      </c>
      <c r="FS29" s="5">
        <f t="shared" si="105"/>
        <v>37.905999999999999</v>
      </c>
      <c r="FU29"/>
      <c r="FV29"/>
      <c r="FW29"/>
      <c r="FX29"/>
      <c r="FY29">
        <v>16</v>
      </c>
      <c r="FZ29">
        <v>1015</v>
      </c>
      <c r="GC29">
        <v>141.381</v>
      </c>
      <c r="GD29">
        <v>19.795999999999999</v>
      </c>
      <c r="GE29">
        <v>147</v>
      </c>
      <c r="GF29">
        <v>88</v>
      </c>
      <c r="GG29">
        <v>193</v>
      </c>
      <c r="GH29">
        <v>955.81100000000004</v>
      </c>
      <c r="GI29">
        <v>547.61400000000003</v>
      </c>
      <c r="GJ29">
        <v>0.81699999999999995</v>
      </c>
      <c r="GK29">
        <v>45.277000000000001</v>
      </c>
      <c r="GL29">
        <v>933</v>
      </c>
      <c r="GM29">
        <v>553</v>
      </c>
      <c r="GN29">
        <v>6.34</v>
      </c>
      <c r="GO29">
        <v>32.651000000000003</v>
      </c>
      <c r="GP29">
        <v>1.3919999999999999</v>
      </c>
      <c r="GQ29">
        <v>0.71799999999999997</v>
      </c>
      <c r="GR29">
        <v>0.93400000000000005</v>
      </c>
      <c r="GS29">
        <v>0</v>
      </c>
      <c r="GT29">
        <v>255</v>
      </c>
      <c r="GU29" s="6">
        <f t="shared" si="92"/>
        <v>377.98221129836259</v>
      </c>
      <c r="GV29" s="5">
        <f t="shared" si="93"/>
        <v>1</v>
      </c>
      <c r="GW29" s="5" t="str">
        <f t="shared" si="94"/>
        <v xml:space="preserve"> </v>
      </c>
      <c r="GX29" s="5">
        <f t="shared" si="106"/>
        <v>19.795999999999999</v>
      </c>
      <c r="GY29" s="5" t="str">
        <f t="shared" si="107"/>
        <v xml:space="preserve"> </v>
      </c>
    </row>
    <row r="30" spans="1:207" x14ac:dyDescent="0.25">
      <c r="U30">
        <v>17</v>
      </c>
      <c r="V30">
        <v>1723</v>
      </c>
      <c r="Y30">
        <v>119.51900000000001</v>
      </c>
      <c r="Z30">
        <v>44.286999999999999</v>
      </c>
      <c r="AA30">
        <v>98</v>
      </c>
      <c r="AB30">
        <v>39</v>
      </c>
      <c r="AC30">
        <v>237</v>
      </c>
      <c r="AD30">
        <v>433.40199999999999</v>
      </c>
      <c r="AE30">
        <v>430.44900000000001</v>
      </c>
      <c r="AF30">
        <v>0.88800000000000001</v>
      </c>
      <c r="AG30">
        <v>53.366999999999997</v>
      </c>
      <c r="AH30">
        <v>406</v>
      </c>
      <c r="AI30">
        <v>426</v>
      </c>
      <c r="AJ30">
        <v>167.005</v>
      </c>
      <c r="AK30">
        <v>44.518999999999998</v>
      </c>
      <c r="AL30">
        <v>1.19</v>
      </c>
      <c r="AM30">
        <v>0.84099999999999997</v>
      </c>
      <c r="AN30">
        <v>0.95699999999999996</v>
      </c>
      <c r="AO30">
        <v>0</v>
      </c>
      <c r="AP30">
        <v>255</v>
      </c>
      <c r="AQ30" s="6">
        <f t="shared" si="77"/>
        <v>489.34397974533209</v>
      </c>
      <c r="AR30" s="5" t="str">
        <f t="shared" si="78"/>
        <v xml:space="preserve"> </v>
      </c>
      <c r="AS30" s="5">
        <f t="shared" si="79"/>
        <v>1</v>
      </c>
      <c r="AT30" s="5" t="str">
        <f t="shared" si="96"/>
        <v xml:space="preserve"> </v>
      </c>
      <c r="AU30" s="5">
        <f t="shared" si="97"/>
        <v>44.286999999999999</v>
      </c>
      <c r="BA30">
        <v>17</v>
      </c>
      <c r="BB30">
        <v>2740</v>
      </c>
      <c r="BE30">
        <v>135.309</v>
      </c>
      <c r="BF30">
        <v>53.15</v>
      </c>
      <c r="BG30">
        <v>103</v>
      </c>
      <c r="BH30">
        <v>0</v>
      </c>
      <c r="BI30">
        <v>255</v>
      </c>
      <c r="BJ30">
        <v>743.12</v>
      </c>
      <c r="BK30">
        <v>400.89299999999997</v>
      </c>
      <c r="BL30">
        <v>0.83399999999999996</v>
      </c>
      <c r="BM30">
        <v>72.622</v>
      </c>
      <c r="BN30">
        <v>712</v>
      </c>
      <c r="BO30">
        <v>420</v>
      </c>
      <c r="BP30">
        <v>38.29</v>
      </c>
      <c r="BQ30">
        <v>50.423999999999999</v>
      </c>
      <c r="BR30">
        <v>1.3580000000000001</v>
      </c>
      <c r="BS30">
        <v>0.73599999999999999</v>
      </c>
      <c r="BT30">
        <v>0.96</v>
      </c>
      <c r="BU30">
        <v>0</v>
      </c>
      <c r="BV30">
        <v>255</v>
      </c>
      <c r="BW30" s="6">
        <f t="shared" si="80"/>
        <v>301.23989818083521</v>
      </c>
      <c r="BX30" s="5">
        <f t="shared" si="81"/>
        <v>1</v>
      </c>
      <c r="BY30" s="5" t="str">
        <f t="shared" si="82"/>
        <v xml:space="preserve"> </v>
      </c>
      <c r="BZ30" s="5">
        <f t="shared" si="98"/>
        <v>53.15</v>
      </c>
      <c r="CA30" s="5" t="str">
        <f t="shared" si="99"/>
        <v xml:space="preserve"> </v>
      </c>
      <c r="CC30"/>
      <c r="CD30"/>
      <c r="CE30"/>
      <c r="CF30"/>
      <c r="CG30">
        <v>17</v>
      </c>
      <c r="CH30">
        <v>2198</v>
      </c>
      <c r="CK30">
        <v>130.01499999999999</v>
      </c>
      <c r="CL30">
        <v>65.052000000000007</v>
      </c>
      <c r="CM30">
        <v>209</v>
      </c>
      <c r="CN30">
        <v>15</v>
      </c>
      <c r="CO30">
        <v>253</v>
      </c>
      <c r="CP30">
        <v>676.93399999999997</v>
      </c>
      <c r="CQ30">
        <v>420.70400000000001</v>
      </c>
      <c r="CR30">
        <v>0.84099999999999997</v>
      </c>
      <c r="CS30">
        <v>64.885000000000005</v>
      </c>
      <c r="CT30">
        <v>649</v>
      </c>
      <c r="CU30">
        <v>439</v>
      </c>
      <c r="CV30">
        <v>28.54</v>
      </c>
      <c r="CW30">
        <v>45.22</v>
      </c>
      <c r="CX30">
        <v>1.383</v>
      </c>
      <c r="CY30">
        <v>0.72299999999999998</v>
      </c>
      <c r="CZ30">
        <v>0.96299999999999997</v>
      </c>
      <c r="DA30">
        <v>0</v>
      </c>
      <c r="DB30">
        <v>255</v>
      </c>
      <c r="DC30" s="6">
        <f t="shared" si="83"/>
        <v>358.67612759842274</v>
      </c>
      <c r="DD30" s="5">
        <f t="shared" si="84"/>
        <v>1</v>
      </c>
      <c r="DE30" s="5" t="str">
        <f t="shared" si="85"/>
        <v xml:space="preserve"> </v>
      </c>
      <c r="DF30" s="5">
        <f t="shared" si="100"/>
        <v>65.052000000000007</v>
      </c>
      <c r="DG30" s="5" t="str">
        <f t="shared" si="101"/>
        <v xml:space="preserve"> </v>
      </c>
      <c r="DI30"/>
      <c r="DJ30"/>
      <c r="DK30"/>
      <c r="DL30"/>
      <c r="DM30">
        <v>17</v>
      </c>
      <c r="DN30">
        <v>1653</v>
      </c>
      <c r="DQ30">
        <v>114.572</v>
      </c>
      <c r="DR30">
        <v>23.143999999999998</v>
      </c>
      <c r="DS30">
        <v>99</v>
      </c>
      <c r="DT30">
        <v>42</v>
      </c>
      <c r="DU30">
        <v>202</v>
      </c>
      <c r="DV30">
        <v>1474.06</v>
      </c>
      <c r="DW30">
        <v>422.36799999999999</v>
      </c>
      <c r="DX30">
        <v>0.67500000000000004</v>
      </c>
      <c r="DY30">
        <v>69.064999999999998</v>
      </c>
      <c r="DZ30">
        <v>1444</v>
      </c>
      <c r="EA30">
        <v>445</v>
      </c>
      <c r="EB30">
        <v>34.380000000000003</v>
      </c>
      <c r="EC30">
        <v>32.445</v>
      </c>
      <c r="ED30">
        <v>2.2280000000000002</v>
      </c>
      <c r="EE30">
        <v>0.44900000000000001</v>
      </c>
      <c r="EF30">
        <v>0.93</v>
      </c>
      <c r="EG30">
        <v>0</v>
      </c>
      <c r="EH30">
        <v>255</v>
      </c>
      <c r="EI30" s="6">
        <f t="shared" si="86"/>
        <v>527.15251157990326</v>
      </c>
      <c r="EJ30" s="5" t="str">
        <f t="shared" si="87"/>
        <v xml:space="preserve"> </v>
      </c>
      <c r="EK30" s="5">
        <f t="shared" si="88"/>
        <v>1</v>
      </c>
      <c r="EL30" s="5" t="str">
        <f t="shared" si="102"/>
        <v xml:space="preserve"> </v>
      </c>
      <c r="EM30" s="5">
        <f t="shared" si="103"/>
        <v>23.143999999999998</v>
      </c>
      <c r="EO30"/>
      <c r="EP30"/>
      <c r="EQ30"/>
      <c r="ER30"/>
      <c r="ES30">
        <v>17</v>
      </c>
      <c r="ET30">
        <v>1264</v>
      </c>
      <c r="EW30">
        <v>118.386</v>
      </c>
      <c r="EX30">
        <v>57.988999999999997</v>
      </c>
      <c r="EY30">
        <v>255</v>
      </c>
      <c r="EZ30">
        <v>0</v>
      </c>
      <c r="FA30">
        <v>255</v>
      </c>
      <c r="FB30">
        <v>1073.184</v>
      </c>
      <c r="FC30">
        <v>357.70600000000002</v>
      </c>
      <c r="FD30">
        <v>0.73899999999999999</v>
      </c>
      <c r="FE30">
        <v>55.802999999999997</v>
      </c>
      <c r="FF30">
        <v>1053</v>
      </c>
      <c r="FG30">
        <v>344</v>
      </c>
      <c r="FH30">
        <v>143.74600000000001</v>
      </c>
      <c r="FI30">
        <v>34.944000000000003</v>
      </c>
      <c r="FJ30">
        <v>1.6659999999999999</v>
      </c>
      <c r="FK30">
        <v>0.6</v>
      </c>
      <c r="FL30">
        <v>0.93799999999999994</v>
      </c>
      <c r="FM30">
        <v>0</v>
      </c>
      <c r="FN30">
        <v>255</v>
      </c>
      <c r="FO30" s="6">
        <f t="shared" si="89"/>
        <v>452.63245624347354</v>
      </c>
      <c r="FP30" s="5" t="str">
        <f t="shared" si="90"/>
        <v xml:space="preserve"> </v>
      </c>
      <c r="FQ30" s="5">
        <f t="shared" si="91"/>
        <v>1</v>
      </c>
      <c r="FR30" s="5" t="str">
        <f t="shared" si="104"/>
        <v xml:space="preserve"> </v>
      </c>
      <c r="FS30" s="5">
        <f t="shared" si="105"/>
        <v>57.988999999999997</v>
      </c>
      <c r="FU30"/>
      <c r="FV30"/>
      <c r="FW30"/>
      <c r="FX30"/>
      <c r="FY30">
        <v>17</v>
      </c>
      <c r="FZ30">
        <v>967</v>
      </c>
      <c r="GC30">
        <v>132.82300000000001</v>
      </c>
      <c r="GD30">
        <v>33.408000000000001</v>
      </c>
      <c r="GE30">
        <v>118</v>
      </c>
      <c r="GF30">
        <v>72</v>
      </c>
      <c r="GG30">
        <v>255</v>
      </c>
      <c r="GH30">
        <v>1086.8599999999999</v>
      </c>
      <c r="GI30">
        <v>563.10599999999999</v>
      </c>
      <c r="GJ30">
        <v>0.77400000000000002</v>
      </c>
      <c r="GK30">
        <v>44.384999999999998</v>
      </c>
      <c r="GL30">
        <v>1079</v>
      </c>
      <c r="GM30">
        <v>584</v>
      </c>
      <c r="GN30">
        <v>75.650999999999996</v>
      </c>
      <c r="GO30">
        <v>31.757999999999999</v>
      </c>
      <c r="GP30">
        <v>1.4019999999999999</v>
      </c>
      <c r="GQ30">
        <v>0.71299999999999997</v>
      </c>
      <c r="GR30">
        <v>0.93200000000000005</v>
      </c>
      <c r="GS30">
        <v>0</v>
      </c>
      <c r="GT30">
        <v>255</v>
      </c>
      <c r="GU30" s="6">
        <f t="shared" si="92"/>
        <v>315.11013208876676</v>
      </c>
      <c r="GV30" s="5">
        <f t="shared" si="93"/>
        <v>1</v>
      </c>
      <c r="GW30" s="5" t="str">
        <f t="shared" si="94"/>
        <v xml:space="preserve"> </v>
      </c>
      <c r="GX30" s="5">
        <f t="shared" si="106"/>
        <v>33.408000000000001</v>
      </c>
      <c r="GY30" s="5" t="str">
        <f t="shared" si="107"/>
        <v xml:space="preserve"> </v>
      </c>
    </row>
    <row r="31" spans="1:207" x14ac:dyDescent="0.25">
      <c r="U31">
        <v>18</v>
      </c>
      <c r="V31">
        <v>3162</v>
      </c>
      <c r="Y31">
        <v>107.657</v>
      </c>
      <c r="Z31">
        <v>40.884999999999998</v>
      </c>
      <c r="AA31">
        <v>89</v>
      </c>
      <c r="AB31">
        <v>36</v>
      </c>
      <c r="AC31">
        <v>234</v>
      </c>
      <c r="AD31">
        <v>529.13900000000001</v>
      </c>
      <c r="AE31">
        <v>466.89600000000002</v>
      </c>
      <c r="AF31">
        <v>0.81299999999999994</v>
      </c>
      <c r="AG31">
        <v>81.540999999999997</v>
      </c>
      <c r="AH31">
        <v>499</v>
      </c>
      <c r="AI31">
        <v>439</v>
      </c>
      <c r="AJ31">
        <v>146.505</v>
      </c>
      <c r="AK31">
        <v>53.463000000000001</v>
      </c>
      <c r="AL31">
        <v>1.595</v>
      </c>
      <c r="AM31">
        <v>0.627</v>
      </c>
      <c r="AN31">
        <v>0.95799999999999996</v>
      </c>
      <c r="AO31">
        <v>0</v>
      </c>
      <c r="AP31">
        <v>255</v>
      </c>
      <c r="AQ31" s="6">
        <f t="shared" si="77"/>
        <v>386.92610028402055</v>
      </c>
      <c r="AR31" s="5" t="str">
        <f t="shared" si="78"/>
        <v xml:space="preserve"> </v>
      </c>
      <c r="AS31" s="5">
        <f t="shared" si="79"/>
        <v>1</v>
      </c>
      <c r="AT31" s="5" t="str">
        <f t="shared" si="96"/>
        <v xml:space="preserve"> </v>
      </c>
      <c r="AU31" s="5">
        <f t="shared" si="97"/>
        <v>40.884999999999998</v>
      </c>
      <c r="BA31">
        <v>18</v>
      </c>
      <c r="BB31">
        <v>2508</v>
      </c>
      <c r="BE31">
        <v>144.11699999999999</v>
      </c>
      <c r="BF31">
        <v>49.058999999999997</v>
      </c>
      <c r="BG31">
        <v>138</v>
      </c>
      <c r="BH31">
        <v>0</v>
      </c>
      <c r="BI31">
        <v>255</v>
      </c>
      <c r="BJ31">
        <v>1016.373</v>
      </c>
      <c r="BK31">
        <v>436.86</v>
      </c>
      <c r="BL31">
        <v>0.81100000000000005</v>
      </c>
      <c r="BM31">
        <v>71.197000000000003</v>
      </c>
      <c r="BN31">
        <v>981</v>
      </c>
      <c r="BO31">
        <v>430</v>
      </c>
      <c r="BP31">
        <v>169.47900000000001</v>
      </c>
      <c r="BQ31">
        <v>47</v>
      </c>
      <c r="BR31">
        <v>1.3879999999999999</v>
      </c>
      <c r="BS31">
        <v>0.72099999999999997</v>
      </c>
      <c r="BT31">
        <v>0.96499999999999997</v>
      </c>
      <c r="BU31">
        <v>0</v>
      </c>
      <c r="BV31">
        <v>255</v>
      </c>
      <c r="BW31" s="6">
        <f t="shared" si="80"/>
        <v>441.62469104206571</v>
      </c>
      <c r="BX31" s="5" t="str">
        <f t="shared" si="81"/>
        <v xml:space="preserve"> </v>
      </c>
      <c r="BY31" s="5">
        <f t="shared" si="82"/>
        <v>1</v>
      </c>
      <c r="BZ31" s="5" t="str">
        <f t="shared" si="98"/>
        <v xml:space="preserve"> </v>
      </c>
      <c r="CA31" s="5">
        <f t="shared" si="99"/>
        <v>49.058999999999997</v>
      </c>
      <c r="CC31"/>
      <c r="CD31"/>
      <c r="CE31"/>
      <c r="CF31"/>
      <c r="CG31">
        <v>18</v>
      </c>
      <c r="CH31">
        <v>2577</v>
      </c>
      <c r="CK31">
        <v>117.785</v>
      </c>
      <c r="CL31">
        <v>39.215000000000003</v>
      </c>
      <c r="CM31">
        <v>160</v>
      </c>
      <c r="CN31">
        <v>40</v>
      </c>
      <c r="CO31">
        <v>198</v>
      </c>
      <c r="CP31">
        <v>842.952</v>
      </c>
      <c r="CQ31">
        <v>434.98500000000001</v>
      </c>
      <c r="CR31">
        <v>0.79900000000000004</v>
      </c>
      <c r="CS31">
        <v>66.611000000000004</v>
      </c>
      <c r="CT31">
        <v>808</v>
      </c>
      <c r="CU31">
        <v>434</v>
      </c>
      <c r="CV31">
        <v>7.7649999999999997</v>
      </c>
      <c r="CW31">
        <v>48.506999999999998</v>
      </c>
      <c r="CX31">
        <v>1.425</v>
      </c>
      <c r="CY31">
        <v>0.70199999999999996</v>
      </c>
      <c r="CZ31">
        <v>0.94099999999999995</v>
      </c>
      <c r="DA31">
        <v>0</v>
      </c>
      <c r="DB31">
        <v>255</v>
      </c>
      <c r="DC31" s="6">
        <f t="shared" si="83"/>
        <v>309.10225458899515</v>
      </c>
      <c r="DD31" s="5">
        <f t="shared" si="84"/>
        <v>1</v>
      </c>
      <c r="DE31" s="5" t="str">
        <f t="shared" si="85"/>
        <v xml:space="preserve"> </v>
      </c>
      <c r="DF31" s="5">
        <f t="shared" si="100"/>
        <v>39.215000000000003</v>
      </c>
      <c r="DG31" s="5" t="str">
        <f t="shared" si="101"/>
        <v xml:space="preserve"> </v>
      </c>
      <c r="DI31"/>
      <c r="DJ31"/>
      <c r="DK31"/>
      <c r="DL31"/>
      <c r="DM31">
        <v>18</v>
      </c>
      <c r="DN31">
        <v>959</v>
      </c>
      <c r="DQ31">
        <v>95.751000000000005</v>
      </c>
      <c r="DR31">
        <v>29.58</v>
      </c>
      <c r="DS31">
        <v>85</v>
      </c>
      <c r="DT31">
        <v>22</v>
      </c>
      <c r="DU31">
        <v>198</v>
      </c>
      <c r="DV31">
        <v>975.94600000000003</v>
      </c>
      <c r="DW31">
        <v>426.495</v>
      </c>
      <c r="DX31">
        <v>0.76200000000000001</v>
      </c>
      <c r="DY31">
        <v>44.384999999999998</v>
      </c>
      <c r="DZ31">
        <v>955</v>
      </c>
      <c r="EA31">
        <v>420</v>
      </c>
      <c r="EB31">
        <v>157.47900000000001</v>
      </c>
      <c r="EC31">
        <v>31.56</v>
      </c>
      <c r="ED31">
        <v>1.339</v>
      </c>
      <c r="EE31">
        <v>0.747</v>
      </c>
      <c r="EF31">
        <v>0.90100000000000002</v>
      </c>
      <c r="EG31">
        <v>0</v>
      </c>
      <c r="EH31">
        <v>255</v>
      </c>
      <c r="EI31" s="6">
        <f t="shared" si="86"/>
        <v>350.40159219957894</v>
      </c>
      <c r="EJ31" s="5">
        <f t="shared" si="87"/>
        <v>1</v>
      </c>
      <c r="EK31" s="5" t="str">
        <f t="shared" si="88"/>
        <v xml:space="preserve"> </v>
      </c>
      <c r="EL31" s="5">
        <f t="shared" si="102"/>
        <v>29.58</v>
      </c>
      <c r="EM31" s="5" t="str">
        <f t="shared" si="103"/>
        <v xml:space="preserve"> </v>
      </c>
      <c r="EO31"/>
      <c r="EP31"/>
      <c r="EQ31"/>
      <c r="ER31"/>
      <c r="ES31">
        <v>18</v>
      </c>
      <c r="ET31">
        <v>626</v>
      </c>
      <c r="EW31">
        <v>91.454999999999998</v>
      </c>
      <c r="EX31">
        <v>25.869</v>
      </c>
      <c r="EY31">
        <v>76</v>
      </c>
      <c r="EZ31">
        <v>30</v>
      </c>
      <c r="FA31">
        <v>173</v>
      </c>
      <c r="FB31">
        <v>1119.204</v>
      </c>
      <c r="FC31">
        <v>355.52600000000001</v>
      </c>
      <c r="FD31">
        <v>0.89500000000000002</v>
      </c>
      <c r="FE31">
        <v>30.806000000000001</v>
      </c>
      <c r="FF31">
        <v>1106</v>
      </c>
      <c r="FG31">
        <v>364</v>
      </c>
      <c r="FH31">
        <v>35.753999999999998</v>
      </c>
      <c r="FI31">
        <v>28.181999999999999</v>
      </c>
      <c r="FJ31">
        <v>1.03</v>
      </c>
      <c r="FK31">
        <v>0.97099999999999997</v>
      </c>
      <c r="FL31">
        <v>0.94799999999999995</v>
      </c>
      <c r="FM31">
        <v>0</v>
      </c>
      <c r="FN31">
        <v>255</v>
      </c>
      <c r="FO31" s="6">
        <f t="shared" si="89"/>
        <v>474.35741723409365</v>
      </c>
      <c r="FP31" s="5" t="str">
        <f t="shared" si="90"/>
        <v xml:space="preserve"> </v>
      </c>
      <c r="FQ31" s="5">
        <f t="shared" si="91"/>
        <v>1</v>
      </c>
      <c r="FR31" s="5" t="str">
        <f t="shared" si="104"/>
        <v xml:space="preserve"> </v>
      </c>
      <c r="FS31" s="5">
        <f t="shared" si="105"/>
        <v>25.869</v>
      </c>
      <c r="FU31"/>
      <c r="FV31"/>
      <c r="FW31"/>
      <c r="FX31"/>
      <c r="FY31">
        <v>18</v>
      </c>
      <c r="FZ31">
        <v>1167</v>
      </c>
      <c r="GC31">
        <v>128.054</v>
      </c>
      <c r="GD31">
        <v>30.65</v>
      </c>
      <c r="GE31">
        <v>114</v>
      </c>
      <c r="GF31">
        <v>60</v>
      </c>
      <c r="GG31">
        <v>246</v>
      </c>
      <c r="GH31">
        <v>907.44299999999998</v>
      </c>
      <c r="GI31">
        <v>564.46299999999997</v>
      </c>
      <c r="GJ31">
        <v>0.74399999999999999</v>
      </c>
      <c r="GK31">
        <v>49.82</v>
      </c>
      <c r="GL31">
        <v>888</v>
      </c>
      <c r="GM31">
        <v>548</v>
      </c>
      <c r="GN31">
        <v>141.52000000000001</v>
      </c>
      <c r="GO31">
        <v>31.795999999999999</v>
      </c>
      <c r="GP31">
        <v>1.55</v>
      </c>
      <c r="GQ31">
        <v>0.64500000000000002</v>
      </c>
      <c r="GR31">
        <v>0.91900000000000004</v>
      </c>
      <c r="GS31">
        <v>0</v>
      </c>
      <c r="GT31">
        <v>255</v>
      </c>
      <c r="GU31" s="6">
        <f t="shared" si="92"/>
        <v>391.62887534118329</v>
      </c>
      <c r="GV31" s="5">
        <f t="shared" si="93"/>
        <v>1</v>
      </c>
      <c r="GW31" s="5" t="str">
        <f t="shared" si="94"/>
        <v xml:space="preserve"> </v>
      </c>
      <c r="GX31" s="5">
        <f t="shared" si="106"/>
        <v>30.65</v>
      </c>
      <c r="GY31" s="5" t="str">
        <f t="shared" si="107"/>
        <v xml:space="preserve"> </v>
      </c>
    </row>
    <row r="32" spans="1:207" x14ac:dyDescent="0.25">
      <c r="U32">
        <v>19</v>
      </c>
      <c r="V32">
        <v>2334</v>
      </c>
      <c r="Y32">
        <v>152.24199999999999</v>
      </c>
      <c r="Z32">
        <v>54.62</v>
      </c>
      <c r="AA32">
        <v>230</v>
      </c>
      <c r="AB32">
        <v>58</v>
      </c>
      <c r="AC32">
        <v>244</v>
      </c>
      <c r="AD32">
        <v>1324.287</v>
      </c>
      <c r="AE32">
        <v>470.36599999999999</v>
      </c>
      <c r="AF32">
        <v>0.90900000000000003</v>
      </c>
      <c r="AG32">
        <v>58.941000000000003</v>
      </c>
      <c r="AH32">
        <v>1297</v>
      </c>
      <c r="AI32">
        <v>481</v>
      </c>
      <c r="AJ32">
        <v>14.744</v>
      </c>
      <c r="AK32">
        <v>53</v>
      </c>
      <c r="AL32">
        <v>1.0900000000000001</v>
      </c>
      <c r="AM32">
        <v>0.91700000000000004</v>
      </c>
      <c r="AN32">
        <v>0.96899999999999997</v>
      </c>
      <c r="AO32">
        <v>0</v>
      </c>
      <c r="AP32">
        <v>255</v>
      </c>
      <c r="AQ32" s="6">
        <f t="shared" si="77"/>
        <v>459.54504735553411</v>
      </c>
      <c r="AR32" s="5" t="str">
        <f t="shared" si="78"/>
        <v xml:space="preserve"> </v>
      </c>
      <c r="AS32" s="5">
        <f t="shared" si="79"/>
        <v>1</v>
      </c>
      <c r="AT32" s="5" t="str">
        <f t="shared" si="96"/>
        <v xml:space="preserve"> </v>
      </c>
      <c r="AU32" s="5">
        <f t="shared" si="97"/>
        <v>54.62</v>
      </c>
      <c r="BA32">
        <v>19</v>
      </c>
      <c r="BB32">
        <v>2031</v>
      </c>
      <c r="BE32">
        <v>131.297</v>
      </c>
      <c r="BF32">
        <v>56.886000000000003</v>
      </c>
      <c r="BG32">
        <v>100</v>
      </c>
      <c r="BH32">
        <v>0</v>
      </c>
      <c r="BI32">
        <v>255</v>
      </c>
      <c r="BJ32">
        <v>253.16900000000001</v>
      </c>
      <c r="BK32">
        <v>459.78699999999998</v>
      </c>
      <c r="BL32">
        <v>0.65300000000000002</v>
      </c>
      <c r="BM32">
        <v>83.677999999999997</v>
      </c>
      <c r="BN32">
        <v>242</v>
      </c>
      <c r="BO32">
        <v>499</v>
      </c>
      <c r="BP32">
        <v>75.465999999999994</v>
      </c>
      <c r="BQ32">
        <v>36.192999999999998</v>
      </c>
      <c r="BR32">
        <v>2.2400000000000002</v>
      </c>
      <c r="BS32">
        <v>0.44600000000000001</v>
      </c>
      <c r="BT32">
        <v>0.95399999999999996</v>
      </c>
      <c r="BU32">
        <v>0</v>
      </c>
      <c r="BV32">
        <v>255</v>
      </c>
      <c r="BW32" s="6">
        <f t="shared" si="80"/>
        <v>460.98910820647382</v>
      </c>
      <c r="BX32" s="5" t="str">
        <f t="shared" si="81"/>
        <v xml:space="preserve"> </v>
      </c>
      <c r="BY32" s="5">
        <f t="shared" si="82"/>
        <v>1</v>
      </c>
      <c r="BZ32" s="5" t="str">
        <f t="shared" si="98"/>
        <v xml:space="preserve"> </v>
      </c>
      <c r="CA32" s="5">
        <f t="shared" si="99"/>
        <v>56.886000000000003</v>
      </c>
      <c r="CC32"/>
      <c r="CD32"/>
      <c r="CE32"/>
      <c r="CF32"/>
      <c r="CG32">
        <v>19</v>
      </c>
      <c r="CH32">
        <v>1873</v>
      </c>
      <c r="CK32">
        <v>130.97900000000001</v>
      </c>
      <c r="CL32">
        <v>54.531999999999996</v>
      </c>
      <c r="CM32">
        <v>69</v>
      </c>
      <c r="CN32">
        <v>47</v>
      </c>
      <c r="CO32">
        <v>249</v>
      </c>
      <c r="CP32">
        <v>1087.3109999999999</v>
      </c>
      <c r="CQ32">
        <v>449.59399999999999</v>
      </c>
      <c r="CR32">
        <v>0.58099999999999996</v>
      </c>
      <c r="CS32">
        <v>72.45</v>
      </c>
      <c r="CT32">
        <v>1045</v>
      </c>
      <c r="CU32">
        <v>438</v>
      </c>
      <c r="CV32">
        <v>153.78899999999999</v>
      </c>
      <c r="CW32">
        <v>46.668999999999997</v>
      </c>
      <c r="CX32">
        <v>1.498</v>
      </c>
      <c r="CY32">
        <v>0.66800000000000004</v>
      </c>
      <c r="CZ32">
        <v>0.80900000000000005</v>
      </c>
      <c r="DA32">
        <v>0</v>
      </c>
      <c r="DB32">
        <v>255</v>
      </c>
      <c r="DC32" s="6">
        <f t="shared" si="83"/>
        <v>389.32298962429633</v>
      </c>
      <c r="DD32" s="5" t="str">
        <f t="shared" si="84"/>
        <v xml:space="preserve"> </v>
      </c>
      <c r="DE32" s="5">
        <f t="shared" si="85"/>
        <v>1</v>
      </c>
      <c r="DF32" s="5" t="str">
        <f t="shared" si="100"/>
        <v xml:space="preserve"> </v>
      </c>
      <c r="DG32" s="5">
        <f t="shared" si="101"/>
        <v>54.531999999999996</v>
      </c>
      <c r="DI32"/>
      <c r="DJ32"/>
      <c r="DK32"/>
      <c r="DL32"/>
      <c r="DM32">
        <v>19</v>
      </c>
      <c r="DN32">
        <v>1486</v>
      </c>
      <c r="DQ32">
        <v>97.694000000000003</v>
      </c>
      <c r="DR32">
        <v>27.741</v>
      </c>
      <c r="DS32">
        <v>104</v>
      </c>
      <c r="DT32">
        <v>22</v>
      </c>
      <c r="DU32">
        <v>211</v>
      </c>
      <c r="DV32">
        <v>751.19100000000003</v>
      </c>
      <c r="DW32">
        <v>453.25799999999998</v>
      </c>
      <c r="DX32">
        <v>0.64</v>
      </c>
      <c r="DY32">
        <v>70.936999999999998</v>
      </c>
      <c r="DZ32">
        <v>719</v>
      </c>
      <c r="EA32">
        <v>443</v>
      </c>
      <c r="EB32">
        <v>158.499</v>
      </c>
      <c r="EC32">
        <v>30.414999999999999</v>
      </c>
      <c r="ED32">
        <v>2.5470000000000002</v>
      </c>
      <c r="EE32">
        <v>0.39300000000000002</v>
      </c>
      <c r="EF32">
        <v>0.92600000000000005</v>
      </c>
      <c r="EG32">
        <v>0</v>
      </c>
      <c r="EH32">
        <v>255</v>
      </c>
      <c r="EI32" s="6">
        <f t="shared" si="86"/>
        <v>446.32538479678698</v>
      </c>
      <c r="EJ32" s="5">
        <f t="shared" si="87"/>
        <v>1</v>
      </c>
      <c r="EK32" s="5" t="str">
        <f t="shared" si="88"/>
        <v xml:space="preserve"> </v>
      </c>
      <c r="EL32" s="5">
        <f t="shared" si="102"/>
        <v>27.741</v>
      </c>
      <c r="EM32" s="5" t="str">
        <f t="shared" si="103"/>
        <v xml:space="preserve"> </v>
      </c>
      <c r="EO32"/>
      <c r="EP32"/>
      <c r="EQ32"/>
      <c r="ER32"/>
      <c r="ES32">
        <v>19</v>
      </c>
      <c r="ET32">
        <v>497</v>
      </c>
      <c r="EW32">
        <v>120.324</v>
      </c>
      <c r="EX32">
        <v>34.066000000000003</v>
      </c>
      <c r="EY32">
        <v>110</v>
      </c>
      <c r="EZ32">
        <v>49</v>
      </c>
      <c r="FA32">
        <v>197</v>
      </c>
      <c r="FB32">
        <v>495.22399999999999</v>
      </c>
      <c r="FC32">
        <v>384.54399999999998</v>
      </c>
      <c r="FD32">
        <v>0.878</v>
      </c>
      <c r="FE32">
        <v>30.082999999999998</v>
      </c>
      <c r="FF32">
        <v>480</v>
      </c>
      <c r="FG32">
        <v>380</v>
      </c>
      <c r="FH32">
        <v>158.55199999999999</v>
      </c>
      <c r="FI32">
        <v>22.800999999999998</v>
      </c>
      <c r="FJ32">
        <v>1.329</v>
      </c>
      <c r="FK32">
        <v>0.753</v>
      </c>
      <c r="FL32">
        <v>0.94</v>
      </c>
      <c r="FM32">
        <v>0</v>
      </c>
      <c r="FN32">
        <v>255</v>
      </c>
      <c r="FO32" s="6">
        <f t="shared" si="89"/>
        <v>560.19739131934568</v>
      </c>
      <c r="FP32" s="5" t="str">
        <f t="shared" si="90"/>
        <v xml:space="preserve"> </v>
      </c>
      <c r="FQ32" s="5">
        <f t="shared" si="91"/>
        <v>1</v>
      </c>
      <c r="FR32" s="5" t="str">
        <f t="shared" si="104"/>
        <v xml:space="preserve"> </v>
      </c>
      <c r="FS32" s="5">
        <f t="shared" si="105"/>
        <v>34.066000000000003</v>
      </c>
      <c r="FU32"/>
      <c r="FV32"/>
      <c r="FW32"/>
      <c r="FX32"/>
      <c r="FY32">
        <v>19</v>
      </c>
      <c r="FZ32">
        <v>1334</v>
      </c>
      <c r="GC32">
        <v>142.87100000000001</v>
      </c>
      <c r="GD32">
        <v>32.021000000000001</v>
      </c>
      <c r="GE32">
        <v>131</v>
      </c>
      <c r="GF32">
        <v>88</v>
      </c>
      <c r="GG32">
        <v>255</v>
      </c>
      <c r="GH32">
        <v>994.68100000000004</v>
      </c>
      <c r="GI32">
        <v>576.98900000000003</v>
      </c>
      <c r="GJ32">
        <v>0.80500000000000005</v>
      </c>
      <c r="GK32">
        <v>51.661999999999999</v>
      </c>
      <c r="GL32">
        <v>970</v>
      </c>
      <c r="GM32">
        <v>582</v>
      </c>
      <c r="GN32">
        <v>14.574</v>
      </c>
      <c r="GO32">
        <v>37.994</v>
      </c>
      <c r="GP32">
        <v>1.3460000000000001</v>
      </c>
      <c r="GQ32">
        <v>0.74299999999999999</v>
      </c>
      <c r="GR32">
        <v>0.92900000000000005</v>
      </c>
      <c r="GS32">
        <v>0</v>
      </c>
      <c r="GT32">
        <v>255</v>
      </c>
      <c r="GU32" s="6">
        <f t="shared" si="92"/>
        <v>333.29909668794488</v>
      </c>
      <c r="GV32" s="5">
        <f t="shared" si="93"/>
        <v>1</v>
      </c>
      <c r="GW32" s="5" t="str">
        <f t="shared" si="94"/>
        <v xml:space="preserve"> </v>
      </c>
      <c r="GX32" s="5">
        <f t="shared" si="106"/>
        <v>32.021000000000001</v>
      </c>
      <c r="GY32" s="5" t="str">
        <f t="shared" si="107"/>
        <v xml:space="preserve"> </v>
      </c>
    </row>
    <row r="33" spans="21:207" x14ac:dyDescent="0.25">
      <c r="U33">
        <v>20</v>
      </c>
      <c r="V33">
        <v>1892</v>
      </c>
      <c r="Y33">
        <v>118.09399999999999</v>
      </c>
      <c r="Z33">
        <v>42.889000000000003</v>
      </c>
      <c r="AA33">
        <v>107</v>
      </c>
      <c r="AB33">
        <v>52</v>
      </c>
      <c r="AC33">
        <v>245</v>
      </c>
      <c r="AD33">
        <v>1212.636</v>
      </c>
      <c r="AE33">
        <v>474.209</v>
      </c>
      <c r="AF33">
        <v>0.82599999999999996</v>
      </c>
      <c r="AG33">
        <v>63.325000000000003</v>
      </c>
      <c r="AH33">
        <v>1198</v>
      </c>
      <c r="AI33">
        <v>446</v>
      </c>
      <c r="AJ33">
        <v>111.297</v>
      </c>
      <c r="AK33">
        <v>41.042000000000002</v>
      </c>
      <c r="AL33">
        <v>1.5349999999999999</v>
      </c>
      <c r="AM33">
        <v>0.65100000000000002</v>
      </c>
      <c r="AN33">
        <v>0.95799999999999996</v>
      </c>
      <c r="AO33">
        <v>0</v>
      </c>
      <c r="AP33">
        <v>255</v>
      </c>
      <c r="AQ33" s="6">
        <f t="shared" si="77"/>
        <v>353.57491812202971</v>
      </c>
      <c r="AR33" s="5" t="str">
        <f t="shared" si="78"/>
        <v xml:space="preserve"> </v>
      </c>
      <c r="AS33" s="5">
        <f t="shared" si="79"/>
        <v>1</v>
      </c>
      <c r="AT33" s="5" t="str">
        <f t="shared" si="96"/>
        <v xml:space="preserve"> </v>
      </c>
      <c r="AU33" s="5">
        <f t="shared" si="97"/>
        <v>42.889000000000003</v>
      </c>
      <c r="BA33">
        <v>20</v>
      </c>
      <c r="BB33">
        <v>2774</v>
      </c>
      <c r="BE33">
        <v>127.548</v>
      </c>
      <c r="BF33">
        <v>52.741</v>
      </c>
      <c r="BG33">
        <v>96</v>
      </c>
      <c r="BH33">
        <v>2</v>
      </c>
      <c r="BI33">
        <v>255</v>
      </c>
      <c r="BJ33">
        <v>651.43299999999999</v>
      </c>
      <c r="BK33">
        <v>449.38799999999998</v>
      </c>
      <c r="BL33">
        <v>0.82799999999999996</v>
      </c>
      <c r="BM33">
        <v>69.778000000000006</v>
      </c>
      <c r="BN33">
        <v>636</v>
      </c>
      <c r="BO33">
        <v>420</v>
      </c>
      <c r="BP33">
        <v>115.46299999999999</v>
      </c>
      <c r="BQ33">
        <v>56.057000000000002</v>
      </c>
      <c r="BR33">
        <v>1.242</v>
      </c>
      <c r="BS33">
        <v>0.80500000000000005</v>
      </c>
      <c r="BT33">
        <v>0.95399999999999996</v>
      </c>
      <c r="BU33">
        <v>0</v>
      </c>
      <c r="BV33">
        <v>255</v>
      </c>
      <c r="BW33" s="6">
        <f t="shared" si="80"/>
        <v>239.09339019303732</v>
      </c>
      <c r="BX33" s="5">
        <f t="shared" si="81"/>
        <v>1</v>
      </c>
      <c r="BY33" s="5" t="str">
        <f t="shared" si="82"/>
        <v xml:space="preserve"> </v>
      </c>
      <c r="BZ33" s="5">
        <f t="shared" si="98"/>
        <v>52.741</v>
      </c>
      <c r="CA33" s="5" t="str">
        <f t="shared" si="99"/>
        <v xml:space="preserve"> </v>
      </c>
      <c r="CC33"/>
      <c r="CD33"/>
      <c r="CE33"/>
      <c r="CF33"/>
      <c r="CG33">
        <v>20</v>
      </c>
      <c r="CH33">
        <v>1508</v>
      </c>
      <c r="CK33">
        <v>119.514</v>
      </c>
      <c r="CL33">
        <v>36.247999999999998</v>
      </c>
      <c r="CM33">
        <v>135</v>
      </c>
      <c r="CN33">
        <v>47</v>
      </c>
      <c r="CO33">
        <v>232</v>
      </c>
      <c r="CP33">
        <v>592.84400000000005</v>
      </c>
      <c r="CQ33">
        <v>457.59500000000003</v>
      </c>
      <c r="CR33">
        <v>0.83299999999999996</v>
      </c>
      <c r="CS33">
        <v>56.859000000000002</v>
      </c>
      <c r="CT33">
        <v>567</v>
      </c>
      <c r="CU33">
        <v>471</v>
      </c>
      <c r="CV33">
        <v>23.86</v>
      </c>
      <c r="CW33">
        <v>36.856999999999999</v>
      </c>
      <c r="CX33">
        <v>1.5509999999999999</v>
      </c>
      <c r="CY33">
        <v>0.64500000000000002</v>
      </c>
      <c r="CZ33">
        <v>0.95699999999999996</v>
      </c>
      <c r="DA33">
        <v>0</v>
      </c>
      <c r="DB33">
        <v>255</v>
      </c>
      <c r="DC33" s="6">
        <f t="shared" si="83"/>
        <v>373.34918928531232</v>
      </c>
      <c r="DD33" s="5" t="str">
        <f t="shared" si="84"/>
        <v xml:space="preserve"> </v>
      </c>
      <c r="DE33" s="5">
        <f t="shared" si="85"/>
        <v>1</v>
      </c>
      <c r="DF33" s="5" t="str">
        <f t="shared" si="100"/>
        <v xml:space="preserve"> </v>
      </c>
      <c r="DG33" s="5">
        <f t="shared" si="101"/>
        <v>36.247999999999998</v>
      </c>
      <c r="DI33"/>
      <c r="DJ33"/>
      <c r="DK33"/>
      <c r="DL33"/>
      <c r="DM33">
        <v>20</v>
      </c>
      <c r="DN33">
        <v>1131</v>
      </c>
      <c r="DQ33">
        <v>129.733</v>
      </c>
      <c r="DR33">
        <v>62.281999999999996</v>
      </c>
      <c r="DS33">
        <v>97</v>
      </c>
      <c r="DT33">
        <v>41</v>
      </c>
      <c r="DU33">
        <v>255</v>
      </c>
      <c r="DV33">
        <v>1293.8579999999999</v>
      </c>
      <c r="DW33">
        <v>457.77800000000002</v>
      </c>
      <c r="DX33">
        <v>0.85</v>
      </c>
      <c r="DY33">
        <v>45.353999999999999</v>
      </c>
      <c r="DZ33">
        <v>1292</v>
      </c>
      <c r="EA33">
        <v>481</v>
      </c>
      <c r="EB33">
        <v>75.963999999999999</v>
      </c>
      <c r="EC33">
        <v>33</v>
      </c>
      <c r="ED33">
        <v>1.3149999999999999</v>
      </c>
      <c r="EE33">
        <v>0.76100000000000001</v>
      </c>
      <c r="EF33">
        <v>0.95199999999999996</v>
      </c>
      <c r="EG33">
        <v>0</v>
      </c>
      <c r="EH33">
        <v>255</v>
      </c>
      <c r="EI33" s="6">
        <f t="shared" si="86"/>
        <v>377.62333631940703</v>
      </c>
      <c r="EJ33" s="5">
        <f t="shared" si="87"/>
        <v>1</v>
      </c>
      <c r="EK33" s="5" t="str">
        <f t="shared" si="88"/>
        <v xml:space="preserve"> </v>
      </c>
      <c r="EL33" s="5">
        <f t="shared" si="102"/>
        <v>62.281999999999996</v>
      </c>
      <c r="EM33" s="5" t="str">
        <f t="shared" si="103"/>
        <v xml:space="preserve"> </v>
      </c>
      <c r="EO33"/>
      <c r="EP33"/>
      <c r="EQ33"/>
      <c r="ER33"/>
      <c r="ES33">
        <v>20</v>
      </c>
      <c r="ET33">
        <v>1674</v>
      </c>
      <c r="EW33">
        <v>116.93</v>
      </c>
      <c r="EX33">
        <v>37.786000000000001</v>
      </c>
      <c r="EY33">
        <v>114</v>
      </c>
      <c r="EZ33">
        <v>31</v>
      </c>
      <c r="FA33">
        <v>216</v>
      </c>
      <c r="FB33">
        <v>1211.08</v>
      </c>
      <c r="FC33">
        <v>406.39299999999997</v>
      </c>
      <c r="FD33">
        <v>0.84199999999999997</v>
      </c>
      <c r="FE33">
        <v>53.262999999999998</v>
      </c>
      <c r="FF33">
        <v>1191</v>
      </c>
      <c r="FG33">
        <v>389</v>
      </c>
      <c r="FH33">
        <v>140.33199999999999</v>
      </c>
      <c r="FI33">
        <v>42.835999999999999</v>
      </c>
      <c r="FJ33">
        <v>1.27</v>
      </c>
      <c r="FK33">
        <v>0.78700000000000003</v>
      </c>
      <c r="FL33">
        <v>0.94699999999999995</v>
      </c>
      <c r="FM33">
        <v>0</v>
      </c>
      <c r="FN33">
        <v>255</v>
      </c>
      <c r="FO33" s="6">
        <f t="shared" si="89"/>
        <v>483.93338259103388</v>
      </c>
      <c r="FP33" s="5" t="str">
        <f t="shared" si="90"/>
        <v xml:space="preserve"> </v>
      </c>
      <c r="FQ33" s="5">
        <f t="shared" si="91"/>
        <v>1</v>
      </c>
      <c r="FR33" s="5" t="str">
        <f t="shared" si="104"/>
        <v xml:space="preserve"> </v>
      </c>
      <c r="FS33" s="5">
        <f t="shared" si="105"/>
        <v>37.786000000000001</v>
      </c>
      <c r="FU33"/>
      <c r="FV33"/>
      <c r="FW33"/>
      <c r="FX33"/>
      <c r="FY33">
        <v>20</v>
      </c>
      <c r="FZ33">
        <v>4216</v>
      </c>
      <c r="GC33">
        <v>144.51599999999999</v>
      </c>
      <c r="GD33">
        <v>35.353999999999999</v>
      </c>
      <c r="GE33">
        <v>137</v>
      </c>
      <c r="GF33">
        <v>58</v>
      </c>
      <c r="GG33">
        <v>255</v>
      </c>
      <c r="GH33">
        <v>1267.559</v>
      </c>
      <c r="GI33">
        <v>592.08699999999999</v>
      </c>
      <c r="GJ33">
        <v>0.27800000000000002</v>
      </c>
      <c r="GK33">
        <v>117.047</v>
      </c>
      <c r="GL33">
        <v>1212</v>
      </c>
      <c r="GM33">
        <v>610</v>
      </c>
      <c r="GN33">
        <v>16.887</v>
      </c>
      <c r="GO33">
        <v>50.215000000000003</v>
      </c>
      <c r="GP33">
        <v>2.84</v>
      </c>
      <c r="GQ33">
        <v>0.35199999999999998</v>
      </c>
      <c r="GR33">
        <v>0.81</v>
      </c>
      <c r="GS33">
        <v>0</v>
      </c>
      <c r="GT33">
        <v>255</v>
      </c>
      <c r="GU33" s="6">
        <f t="shared" si="92"/>
        <v>303.3282737250189</v>
      </c>
      <c r="GV33" s="5">
        <f t="shared" si="93"/>
        <v>1</v>
      </c>
      <c r="GW33" s="5" t="str">
        <f t="shared" si="94"/>
        <v xml:space="preserve"> </v>
      </c>
      <c r="GX33" s="5">
        <f t="shared" si="106"/>
        <v>35.353999999999999</v>
      </c>
      <c r="GY33" s="5" t="str">
        <f t="shared" si="107"/>
        <v xml:space="preserve"> </v>
      </c>
    </row>
    <row r="34" spans="21:207" x14ac:dyDescent="0.25">
      <c r="U34">
        <v>21</v>
      </c>
      <c r="V34">
        <v>1868</v>
      </c>
      <c r="Y34">
        <v>109.497</v>
      </c>
      <c r="Z34">
        <v>38.091999999999999</v>
      </c>
      <c r="AA34">
        <v>86</v>
      </c>
      <c r="AB34">
        <v>45</v>
      </c>
      <c r="AC34">
        <v>245</v>
      </c>
      <c r="AD34">
        <v>908.09299999999996</v>
      </c>
      <c r="AE34">
        <v>474.553</v>
      </c>
      <c r="AF34">
        <v>0.84299999999999997</v>
      </c>
      <c r="AG34">
        <v>56.356000000000002</v>
      </c>
      <c r="AH34">
        <v>899</v>
      </c>
      <c r="AI34">
        <v>501</v>
      </c>
      <c r="AJ34">
        <v>62.526000000000003</v>
      </c>
      <c r="AK34">
        <v>45.042999999999999</v>
      </c>
      <c r="AL34">
        <v>1.165</v>
      </c>
      <c r="AM34">
        <v>0.85799999999999998</v>
      </c>
      <c r="AN34">
        <v>0.95599999999999996</v>
      </c>
      <c r="AO34">
        <v>0</v>
      </c>
      <c r="AP34">
        <v>255</v>
      </c>
      <c r="AQ34" s="6">
        <f t="shared" si="77"/>
        <v>139.956730806346</v>
      </c>
      <c r="AR34" s="5">
        <f t="shared" si="78"/>
        <v>1</v>
      </c>
      <c r="AS34" s="5" t="str">
        <f t="shared" si="79"/>
        <v xml:space="preserve"> </v>
      </c>
      <c r="AT34" s="5">
        <f t="shared" si="96"/>
        <v>38.091999999999999</v>
      </c>
      <c r="AU34" s="5" t="str">
        <f t="shared" si="97"/>
        <v xml:space="preserve"> </v>
      </c>
      <c r="BA34">
        <v>21</v>
      </c>
      <c r="BB34">
        <v>2622</v>
      </c>
      <c r="BE34">
        <v>128.33799999999999</v>
      </c>
      <c r="BF34">
        <v>38.448999999999998</v>
      </c>
      <c r="BG34">
        <v>156</v>
      </c>
      <c r="BH34">
        <v>20</v>
      </c>
      <c r="BI34">
        <v>255</v>
      </c>
      <c r="BJ34">
        <v>1094.3620000000001</v>
      </c>
      <c r="BK34">
        <v>445.16399999999999</v>
      </c>
      <c r="BL34">
        <v>0.73199999999999998</v>
      </c>
      <c r="BM34">
        <v>82.492000000000004</v>
      </c>
      <c r="BN34">
        <v>1056</v>
      </c>
      <c r="BO34">
        <v>439</v>
      </c>
      <c r="BP34">
        <v>173.73699999999999</v>
      </c>
      <c r="BQ34">
        <v>42.706000000000003</v>
      </c>
      <c r="BR34">
        <v>2.0350000000000001</v>
      </c>
      <c r="BS34">
        <v>0.49099999999999999</v>
      </c>
      <c r="BT34">
        <v>0.95399999999999996</v>
      </c>
      <c r="BU34">
        <v>0</v>
      </c>
      <c r="BV34">
        <v>255</v>
      </c>
      <c r="BW34" s="6">
        <f t="shared" si="80"/>
        <v>503.60203232016454</v>
      </c>
      <c r="BX34" s="5" t="str">
        <f t="shared" si="81"/>
        <v xml:space="preserve"> </v>
      </c>
      <c r="BY34" s="5">
        <f t="shared" si="82"/>
        <v>1</v>
      </c>
      <c r="BZ34" s="5" t="str">
        <f t="shared" si="98"/>
        <v xml:space="preserve"> </v>
      </c>
      <c r="CA34" s="5">
        <f t="shared" si="99"/>
        <v>38.448999999999998</v>
      </c>
      <c r="CC34"/>
      <c r="CD34"/>
      <c r="CE34"/>
      <c r="CF34"/>
      <c r="CG34">
        <v>21</v>
      </c>
      <c r="CH34">
        <v>2172</v>
      </c>
      <c r="CK34">
        <v>85.978999999999999</v>
      </c>
      <c r="CL34">
        <v>28.186</v>
      </c>
      <c r="CM34">
        <v>70</v>
      </c>
      <c r="CN34">
        <v>32</v>
      </c>
      <c r="CO34">
        <v>175</v>
      </c>
      <c r="CP34">
        <v>267.89800000000002</v>
      </c>
      <c r="CQ34">
        <v>495.81</v>
      </c>
      <c r="CR34">
        <v>0.42599999999999999</v>
      </c>
      <c r="CS34">
        <v>110.941</v>
      </c>
      <c r="CT34">
        <v>248</v>
      </c>
      <c r="CU34">
        <v>541</v>
      </c>
      <c r="CV34">
        <v>62.048999999999999</v>
      </c>
      <c r="CW34">
        <v>32.325000000000003</v>
      </c>
      <c r="CX34">
        <v>3.3159999999999998</v>
      </c>
      <c r="CY34">
        <v>0.30199999999999999</v>
      </c>
      <c r="CZ34">
        <v>0.85599999999999998</v>
      </c>
      <c r="DA34">
        <v>0</v>
      </c>
      <c r="DB34">
        <v>255</v>
      </c>
      <c r="DC34" s="6">
        <f t="shared" si="83"/>
        <v>616.66753535839712</v>
      </c>
      <c r="DD34" s="5" t="str">
        <f t="shared" si="84"/>
        <v xml:space="preserve"> </v>
      </c>
      <c r="DE34" s="5">
        <f t="shared" si="85"/>
        <v>1</v>
      </c>
      <c r="DF34" s="5" t="str">
        <f t="shared" si="100"/>
        <v xml:space="preserve"> </v>
      </c>
      <c r="DG34" s="5">
        <f t="shared" si="101"/>
        <v>28.186</v>
      </c>
      <c r="DI34"/>
      <c r="DJ34"/>
      <c r="DK34"/>
      <c r="DL34"/>
      <c r="DM34">
        <v>21</v>
      </c>
      <c r="DN34">
        <v>859</v>
      </c>
      <c r="DQ34">
        <v>138.34200000000001</v>
      </c>
      <c r="DR34">
        <v>33.627000000000002</v>
      </c>
      <c r="DS34">
        <v>131</v>
      </c>
      <c r="DT34">
        <v>64</v>
      </c>
      <c r="DU34">
        <v>227</v>
      </c>
      <c r="DV34">
        <v>1436.982</v>
      </c>
      <c r="DW34">
        <v>470.27300000000002</v>
      </c>
      <c r="DX34">
        <v>0.80700000000000005</v>
      </c>
      <c r="DY34">
        <v>39.216999999999999</v>
      </c>
      <c r="DZ34">
        <v>1428</v>
      </c>
      <c r="EA34">
        <v>451</v>
      </c>
      <c r="EB34">
        <v>109.35899999999999</v>
      </c>
      <c r="EC34">
        <v>32.213000000000001</v>
      </c>
      <c r="ED34">
        <v>1.2210000000000001</v>
      </c>
      <c r="EE34">
        <v>0.81899999999999995</v>
      </c>
      <c r="EF34">
        <v>0.91800000000000004</v>
      </c>
      <c r="EG34">
        <v>0</v>
      </c>
      <c r="EH34">
        <v>255</v>
      </c>
      <c r="EI34" s="6">
        <f t="shared" si="86"/>
        <v>468.05413595010566</v>
      </c>
      <c r="EJ34" s="5">
        <f t="shared" si="87"/>
        <v>1</v>
      </c>
      <c r="EK34" s="5" t="str">
        <f t="shared" si="88"/>
        <v xml:space="preserve"> </v>
      </c>
      <c r="EL34" s="5">
        <f t="shared" si="102"/>
        <v>33.627000000000002</v>
      </c>
      <c r="EM34" s="5" t="str">
        <f t="shared" si="103"/>
        <v xml:space="preserve"> </v>
      </c>
      <c r="EO34"/>
      <c r="EP34"/>
      <c r="EQ34"/>
      <c r="ER34"/>
      <c r="ES34">
        <v>21</v>
      </c>
      <c r="ET34">
        <v>2440</v>
      </c>
      <c r="EW34">
        <v>91.649000000000001</v>
      </c>
      <c r="EX34">
        <v>44.755000000000003</v>
      </c>
      <c r="EY34">
        <v>59</v>
      </c>
      <c r="EZ34">
        <v>14</v>
      </c>
      <c r="FA34">
        <v>243</v>
      </c>
      <c r="FB34">
        <v>1248.5909999999999</v>
      </c>
      <c r="FC34">
        <v>444.83199999999999</v>
      </c>
      <c r="FD34">
        <v>0.82599999999999996</v>
      </c>
      <c r="FE34">
        <v>66.707999999999998</v>
      </c>
      <c r="FF34">
        <v>1224</v>
      </c>
      <c r="FG34">
        <v>469</v>
      </c>
      <c r="FH34">
        <v>40.134999999999998</v>
      </c>
      <c r="FI34">
        <v>51.292999999999999</v>
      </c>
      <c r="FJ34">
        <v>1.2749999999999999</v>
      </c>
      <c r="FK34">
        <v>0.78400000000000003</v>
      </c>
      <c r="FL34">
        <v>0.95099999999999996</v>
      </c>
      <c r="FM34">
        <v>0</v>
      </c>
      <c r="FN34">
        <v>255</v>
      </c>
      <c r="FO34" s="6">
        <f t="shared" si="89"/>
        <v>481.9832782161638</v>
      </c>
      <c r="FP34" s="5" t="str">
        <f t="shared" si="90"/>
        <v xml:space="preserve"> </v>
      </c>
      <c r="FQ34" s="5">
        <f t="shared" si="91"/>
        <v>1</v>
      </c>
      <c r="FR34" s="5" t="str">
        <f t="shared" si="104"/>
        <v xml:space="preserve"> </v>
      </c>
      <c r="FS34" s="5">
        <f t="shared" si="105"/>
        <v>44.755000000000003</v>
      </c>
      <c r="FU34"/>
      <c r="FV34"/>
      <c r="FW34"/>
      <c r="FX34"/>
      <c r="FY34">
        <v>21</v>
      </c>
      <c r="FZ34">
        <v>731</v>
      </c>
      <c r="GC34">
        <v>135.75200000000001</v>
      </c>
      <c r="GD34">
        <v>29.562000000000001</v>
      </c>
      <c r="GE34">
        <v>137</v>
      </c>
      <c r="GF34">
        <v>74</v>
      </c>
      <c r="GG34">
        <v>237</v>
      </c>
      <c r="GH34">
        <v>950.76300000000003</v>
      </c>
      <c r="GI34">
        <v>577.14599999999996</v>
      </c>
      <c r="GJ34">
        <v>0.78100000000000003</v>
      </c>
      <c r="GK34">
        <v>41.183</v>
      </c>
      <c r="GL34">
        <v>933</v>
      </c>
      <c r="GM34">
        <v>587</v>
      </c>
      <c r="GN34">
        <v>29.055</v>
      </c>
      <c r="GO34">
        <v>23.681999999999999</v>
      </c>
      <c r="GP34">
        <v>1.6919999999999999</v>
      </c>
      <c r="GQ34">
        <v>0.59099999999999997</v>
      </c>
      <c r="GR34">
        <v>0.92600000000000005</v>
      </c>
      <c r="GS34">
        <v>0</v>
      </c>
      <c r="GT34">
        <v>255</v>
      </c>
      <c r="GU34" s="6">
        <f t="shared" si="92"/>
        <v>355.78596024295291</v>
      </c>
      <c r="GV34" s="5">
        <f t="shared" si="93"/>
        <v>1</v>
      </c>
      <c r="GW34" s="5" t="str">
        <f t="shared" si="94"/>
        <v xml:space="preserve"> </v>
      </c>
      <c r="GX34" s="5">
        <f t="shared" si="106"/>
        <v>29.562000000000001</v>
      </c>
      <c r="GY34" s="5" t="str">
        <f t="shared" si="107"/>
        <v xml:space="preserve"> </v>
      </c>
    </row>
    <row r="35" spans="21:207" x14ac:dyDescent="0.25">
      <c r="U35">
        <v>22</v>
      </c>
      <c r="V35">
        <v>4121</v>
      </c>
      <c r="Y35">
        <v>133.38900000000001</v>
      </c>
      <c r="Z35">
        <v>55.683</v>
      </c>
      <c r="AA35">
        <v>126</v>
      </c>
      <c r="AB35">
        <v>31</v>
      </c>
      <c r="AC35">
        <v>249</v>
      </c>
      <c r="AD35">
        <v>1123.76</v>
      </c>
      <c r="AE35">
        <v>494.22500000000002</v>
      </c>
      <c r="AF35">
        <v>0.86499999999999999</v>
      </c>
      <c r="AG35">
        <v>84.201999999999998</v>
      </c>
      <c r="AH35">
        <v>1096</v>
      </c>
      <c r="AI35">
        <v>463</v>
      </c>
      <c r="AJ35">
        <v>127.27800000000001</v>
      </c>
      <c r="AK35">
        <v>66.405000000000001</v>
      </c>
      <c r="AL35">
        <v>1.3009999999999999</v>
      </c>
      <c r="AM35">
        <v>0.76900000000000002</v>
      </c>
      <c r="AN35">
        <v>0.96799999999999997</v>
      </c>
      <c r="AO35">
        <v>0</v>
      </c>
      <c r="AP35">
        <v>255</v>
      </c>
      <c r="AQ35" s="6">
        <f t="shared" si="77"/>
        <v>264.48755906658448</v>
      </c>
      <c r="AR35" s="5">
        <f t="shared" si="78"/>
        <v>1</v>
      </c>
      <c r="AS35" s="5" t="str">
        <f t="shared" si="79"/>
        <v xml:space="preserve"> </v>
      </c>
      <c r="AT35" s="5">
        <f t="shared" si="96"/>
        <v>55.683</v>
      </c>
      <c r="AU35" s="5" t="str">
        <f t="shared" si="97"/>
        <v xml:space="preserve"> </v>
      </c>
      <c r="BA35">
        <v>22</v>
      </c>
      <c r="BB35">
        <v>1804</v>
      </c>
      <c r="BE35">
        <v>148.95099999999999</v>
      </c>
      <c r="BF35">
        <v>40.853999999999999</v>
      </c>
      <c r="BG35">
        <v>155</v>
      </c>
      <c r="BH35">
        <v>34</v>
      </c>
      <c r="BI35">
        <v>255</v>
      </c>
      <c r="BJ35">
        <v>952.24300000000005</v>
      </c>
      <c r="BK35">
        <v>451.18299999999999</v>
      </c>
      <c r="BL35">
        <v>0.874</v>
      </c>
      <c r="BM35">
        <v>56.920999999999999</v>
      </c>
      <c r="BN35">
        <v>946</v>
      </c>
      <c r="BO35">
        <v>479</v>
      </c>
      <c r="BP35">
        <v>71.564999999999998</v>
      </c>
      <c r="BQ35">
        <v>44.927999999999997</v>
      </c>
      <c r="BR35">
        <v>1.276</v>
      </c>
      <c r="BS35">
        <v>0.78400000000000003</v>
      </c>
      <c r="BT35">
        <v>0.97</v>
      </c>
      <c r="BU35">
        <v>0</v>
      </c>
      <c r="BV35">
        <v>255</v>
      </c>
      <c r="BW35" s="6">
        <f t="shared" si="80"/>
        <v>381.56541686714741</v>
      </c>
      <c r="BX35" s="5" t="str">
        <f t="shared" si="81"/>
        <v xml:space="preserve"> </v>
      </c>
      <c r="BY35" s="5">
        <f t="shared" si="82"/>
        <v>1</v>
      </c>
      <c r="BZ35" s="5" t="str">
        <f t="shared" si="98"/>
        <v xml:space="preserve"> </v>
      </c>
      <c r="CA35" s="5">
        <f t="shared" si="99"/>
        <v>40.853999999999999</v>
      </c>
      <c r="CC35"/>
      <c r="CD35"/>
      <c r="CE35"/>
      <c r="CF35"/>
      <c r="CG35">
        <v>22</v>
      </c>
      <c r="CH35">
        <v>1524</v>
      </c>
      <c r="CK35">
        <v>89.03</v>
      </c>
      <c r="CL35">
        <v>27.844000000000001</v>
      </c>
      <c r="CM35">
        <v>69</v>
      </c>
      <c r="CN35">
        <v>48</v>
      </c>
      <c r="CO35">
        <v>188</v>
      </c>
      <c r="CP35">
        <v>360.245</v>
      </c>
      <c r="CQ35">
        <v>463.34300000000002</v>
      </c>
      <c r="CR35">
        <v>0.66</v>
      </c>
      <c r="CS35">
        <v>64.069999999999993</v>
      </c>
      <c r="CT35">
        <v>337</v>
      </c>
      <c r="CU35">
        <v>484</v>
      </c>
      <c r="CV35">
        <v>34.186</v>
      </c>
      <c r="CW35">
        <v>33.497999999999998</v>
      </c>
      <c r="CX35">
        <v>2.157</v>
      </c>
      <c r="CY35">
        <v>0.46400000000000002</v>
      </c>
      <c r="CZ35">
        <v>0.875</v>
      </c>
      <c r="DA35">
        <v>0</v>
      </c>
      <c r="DB35">
        <v>255</v>
      </c>
      <c r="DC35" s="6">
        <f t="shared" si="83"/>
        <v>549.27270902257658</v>
      </c>
      <c r="DD35" s="5" t="str">
        <f t="shared" si="84"/>
        <v xml:space="preserve"> </v>
      </c>
      <c r="DE35" s="5">
        <f t="shared" si="85"/>
        <v>1</v>
      </c>
      <c r="DF35" s="5" t="str">
        <f t="shared" si="100"/>
        <v xml:space="preserve"> </v>
      </c>
      <c r="DG35" s="5">
        <f t="shared" si="101"/>
        <v>27.844000000000001</v>
      </c>
      <c r="DI35"/>
      <c r="DJ35"/>
      <c r="DK35"/>
      <c r="DL35"/>
      <c r="DM35">
        <v>22</v>
      </c>
      <c r="DN35">
        <v>830</v>
      </c>
      <c r="DQ35">
        <v>116.129</v>
      </c>
      <c r="DR35">
        <v>34.19</v>
      </c>
      <c r="DS35">
        <v>85</v>
      </c>
      <c r="DT35">
        <v>45</v>
      </c>
      <c r="DU35">
        <v>213</v>
      </c>
      <c r="DV35">
        <v>1243.1510000000001</v>
      </c>
      <c r="DW35">
        <v>479.78300000000002</v>
      </c>
      <c r="DX35">
        <v>0.89600000000000002</v>
      </c>
      <c r="DY35">
        <v>37</v>
      </c>
      <c r="DZ35">
        <v>1234</v>
      </c>
      <c r="EA35">
        <v>463</v>
      </c>
      <c r="EB35">
        <v>108.925</v>
      </c>
      <c r="EC35">
        <v>29.698</v>
      </c>
      <c r="ED35">
        <v>1.206</v>
      </c>
      <c r="EE35">
        <v>0.82899999999999996</v>
      </c>
      <c r="EF35">
        <v>0.95699999999999996</v>
      </c>
      <c r="EG35">
        <v>0</v>
      </c>
      <c r="EH35">
        <v>255</v>
      </c>
      <c r="EI35" s="6">
        <f t="shared" si="86"/>
        <v>331.23229339694529</v>
      </c>
      <c r="EJ35" s="5">
        <f t="shared" si="87"/>
        <v>1</v>
      </c>
      <c r="EK35" s="5" t="str">
        <f t="shared" si="88"/>
        <v xml:space="preserve"> </v>
      </c>
      <c r="EL35" s="5">
        <f t="shared" si="102"/>
        <v>34.19</v>
      </c>
      <c r="EM35" s="5" t="str">
        <f t="shared" si="103"/>
        <v xml:space="preserve"> </v>
      </c>
      <c r="EO35"/>
      <c r="EP35"/>
      <c r="EQ35"/>
      <c r="ER35"/>
      <c r="ES35">
        <v>22</v>
      </c>
      <c r="ET35">
        <v>1133</v>
      </c>
      <c r="EW35">
        <v>124.54900000000001</v>
      </c>
      <c r="EX35">
        <v>34.834000000000003</v>
      </c>
      <c r="EY35">
        <v>91</v>
      </c>
      <c r="EZ35">
        <v>45</v>
      </c>
      <c r="FA35">
        <v>194</v>
      </c>
      <c r="FB35">
        <v>1030.415</v>
      </c>
      <c r="FC35">
        <v>439.02499999999998</v>
      </c>
      <c r="FD35">
        <v>0.77700000000000002</v>
      </c>
      <c r="FE35">
        <v>49.82</v>
      </c>
      <c r="FF35">
        <v>1011</v>
      </c>
      <c r="FG35">
        <v>423</v>
      </c>
      <c r="FH35">
        <v>141.52000000000001</v>
      </c>
      <c r="FI35">
        <v>33.582999999999998</v>
      </c>
      <c r="FJ35">
        <v>1.421</v>
      </c>
      <c r="FK35">
        <v>0.70399999999999996</v>
      </c>
      <c r="FL35">
        <v>0.94</v>
      </c>
      <c r="FM35">
        <v>0</v>
      </c>
      <c r="FN35">
        <v>255</v>
      </c>
      <c r="FO35" s="6">
        <f t="shared" si="89"/>
        <v>361.16670250868924</v>
      </c>
      <c r="FP35" s="5" t="str">
        <f t="shared" si="90"/>
        <v xml:space="preserve"> </v>
      </c>
      <c r="FQ35" s="5">
        <f t="shared" si="91"/>
        <v>1</v>
      </c>
      <c r="FR35" s="5" t="str">
        <f t="shared" si="104"/>
        <v xml:space="preserve"> </v>
      </c>
      <c r="FS35" s="5">
        <f t="shared" si="105"/>
        <v>34.834000000000003</v>
      </c>
      <c r="FU35"/>
      <c r="FV35"/>
      <c r="FW35"/>
      <c r="FX35"/>
      <c r="FY35">
        <v>22</v>
      </c>
      <c r="FZ35">
        <v>2490</v>
      </c>
      <c r="GC35">
        <v>128.82900000000001</v>
      </c>
      <c r="GD35">
        <v>31.625</v>
      </c>
      <c r="GE35">
        <v>119</v>
      </c>
      <c r="GF35">
        <v>50</v>
      </c>
      <c r="GG35">
        <v>255</v>
      </c>
      <c r="GH35">
        <v>1125.779</v>
      </c>
      <c r="GI35">
        <v>594.45600000000002</v>
      </c>
      <c r="GJ35">
        <v>0.36199999999999999</v>
      </c>
      <c r="GK35">
        <v>93.144999999999996</v>
      </c>
      <c r="GL35">
        <v>1076</v>
      </c>
      <c r="GM35">
        <v>602</v>
      </c>
      <c r="GN35">
        <v>14.930999999999999</v>
      </c>
      <c r="GO35">
        <v>45.283999999999999</v>
      </c>
      <c r="GP35">
        <v>2.214</v>
      </c>
      <c r="GQ35">
        <v>0.45200000000000001</v>
      </c>
      <c r="GR35">
        <v>0.78100000000000003</v>
      </c>
      <c r="GS35">
        <v>0</v>
      </c>
      <c r="GT35">
        <v>255</v>
      </c>
      <c r="GU35" s="6">
        <f t="shared" si="92"/>
        <v>278.40309416743202</v>
      </c>
      <c r="GV35" s="5">
        <f t="shared" si="93"/>
        <v>1</v>
      </c>
      <c r="GW35" s="5" t="str">
        <f t="shared" si="94"/>
        <v xml:space="preserve"> </v>
      </c>
      <c r="GX35" s="5">
        <f t="shared" si="106"/>
        <v>31.625</v>
      </c>
      <c r="GY35" s="5" t="str">
        <f t="shared" si="107"/>
        <v xml:space="preserve"> </v>
      </c>
    </row>
    <row r="36" spans="21:207" x14ac:dyDescent="0.25">
      <c r="U36">
        <v>23</v>
      </c>
      <c r="V36">
        <v>3740</v>
      </c>
      <c r="Y36">
        <v>119.349</v>
      </c>
      <c r="Z36">
        <v>53.981000000000002</v>
      </c>
      <c r="AA36">
        <v>104</v>
      </c>
      <c r="AB36">
        <v>37</v>
      </c>
      <c r="AC36">
        <v>248</v>
      </c>
      <c r="AD36">
        <v>855.71500000000003</v>
      </c>
      <c r="AE36">
        <v>512.99</v>
      </c>
      <c r="AF36">
        <v>0.88</v>
      </c>
      <c r="AG36">
        <v>74.147999999999996</v>
      </c>
      <c r="AH36">
        <v>818</v>
      </c>
      <c r="AI36">
        <v>515</v>
      </c>
      <c r="AJ36">
        <v>10.098000000000001</v>
      </c>
      <c r="AK36">
        <v>66</v>
      </c>
      <c r="AL36">
        <v>1.0569999999999999</v>
      </c>
      <c r="AM36">
        <v>0.94599999999999995</v>
      </c>
      <c r="AN36">
        <v>0.96899999999999997</v>
      </c>
      <c r="AO36">
        <v>0</v>
      </c>
      <c r="AP36">
        <v>255</v>
      </c>
      <c r="AQ36" s="6">
        <f t="shared" si="77"/>
        <v>104.89538322061649</v>
      </c>
      <c r="AR36" s="5">
        <f t="shared" si="78"/>
        <v>1</v>
      </c>
      <c r="AS36" s="5" t="str">
        <f t="shared" si="79"/>
        <v xml:space="preserve"> </v>
      </c>
      <c r="AT36" s="5">
        <f t="shared" si="96"/>
        <v>53.981000000000002</v>
      </c>
      <c r="AU36" s="5" t="str">
        <f t="shared" si="97"/>
        <v xml:space="preserve"> </v>
      </c>
      <c r="BA36">
        <v>23</v>
      </c>
      <c r="BB36">
        <v>2520</v>
      </c>
      <c r="BE36">
        <v>104.879</v>
      </c>
      <c r="BF36">
        <v>33.084000000000003</v>
      </c>
      <c r="BG36">
        <v>99</v>
      </c>
      <c r="BH36">
        <v>0</v>
      </c>
      <c r="BI36">
        <v>241</v>
      </c>
      <c r="BJ36">
        <v>325.82900000000001</v>
      </c>
      <c r="BK36">
        <v>483.30200000000002</v>
      </c>
      <c r="BL36">
        <v>0.81200000000000006</v>
      </c>
      <c r="BM36">
        <v>66.272000000000006</v>
      </c>
      <c r="BN36">
        <v>314</v>
      </c>
      <c r="BO36">
        <v>449</v>
      </c>
      <c r="BP36">
        <v>95.194000000000003</v>
      </c>
      <c r="BQ36">
        <v>51.271999999999998</v>
      </c>
      <c r="BR36">
        <v>1.204</v>
      </c>
      <c r="BS36">
        <v>0.83</v>
      </c>
      <c r="BT36">
        <v>0.95699999999999996</v>
      </c>
      <c r="BU36">
        <v>0</v>
      </c>
      <c r="BV36">
        <v>255</v>
      </c>
      <c r="BW36" s="6">
        <f t="shared" si="80"/>
        <v>386.55075435187035</v>
      </c>
      <c r="BX36" s="5" t="str">
        <f t="shared" si="81"/>
        <v xml:space="preserve"> </v>
      </c>
      <c r="BY36" s="5">
        <f t="shared" si="82"/>
        <v>1</v>
      </c>
      <c r="BZ36" s="5" t="str">
        <f t="shared" si="98"/>
        <v xml:space="preserve"> </v>
      </c>
      <c r="CA36" s="5">
        <f t="shared" si="99"/>
        <v>33.084000000000003</v>
      </c>
      <c r="CC36"/>
      <c r="CD36"/>
      <c r="CE36"/>
      <c r="CF36"/>
      <c r="CG36">
        <v>23</v>
      </c>
      <c r="CH36">
        <v>978</v>
      </c>
      <c r="CK36">
        <v>78.728999999999999</v>
      </c>
      <c r="CL36">
        <v>41.698999999999998</v>
      </c>
      <c r="CM36">
        <v>52</v>
      </c>
      <c r="CN36">
        <v>22</v>
      </c>
      <c r="CO36">
        <v>223</v>
      </c>
      <c r="CP36">
        <v>730.21799999999996</v>
      </c>
      <c r="CQ36">
        <v>471.31900000000002</v>
      </c>
      <c r="CR36">
        <v>0.75600000000000001</v>
      </c>
      <c r="CS36">
        <v>44.552999999999997</v>
      </c>
      <c r="CT36">
        <v>708</v>
      </c>
      <c r="CU36">
        <v>473</v>
      </c>
      <c r="CV36">
        <v>170.96100000000001</v>
      </c>
      <c r="CW36">
        <v>31.427</v>
      </c>
      <c r="CX36">
        <v>1.4019999999999999</v>
      </c>
      <c r="CY36">
        <v>0.71299999999999997</v>
      </c>
      <c r="CZ36">
        <v>0.89700000000000002</v>
      </c>
      <c r="DA36">
        <v>0</v>
      </c>
      <c r="DB36">
        <v>255</v>
      </c>
      <c r="DC36" s="6">
        <f t="shared" si="83"/>
        <v>291.13212935710135</v>
      </c>
      <c r="DD36" s="5">
        <f t="shared" si="84"/>
        <v>1</v>
      </c>
      <c r="DE36" s="5" t="str">
        <f t="shared" si="85"/>
        <v xml:space="preserve"> </v>
      </c>
      <c r="DF36" s="5">
        <f t="shared" si="100"/>
        <v>41.698999999999998</v>
      </c>
      <c r="DG36" s="5" t="str">
        <f t="shared" si="101"/>
        <v xml:space="preserve"> </v>
      </c>
      <c r="DI36"/>
      <c r="DJ36"/>
      <c r="DK36"/>
      <c r="DL36"/>
      <c r="DM36">
        <v>23</v>
      </c>
      <c r="DN36">
        <v>991</v>
      </c>
      <c r="DQ36">
        <v>130.85599999999999</v>
      </c>
      <c r="DR36">
        <v>29.045000000000002</v>
      </c>
      <c r="DS36">
        <v>120</v>
      </c>
      <c r="DT36">
        <v>73</v>
      </c>
      <c r="DU36">
        <v>229</v>
      </c>
      <c r="DV36">
        <v>973.42899999999997</v>
      </c>
      <c r="DW36">
        <v>481.452</v>
      </c>
      <c r="DX36">
        <v>0.73699999999999999</v>
      </c>
      <c r="DY36">
        <v>49.649000000000001</v>
      </c>
      <c r="DZ36">
        <v>955</v>
      </c>
      <c r="EA36">
        <v>467</v>
      </c>
      <c r="EB36">
        <v>152.40299999999999</v>
      </c>
      <c r="EC36">
        <v>30.277999999999999</v>
      </c>
      <c r="ED36">
        <v>1.732</v>
      </c>
      <c r="EE36">
        <v>0.57699999999999996</v>
      </c>
      <c r="EF36">
        <v>0.94299999999999995</v>
      </c>
      <c r="EG36">
        <v>0</v>
      </c>
      <c r="EH36">
        <v>255</v>
      </c>
      <c r="EI36" s="6">
        <f t="shared" si="86"/>
        <v>298.7589665432655</v>
      </c>
      <c r="EJ36" s="5">
        <f t="shared" si="87"/>
        <v>1</v>
      </c>
      <c r="EK36" s="5" t="str">
        <f t="shared" si="88"/>
        <v xml:space="preserve"> </v>
      </c>
      <c r="EL36" s="5">
        <f t="shared" si="102"/>
        <v>29.045000000000002</v>
      </c>
      <c r="EM36" s="5" t="str">
        <f t="shared" si="103"/>
        <v xml:space="preserve"> </v>
      </c>
      <c r="EO36"/>
      <c r="EP36"/>
      <c r="EQ36"/>
      <c r="ER36"/>
      <c r="ES36">
        <v>23</v>
      </c>
      <c r="ET36">
        <v>2240</v>
      </c>
      <c r="EW36">
        <v>115.876</v>
      </c>
      <c r="EX36">
        <v>49.63</v>
      </c>
      <c r="EY36">
        <v>123</v>
      </c>
      <c r="EZ36">
        <v>25</v>
      </c>
      <c r="FA36">
        <v>255</v>
      </c>
      <c r="FB36">
        <v>702.75400000000002</v>
      </c>
      <c r="FC36">
        <v>448.44099999999997</v>
      </c>
      <c r="FD36">
        <v>0.874</v>
      </c>
      <c r="FE36">
        <v>60.530999999999999</v>
      </c>
      <c r="FF36">
        <v>673</v>
      </c>
      <c r="FG36">
        <v>445</v>
      </c>
      <c r="FH36">
        <v>172.405</v>
      </c>
      <c r="FI36">
        <v>50.59</v>
      </c>
      <c r="FJ36">
        <v>1.169</v>
      </c>
      <c r="FK36">
        <v>0.85499999999999998</v>
      </c>
      <c r="FL36">
        <v>0.95299999999999996</v>
      </c>
      <c r="FM36">
        <v>0</v>
      </c>
      <c r="FN36">
        <v>255</v>
      </c>
      <c r="FO36" s="6">
        <f t="shared" si="89"/>
        <v>379.82614255735484</v>
      </c>
      <c r="FP36" s="5" t="str">
        <f t="shared" si="90"/>
        <v xml:space="preserve"> </v>
      </c>
      <c r="FQ36" s="5">
        <f t="shared" si="91"/>
        <v>1</v>
      </c>
      <c r="FR36" s="5" t="str">
        <f t="shared" si="104"/>
        <v xml:space="preserve"> </v>
      </c>
      <c r="FS36" s="5">
        <f t="shared" si="105"/>
        <v>49.63</v>
      </c>
      <c r="FU36"/>
      <c r="FV36"/>
      <c r="FW36"/>
      <c r="FX36"/>
      <c r="FY36">
        <v>23</v>
      </c>
      <c r="FZ36">
        <v>1247</v>
      </c>
      <c r="GC36">
        <v>120.5</v>
      </c>
      <c r="GD36">
        <v>21.286999999999999</v>
      </c>
      <c r="GE36">
        <v>119</v>
      </c>
      <c r="GF36">
        <v>68</v>
      </c>
      <c r="GG36">
        <v>204</v>
      </c>
      <c r="GH36">
        <v>1056.7529999999999</v>
      </c>
      <c r="GI36">
        <v>586.822</v>
      </c>
      <c r="GJ36">
        <v>0.80500000000000005</v>
      </c>
      <c r="GK36">
        <v>48.753999999999998</v>
      </c>
      <c r="GL36">
        <v>1035</v>
      </c>
      <c r="GM36">
        <v>571</v>
      </c>
      <c r="GN36">
        <v>154.48599999999999</v>
      </c>
      <c r="GO36">
        <v>38.015999999999998</v>
      </c>
      <c r="GP36">
        <v>1.27</v>
      </c>
      <c r="GQ36">
        <v>0.78700000000000003</v>
      </c>
      <c r="GR36">
        <v>0.93700000000000006</v>
      </c>
      <c r="GS36">
        <v>0</v>
      </c>
      <c r="GT36">
        <v>255</v>
      </c>
      <c r="GU36" s="6">
        <f t="shared" si="92"/>
        <v>299.89189793990772</v>
      </c>
      <c r="GV36" s="5">
        <f t="shared" si="93"/>
        <v>1</v>
      </c>
      <c r="GW36" s="5" t="str">
        <f t="shared" si="94"/>
        <v xml:space="preserve"> </v>
      </c>
      <c r="GX36" s="5">
        <f t="shared" si="106"/>
        <v>21.286999999999999</v>
      </c>
      <c r="GY36" s="5" t="str">
        <f t="shared" si="107"/>
        <v xml:space="preserve"> </v>
      </c>
    </row>
    <row r="37" spans="21:207" x14ac:dyDescent="0.25">
      <c r="U37">
        <v>24</v>
      </c>
      <c r="V37">
        <v>1580</v>
      </c>
      <c r="Y37">
        <v>124.044</v>
      </c>
      <c r="Z37">
        <v>54.408000000000001</v>
      </c>
      <c r="AA37">
        <v>95</v>
      </c>
      <c r="AB37">
        <v>34</v>
      </c>
      <c r="AC37">
        <v>248</v>
      </c>
      <c r="AD37">
        <v>1179.49</v>
      </c>
      <c r="AE37">
        <v>506.37400000000002</v>
      </c>
      <c r="AF37">
        <v>0.876</v>
      </c>
      <c r="AG37">
        <v>50.695</v>
      </c>
      <c r="AH37">
        <v>1171</v>
      </c>
      <c r="AI37">
        <v>529</v>
      </c>
      <c r="AJ37">
        <v>67.989000000000004</v>
      </c>
      <c r="AK37">
        <v>39</v>
      </c>
      <c r="AL37">
        <v>1.2470000000000001</v>
      </c>
      <c r="AM37">
        <v>0.80200000000000005</v>
      </c>
      <c r="AN37">
        <v>0.96599999999999997</v>
      </c>
      <c r="AO37">
        <v>0</v>
      </c>
      <c r="AP37">
        <v>255</v>
      </c>
      <c r="AQ37" s="6">
        <f t="shared" si="77"/>
        <v>310.90678668050981</v>
      </c>
      <c r="AR37" s="5">
        <f t="shared" si="78"/>
        <v>1</v>
      </c>
      <c r="AS37" s="5" t="str">
        <f t="shared" si="79"/>
        <v xml:space="preserve"> </v>
      </c>
      <c r="AT37" s="5">
        <f t="shared" si="96"/>
        <v>54.408000000000001</v>
      </c>
      <c r="AU37" s="5" t="str">
        <f t="shared" si="97"/>
        <v xml:space="preserve"> </v>
      </c>
      <c r="BA37">
        <v>24</v>
      </c>
      <c r="BB37">
        <v>1309</v>
      </c>
      <c r="BE37">
        <v>133</v>
      </c>
      <c r="BF37">
        <v>38.881</v>
      </c>
      <c r="BG37">
        <v>140</v>
      </c>
      <c r="BH37">
        <v>15</v>
      </c>
      <c r="BI37">
        <v>249</v>
      </c>
      <c r="BJ37">
        <v>798.29499999999996</v>
      </c>
      <c r="BK37">
        <v>473.39499999999998</v>
      </c>
      <c r="BL37">
        <v>0.83</v>
      </c>
      <c r="BM37">
        <v>47.518000000000001</v>
      </c>
      <c r="BN37">
        <v>774</v>
      </c>
      <c r="BO37">
        <v>469</v>
      </c>
      <c r="BP37">
        <v>171.529</v>
      </c>
      <c r="BQ37">
        <v>38.183999999999997</v>
      </c>
      <c r="BR37">
        <v>1.2270000000000001</v>
      </c>
      <c r="BS37">
        <v>0.81499999999999995</v>
      </c>
      <c r="BT37">
        <v>0.95199999999999996</v>
      </c>
      <c r="BU37">
        <v>0</v>
      </c>
      <c r="BV37">
        <v>255</v>
      </c>
      <c r="BW37" s="6">
        <f t="shared" si="80"/>
        <v>259.31192792658027</v>
      </c>
      <c r="BX37" s="5">
        <f t="shared" si="81"/>
        <v>1</v>
      </c>
      <c r="BY37" s="5" t="str">
        <f t="shared" si="82"/>
        <v xml:space="preserve"> </v>
      </c>
      <c r="BZ37" s="5">
        <f t="shared" si="98"/>
        <v>38.881</v>
      </c>
      <c r="CA37" s="5" t="str">
        <f t="shared" si="99"/>
        <v xml:space="preserve"> </v>
      </c>
      <c r="CC37"/>
      <c r="CD37"/>
      <c r="CE37"/>
      <c r="CF37"/>
      <c r="CG37">
        <v>24</v>
      </c>
      <c r="CH37">
        <v>1446</v>
      </c>
      <c r="CK37">
        <v>106.67400000000001</v>
      </c>
      <c r="CL37">
        <v>38.725999999999999</v>
      </c>
      <c r="CM37">
        <v>71</v>
      </c>
      <c r="CN37">
        <v>29</v>
      </c>
      <c r="CO37">
        <v>232</v>
      </c>
      <c r="CP37">
        <v>423.41500000000002</v>
      </c>
      <c r="CQ37">
        <v>488.2</v>
      </c>
      <c r="CR37">
        <v>0.82299999999999995</v>
      </c>
      <c r="CS37">
        <v>55.317</v>
      </c>
      <c r="CT37">
        <v>406</v>
      </c>
      <c r="CU37">
        <v>508</v>
      </c>
      <c r="CV37">
        <v>40.600999999999999</v>
      </c>
      <c r="CW37">
        <v>36.189</v>
      </c>
      <c r="CX37">
        <v>1.544</v>
      </c>
      <c r="CY37">
        <v>0.64800000000000002</v>
      </c>
      <c r="CZ37">
        <v>0.95799999999999996</v>
      </c>
      <c r="DA37">
        <v>0</v>
      </c>
      <c r="DB37">
        <v>255</v>
      </c>
      <c r="DC37" s="6">
        <f t="shared" si="83"/>
        <v>482.39157575770332</v>
      </c>
      <c r="DD37" s="5" t="str">
        <f t="shared" si="84"/>
        <v xml:space="preserve"> </v>
      </c>
      <c r="DE37" s="5">
        <f t="shared" si="85"/>
        <v>1</v>
      </c>
      <c r="DF37" s="5" t="str">
        <f t="shared" si="100"/>
        <v xml:space="preserve"> </v>
      </c>
      <c r="DG37" s="5">
        <f t="shared" si="101"/>
        <v>38.725999999999999</v>
      </c>
      <c r="DI37"/>
      <c r="DJ37"/>
      <c r="DK37"/>
      <c r="DL37"/>
      <c r="DM37">
        <v>24</v>
      </c>
      <c r="DN37">
        <v>992</v>
      </c>
      <c r="DQ37">
        <v>98.84</v>
      </c>
      <c r="DR37">
        <v>21.018999999999998</v>
      </c>
      <c r="DS37">
        <v>87</v>
      </c>
      <c r="DT37">
        <v>49</v>
      </c>
      <c r="DU37">
        <v>196</v>
      </c>
      <c r="DV37">
        <v>1164.3389999999999</v>
      </c>
      <c r="DW37">
        <v>482.08499999999998</v>
      </c>
      <c r="DX37">
        <v>0.876</v>
      </c>
      <c r="DY37">
        <v>40.024999999999999</v>
      </c>
      <c r="DZ37">
        <v>1144</v>
      </c>
      <c r="EA37">
        <v>477</v>
      </c>
      <c r="EB37">
        <v>167.005</v>
      </c>
      <c r="EC37">
        <v>34.356999999999999</v>
      </c>
      <c r="ED37">
        <v>1.1599999999999999</v>
      </c>
      <c r="EE37">
        <v>0.86199999999999999</v>
      </c>
      <c r="EF37">
        <v>0.95199999999999996</v>
      </c>
      <c r="EG37">
        <v>0</v>
      </c>
      <c r="EH37">
        <v>255</v>
      </c>
      <c r="EI37" s="6">
        <f t="shared" si="86"/>
        <v>296.08492103617846</v>
      </c>
      <c r="EJ37" s="5">
        <f t="shared" si="87"/>
        <v>1</v>
      </c>
      <c r="EK37" s="5" t="str">
        <f t="shared" si="88"/>
        <v xml:space="preserve"> </v>
      </c>
      <c r="EL37" s="5">
        <f t="shared" si="102"/>
        <v>21.018999999999998</v>
      </c>
      <c r="EM37" s="5" t="str">
        <f t="shared" si="103"/>
        <v xml:space="preserve"> </v>
      </c>
      <c r="EO37"/>
      <c r="EP37"/>
      <c r="EQ37"/>
      <c r="ER37"/>
      <c r="ES37">
        <v>24</v>
      </c>
      <c r="ET37">
        <v>890</v>
      </c>
      <c r="EW37">
        <v>67.909000000000006</v>
      </c>
      <c r="EX37">
        <v>24.192</v>
      </c>
      <c r="EY37">
        <v>55</v>
      </c>
      <c r="EZ37">
        <v>12</v>
      </c>
      <c r="FA37">
        <v>149</v>
      </c>
      <c r="FB37">
        <v>1144.2739999999999</v>
      </c>
      <c r="FC37">
        <v>440.07499999999999</v>
      </c>
      <c r="FD37">
        <v>0.85199999999999998</v>
      </c>
      <c r="FE37">
        <v>40.607999999999997</v>
      </c>
      <c r="FF37">
        <v>1132</v>
      </c>
      <c r="FG37">
        <v>424</v>
      </c>
      <c r="FH37">
        <v>127.999</v>
      </c>
      <c r="FI37">
        <v>31.561</v>
      </c>
      <c r="FJ37">
        <v>1.3069999999999999</v>
      </c>
      <c r="FK37">
        <v>0.76500000000000001</v>
      </c>
      <c r="FL37">
        <v>0.95099999999999996</v>
      </c>
      <c r="FM37">
        <v>0</v>
      </c>
      <c r="FN37">
        <v>255</v>
      </c>
      <c r="FO37" s="6">
        <f t="shared" si="89"/>
        <v>415.97834732351151</v>
      </c>
      <c r="FP37" s="5" t="str">
        <f t="shared" si="90"/>
        <v xml:space="preserve"> </v>
      </c>
      <c r="FQ37" s="5">
        <f t="shared" si="91"/>
        <v>1</v>
      </c>
      <c r="FR37" s="5" t="str">
        <f t="shared" si="104"/>
        <v xml:space="preserve"> </v>
      </c>
      <c r="FS37" s="5">
        <f t="shared" si="105"/>
        <v>24.192</v>
      </c>
      <c r="FU37"/>
      <c r="FV37"/>
      <c r="FW37"/>
      <c r="FX37"/>
      <c r="FY37">
        <v>24</v>
      </c>
      <c r="FZ37">
        <v>1134</v>
      </c>
      <c r="GC37">
        <v>124.105</v>
      </c>
      <c r="GD37">
        <v>21.768000000000001</v>
      </c>
      <c r="GE37">
        <v>116</v>
      </c>
      <c r="GF37">
        <v>52</v>
      </c>
      <c r="GG37">
        <v>218</v>
      </c>
      <c r="GH37">
        <v>862.44500000000005</v>
      </c>
      <c r="GI37">
        <v>597.64099999999996</v>
      </c>
      <c r="GJ37">
        <v>0.78100000000000003</v>
      </c>
      <c r="GK37">
        <v>48.508000000000003</v>
      </c>
      <c r="GL37">
        <v>838</v>
      </c>
      <c r="GM37">
        <v>606</v>
      </c>
      <c r="GN37">
        <v>14.323</v>
      </c>
      <c r="GO37">
        <v>31.241</v>
      </c>
      <c r="GP37">
        <v>1.62</v>
      </c>
      <c r="GQ37">
        <v>0.61699999999999999</v>
      </c>
      <c r="GR37">
        <v>0.94799999999999995</v>
      </c>
      <c r="GS37">
        <v>0</v>
      </c>
      <c r="GT37">
        <v>255</v>
      </c>
      <c r="GU37" s="6">
        <f t="shared" si="92"/>
        <v>397.43183486605608</v>
      </c>
      <c r="GV37" s="5">
        <f t="shared" si="93"/>
        <v>1</v>
      </c>
      <c r="GW37" s="5" t="str">
        <f t="shared" si="94"/>
        <v xml:space="preserve"> </v>
      </c>
      <c r="GX37" s="5">
        <f t="shared" si="106"/>
        <v>21.768000000000001</v>
      </c>
      <c r="GY37" s="5" t="str">
        <f t="shared" si="107"/>
        <v xml:space="preserve"> </v>
      </c>
    </row>
    <row r="38" spans="21:207" x14ac:dyDescent="0.25">
      <c r="U38">
        <v>25</v>
      </c>
      <c r="V38">
        <v>2355</v>
      </c>
      <c r="Y38">
        <v>117.345</v>
      </c>
      <c r="Z38">
        <v>50.530999999999999</v>
      </c>
      <c r="AA38">
        <v>74</v>
      </c>
      <c r="AB38">
        <v>43</v>
      </c>
      <c r="AC38">
        <v>242</v>
      </c>
      <c r="AD38">
        <v>455.87700000000001</v>
      </c>
      <c r="AE38">
        <v>516.86099999999999</v>
      </c>
      <c r="AF38">
        <v>0.76</v>
      </c>
      <c r="AG38">
        <v>76.655000000000001</v>
      </c>
      <c r="AH38">
        <v>418</v>
      </c>
      <c r="AI38">
        <v>510</v>
      </c>
      <c r="AJ38">
        <v>172.50399999999999</v>
      </c>
      <c r="AK38">
        <v>39</v>
      </c>
      <c r="AL38">
        <v>1.9419999999999999</v>
      </c>
      <c r="AM38">
        <v>0.51500000000000001</v>
      </c>
      <c r="AN38">
        <v>0.95399999999999996</v>
      </c>
      <c r="AO38">
        <v>0</v>
      </c>
      <c r="AP38">
        <v>255</v>
      </c>
      <c r="AQ38" s="6">
        <f t="shared" si="77"/>
        <v>442.1267748440485</v>
      </c>
      <c r="AR38" s="5" t="str">
        <f t="shared" si="78"/>
        <v xml:space="preserve"> </v>
      </c>
      <c r="AS38" s="5">
        <f t="shared" si="79"/>
        <v>1</v>
      </c>
      <c r="AT38" s="5" t="str">
        <f t="shared" si="96"/>
        <v xml:space="preserve"> </v>
      </c>
      <c r="AU38" s="5">
        <f t="shared" si="97"/>
        <v>50.530999999999999</v>
      </c>
      <c r="BA38">
        <v>25</v>
      </c>
      <c r="BB38">
        <v>2984</v>
      </c>
      <c r="BE38">
        <v>140.54900000000001</v>
      </c>
      <c r="BF38">
        <v>43.000999999999998</v>
      </c>
      <c r="BG38">
        <v>142</v>
      </c>
      <c r="BH38">
        <v>15</v>
      </c>
      <c r="BI38">
        <v>255</v>
      </c>
      <c r="BJ38">
        <v>762.88099999999997</v>
      </c>
      <c r="BK38">
        <v>502.25799999999998</v>
      </c>
      <c r="BL38">
        <v>0.78600000000000003</v>
      </c>
      <c r="BM38">
        <v>74.33</v>
      </c>
      <c r="BN38">
        <v>747</v>
      </c>
      <c r="BO38">
        <v>467</v>
      </c>
      <c r="BP38">
        <v>123.476</v>
      </c>
      <c r="BQ38">
        <v>58.95</v>
      </c>
      <c r="BR38">
        <v>1.2869999999999999</v>
      </c>
      <c r="BS38">
        <v>0.77700000000000002</v>
      </c>
      <c r="BT38">
        <v>0.94899999999999995</v>
      </c>
      <c r="BU38">
        <v>0</v>
      </c>
      <c r="BV38">
        <v>255</v>
      </c>
      <c r="BW38" s="6">
        <f t="shared" si="80"/>
        <v>215.99591257706703</v>
      </c>
      <c r="BX38" s="5">
        <f t="shared" si="81"/>
        <v>1</v>
      </c>
      <c r="BY38" s="5" t="str">
        <f t="shared" si="82"/>
        <v xml:space="preserve"> </v>
      </c>
      <c r="BZ38" s="5">
        <f t="shared" si="98"/>
        <v>43.000999999999998</v>
      </c>
      <c r="CA38" s="5" t="str">
        <f t="shared" si="99"/>
        <v xml:space="preserve"> </v>
      </c>
      <c r="CC38"/>
      <c r="CD38"/>
      <c r="CE38"/>
      <c r="CF38"/>
      <c r="CG38">
        <v>25</v>
      </c>
      <c r="CH38">
        <v>1006</v>
      </c>
      <c r="CK38">
        <v>115.79300000000001</v>
      </c>
      <c r="CL38">
        <v>40.918999999999997</v>
      </c>
      <c r="CM38">
        <v>132</v>
      </c>
      <c r="CN38">
        <v>31</v>
      </c>
      <c r="CO38">
        <v>227</v>
      </c>
      <c r="CP38">
        <v>225.64099999999999</v>
      </c>
      <c r="CQ38">
        <v>493.05799999999999</v>
      </c>
      <c r="CR38">
        <v>0.82099999999999995</v>
      </c>
      <c r="CS38">
        <v>44.822000000000003</v>
      </c>
      <c r="CT38">
        <v>213</v>
      </c>
      <c r="CU38">
        <v>513</v>
      </c>
      <c r="CV38">
        <v>51.34</v>
      </c>
      <c r="CW38">
        <v>29.297000000000001</v>
      </c>
      <c r="CX38">
        <v>1.5589999999999999</v>
      </c>
      <c r="CY38">
        <v>0.64100000000000001</v>
      </c>
      <c r="CZ38">
        <v>0.95</v>
      </c>
      <c r="DA38">
        <v>0</v>
      </c>
      <c r="DB38">
        <v>255</v>
      </c>
      <c r="DC38" s="6">
        <f t="shared" si="83"/>
        <v>656.62064270475082</v>
      </c>
      <c r="DD38" s="5" t="str">
        <f t="shared" si="84"/>
        <v xml:space="preserve"> </v>
      </c>
      <c r="DE38" s="5">
        <f t="shared" si="85"/>
        <v>1</v>
      </c>
      <c r="DF38" s="5" t="str">
        <f t="shared" si="100"/>
        <v xml:space="preserve"> </v>
      </c>
      <c r="DG38" s="5">
        <f t="shared" si="101"/>
        <v>40.918999999999997</v>
      </c>
      <c r="DI38"/>
      <c r="DJ38"/>
      <c r="DK38"/>
      <c r="DL38"/>
      <c r="DM38">
        <v>25</v>
      </c>
      <c r="DN38">
        <v>1458</v>
      </c>
      <c r="DQ38">
        <v>94.956999999999994</v>
      </c>
      <c r="DR38">
        <v>26.981999999999999</v>
      </c>
      <c r="DS38">
        <v>86</v>
      </c>
      <c r="DT38">
        <v>13</v>
      </c>
      <c r="DU38">
        <v>220</v>
      </c>
      <c r="DV38">
        <v>619.75199999999995</v>
      </c>
      <c r="DW38">
        <v>488.19299999999998</v>
      </c>
      <c r="DX38">
        <v>0.73099999999999998</v>
      </c>
      <c r="DY38">
        <v>60.670999999999999</v>
      </c>
      <c r="DZ38">
        <v>591</v>
      </c>
      <c r="EA38">
        <v>485</v>
      </c>
      <c r="EB38">
        <v>171.46899999999999</v>
      </c>
      <c r="EC38">
        <v>33.747</v>
      </c>
      <c r="ED38">
        <v>1.9059999999999999</v>
      </c>
      <c r="EE38">
        <v>0.52500000000000002</v>
      </c>
      <c r="EF38">
        <v>0.93899999999999995</v>
      </c>
      <c r="EG38">
        <v>0</v>
      </c>
      <c r="EH38">
        <v>255</v>
      </c>
      <c r="EI38" s="6">
        <f t="shared" si="86"/>
        <v>529.52304010307239</v>
      </c>
      <c r="EJ38" s="5" t="str">
        <f t="shared" si="87"/>
        <v xml:space="preserve"> </v>
      </c>
      <c r="EK38" s="5">
        <f t="shared" si="88"/>
        <v>1</v>
      </c>
      <c r="EL38" s="5" t="str">
        <f t="shared" si="102"/>
        <v xml:space="preserve"> </v>
      </c>
      <c r="EM38" s="5">
        <f t="shared" si="103"/>
        <v>26.981999999999999</v>
      </c>
      <c r="EO38"/>
      <c r="EP38"/>
      <c r="EQ38"/>
      <c r="ER38"/>
      <c r="ES38">
        <v>25</v>
      </c>
      <c r="ET38">
        <v>2014</v>
      </c>
      <c r="EW38">
        <v>104.887</v>
      </c>
      <c r="EX38">
        <v>51.517000000000003</v>
      </c>
      <c r="EY38">
        <v>77</v>
      </c>
      <c r="EZ38">
        <v>29</v>
      </c>
      <c r="FA38">
        <v>255</v>
      </c>
      <c r="FB38">
        <v>1327.65</v>
      </c>
      <c r="FC38">
        <v>458.226</v>
      </c>
      <c r="FD38">
        <v>0.76100000000000001</v>
      </c>
      <c r="FE38">
        <v>71.61</v>
      </c>
      <c r="FF38">
        <v>1308</v>
      </c>
      <c r="FG38">
        <v>427</v>
      </c>
      <c r="FH38">
        <v>125.91</v>
      </c>
      <c r="FI38">
        <v>39.027000000000001</v>
      </c>
      <c r="FJ38">
        <v>1.8520000000000001</v>
      </c>
      <c r="FK38">
        <v>0.54</v>
      </c>
      <c r="FL38">
        <v>0.95499999999999996</v>
      </c>
      <c r="FM38">
        <v>0</v>
      </c>
      <c r="FN38">
        <v>255</v>
      </c>
      <c r="FO38" s="6">
        <f t="shared" si="89"/>
        <v>534.28689954836068</v>
      </c>
      <c r="FP38" s="5" t="str">
        <f t="shared" si="90"/>
        <v xml:space="preserve"> </v>
      </c>
      <c r="FQ38" s="5">
        <f t="shared" si="91"/>
        <v>1</v>
      </c>
      <c r="FR38" s="5" t="str">
        <f t="shared" si="104"/>
        <v xml:space="preserve"> </v>
      </c>
      <c r="FS38" s="5">
        <f t="shared" si="105"/>
        <v>51.517000000000003</v>
      </c>
      <c r="FU38"/>
      <c r="FV38"/>
      <c r="FW38"/>
      <c r="FX38"/>
      <c r="FY38">
        <v>25</v>
      </c>
      <c r="FZ38">
        <v>874</v>
      </c>
      <c r="GC38">
        <v>114.515</v>
      </c>
      <c r="GD38">
        <v>29.128</v>
      </c>
      <c r="GE38">
        <v>107</v>
      </c>
      <c r="GF38">
        <v>43</v>
      </c>
      <c r="GG38">
        <v>255</v>
      </c>
      <c r="GH38">
        <v>962.14</v>
      </c>
      <c r="GI38">
        <v>603.79999999999995</v>
      </c>
      <c r="GJ38">
        <v>0.79200000000000004</v>
      </c>
      <c r="GK38">
        <v>44.777000000000001</v>
      </c>
      <c r="GL38">
        <v>941</v>
      </c>
      <c r="GM38">
        <v>593</v>
      </c>
      <c r="GN38">
        <v>150.57300000000001</v>
      </c>
      <c r="GO38">
        <v>26.738</v>
      </c>
      <c r="GP38">
        <v>1.6479999999999999</v>
      </c>
      <c r="GQ38">
        <v>0.60699999999999998</v>
      </c>
      <c r="GR38">
        <v>0.95699999999999996</v>
      </c>
      <c r="GS38">
        <v>0</v>
      </c>
      <c r="GT38">
        <v>255</v>
      </c>
      <c r="GU38" s="6">
        <f t="shared" si="92"/>
        <v>327.38216578335488</v>
      </c>
      <c r="GV38" s="5">
        <f t="shared" si="93"/>
        <v>1</v>
      </c>
      <c r="GW38" s="5" t="str">
        <f t="shared" si="94"/>
        <v xml:space="preserve"> </v>
      </c>
      <c r="GX38" s="5">
        <f t="shared" si="106"/>
        <v>29.128</v>
      </c>
      <c r="GY38" s="5" t="str">
        <f t="shared" si="107"/>
        <v xml:space="preserve"> </v>
      </c>
    </row>
    <row r="39" spans="21:207" x14ac:dyDescent="0.25">
      <c r="U39">
        <v>26</v>
      </c>
      <c r="V39">
        <v>2699</v>
      </c>
      <c r="Y39">
        <v>115.767</v>
      </c>
      <c r="Z39">
        <v>38.173999999999999</v>
      </c>
      <c r="AA39">
        <v>87</v>
      </c>
      <c r="AB39">
        <v>57</v>
      </c>
      <c r="AC39">
        <v>231</v>
      </c>
      <c r="AD39">
        <v>708.32799999999997</v>
      </c>
      <c r="AE39">
        <v>533.86</v>
      </c>
      <c r="AF39">
        <v>0.81799999999999995</v>
      </c>
      <c r="AG39">
        <v>71.308999999999997</v>
      </c>
      <c r="AH39">
        <v>673</v>
      </c>
      <c r="AI39">
        <v>528</v>
      </c>
      <c r="AJ39">
        <v>157.751</v>
      </c>
      <c r="AK39">
        <v>55.045999999999999</v>
      </c>
      <c r="AL39">
        <v>1.224</v>
      </c>
      <c r="AM39">
        <v>0.81699999999999995</v>
      </c>
      <c r="AN39">
        <v>0.95199999999999996</v>
      </c>
      <c r="AO39">
        <v>0</v>
      </c>
      <c r="AP39">
        <v>255</v>
      </c>
      <c r="AQ39" s="6">
        <f t="shared" si="77"/>
        <v>195.79802823317704</v>
      </c>
      <c r="AR39" s="5">
        <f t="shared" si="78"/>
        <v>1</v>
      </c>
      <c r="AS39" s="5" t="str">
        <f t="shared" si="79"/>
        <v xml:space="preserve"> </v>
      </c>
      <c r="AT39" s="5">
        <f t="shared" si="96"/>
        <v>38.173999999999999</v>
      </c>
      <c r="AU39" s="5" t="str">
        <f t="shared" si="97"/>
        <v xml:space="preserve"> </v>
      </c>
      <c r="BA39">
        <v>26</v>
      </c>
      <c r="BB39">
        <v>2082</v>
      </c>
      <c r="BE39">
        <v>133.386</v>
      </c>
      <c r="BF39">
        <v>40.518000000000001</v>
      </c>
      <c r="BG39">
        <v>155</v>
      </c>
      <c r="BH39">
        <v>3</v>
      </c>
      <c r="BI39">
        <v>255</v>
      </c>
      <c r="BJ39">
        <v>850.98800000000006</v>
      </c>
      <c r="BK39">
        <v>509.596</v>
      </c>
      <c r="BL39">
        <v>0.83099999999999996</v>
      </c>
      <c r="BM39">
        <v>61.293999999999997</v>
      </c>
      <c r="BN39">
        <v>828</v>
      </c>
      <c r="BO39">
        <v>531</v>
      </c>
      <c r="BP39">
        <v>61.762999999999998</v>
      </c>
      <c r="BQ39">
        <v>44.21</v>
      </c>
      <c r="BR39">
        <v>1.3140000000000001</v>
      </c>
      <c r="BS39">
        <v>0.76100000000000001</v>
      </c>
      <c r="BT39">
        <v>0.96799999999999997</v>
      </c>
      <c r="BU39">
        <v>0</v>
      </c>
      <c r="BV39">
        <v>255</v>
      </c>
      <c r="BW39" s="6">
        <f t="shared" si="80"/>
        <v>266.50285895839841</v>
      </c>
      <c r="BX39" s="5">
        <f t="shared" si="81"/>
        <v>1</v>
      </c>
      <c r="BY39" s="5" t="str">
        <f t="shared" si="82"/>
        <v xml:space="preserve"> </v>
      </c>
      <c r="BZ39" s="5">
        <f t="shared" si="98"/>
        <v>40.518000000000001</v>
      </c>
      <c r="CA39" s="5" t="str">
        <f t="shared" si="99"/>
        <v xml:space="preserve"> </v>
      </c>
      <c r="CC39"/>
      <c r="CD39"/>
      <c r="CE39"/>
      <c r="CF39"/>
      <c r="CG39">
        <v>26</v>
      </c>
      <c r="CH39">
        <v>1529</v>
      </c>
      <c r="CK39">
        <v>97.454999999999998</v>
      </c>
      <c r="CL39">
        <v>40.719000000000001</v>
      </c>
      <c r="CM39">
        <v>48</v>
      </c>
      <c r="CN39">
        <v>35</v>
      </c>
      <c r="CO39">
        <v>236</v>
      </c>
      <c r="CP39">
        <v>850.29600000000005</v>
      </c>
      <c r="CQ39">
        <v>503.04700000000003</v>
      </c>
      <c r="CR39">
        <v>0.81499999999999995</v>
      </c>
      <c r="CS39">
        <v>52.555</v>
      </c>
      <c r="CT39">
        <v>827</v>
      </c>
      <c r="CU39">
        <v>491</v>
      </c>
      <c r="CV39">
        <v>158.80600000000001</v>
      </c>
      <c r="CW39">
        <v>40.951999999999998</v>
      </c>
      <c r="CX39">
        <v>1.1839999999999999</v>
      </c>
      <c r="CY39">
        <v>0.84499999999999997</v>
      </c>
      <c r="CZ39">
        <v>0.94299999999999995</v>
      </c>
      <c r="DA39">
        <v>0</v>
      </c>
      <c r="DB39">
        <v>255</v>
      </c>
      <c r="DC39" s="6">
        <f t="shared" si="83"/>
        <v>241.52177674901282</v>
      </c>
      <c r="DD39" s="5">
        <f t="shared" si="84"/>
        <v>1</v>
      </c>
      <c r="DE39" s="5" t="str">
        <f t="shared" si="85"/>
        <v xml:space="preserve"> </v>
      </c>
      <c r="DF39" s="5">
        <f t="shared" si="100"/>
        <v>40.719000000000001</v>
      </c>
      <c r="DG39" s="5" t="str">
        <f t="shared" si="101"/>
        <v xml:space="preserve"> </v>
      </c>
      <c r="DI39"/>
      <c r="DJ39"/>
      <c r="DK39"/>
      <c r="DL39"/>
      <c r="DM39">
        <v>26</v>
      </c>
      <c r="DN39">
        <v>607</v>
      </c>
      <c r="DQ39">
        <v>117.521</v>
      </c>
      <c r="DR39">
        <v>30.292000000000002</v>
      </c>
      <c r="DS39">
        <v>86</v>
      </c>
      <c r="DT39">
        <v>65</v>
      </c>
      <c r="DU39">
        <v>232</v>
      </c>
      <c r="DV39">
        <v>1201.4469999999999</v>
      </c>
      <c r="DW39">
        <v>492.61200000000002</v>
      </c>
      <c r="DX39">
        <v>0.85299999999999998</v>
      </c>
      <c r="DY39">
        <v>35.354999999999997</v>
      </c>
      <c r="DZ39">
        <v>1186</v>
      </c>
      <c r="EA39">
        <v>500</v>
      </c>
      <c r="EB39">
        <v>28.74</v>
      </c>
      <c r="EC39">
        <v>23.353000000000002</v>
      </c>
      <c r="ED39">
        <v>1.5589999999999999</v>
      </c>
      <c r="EE39">
        <v>0.64200000000000002</v>
      </c>
      <c r="EF39">
        <v>0.94399999999999995</v>
      </c>
      <c r="EG39">
        <v>0</v>
      </c>
      <c r="EH39">
        <v>255</v>
      </c>
      <c r="EI39" s="6">
        <f t="shared" si="86"/>
        <v>300.12473207318317</v>
      </c>
      <c r="EJ39" s="5">
        <f t="shared" si="87"/>
        <v>1</v>
      </c>
      <c r="EK39" s="5" t="str">
        <f t="shared" si="88"/>
        <v xml:space="preserve"> </v>
      </c>
      <c r="EL39" s="5">
        <f t="shared" si="102"/>
        <v>30.292000000000002</v>
      </c>
      <c r="EM39" s="5" t="str">
        <f t="shared" si="103"/>
        <v xml:space="preserve"> </v>
      </c>
      <c r="EO39"/>
      <c r="EP39"/>
      <c r="EQ39"/>
      <c r="ER39"/>
      <c r="ES39">
        <v>26</v>
      </c>
      <c r="ET39">
        <v>1636</v>
      </c>
      <c r="EW39">
        <v>88.456999999999994</v>
      </c>
      <c r="EX39">
        <v>47.430999999999997</v>
      </c>
      <c r="EY39">
        <v>66</v>
      </c>
      <c r="EZ39">
        <v>0</v>
      </c>
      <c r="FA39">
        <v>252</v>
      </c>
      <c r="FB39">
        <v>1196.1759999999999</v>
      </c>
      <c r="FC39">
        <v>447.24</v>
      </c>
      <c r="FD39">
        <v>0.82699999999999996</v>
      </c>
      <c r="FE39">
        <v>54.148000000000003</v>
      </c>
      <c r="FF39">
        <v>1170</v>
      </c>
      <c r="FG39">
        <v>446</v>
      </c>
      <c r="FH39">
        <v>4.2359999999999998</v>
      </c>
      <c r="FI39">
        <v>42</v>
      </c>
      <c r="FJ39">
        <v>1.276</v>
      </c>
      <c r="FK39">
        <v>0.78400000000000003</v>
      </c>
      <c r="FL39">
        <v>0.95499999999999996</v>
      </c>
      <c r="FM39">
        <v>0</v>
      </c>
      <c r="FN39">
        <v>255</v>
      </c>
      <c r="FO39" s="6">
        <f t="shared" si="89"/>
        <v>443.43591263789176</v>
      </c>
      <c r="FP39" s="5" t="str">
        <f t="shared" si="90"/>
        <v xml:space="preserve"> </v>
      </c>
      <c r="FQ39" s="5">
        <f t="shared" si="91"/>
        <v>1</v>
      </c>
      <c r="FR39" s="5" t="str">
        <f t="shared" si="104"/>
        <v xml:space="preserve"> </v>
      </c>
      <c r="FS39" s="5">
        <f t="shared" si="105"/>
        <v>47.430999999999997</v>
      </c>
      <c r="FU39"/>
      <c r="FV39"/>
      <c r="FW39"/>
      <c r="FX39"/>
      <c r="FY39">
        <v>26</v>
      </c>
      <c r="FZ39">
        <v>925</v>
      </c>
      <c r="GC39">
        <v>116.399</v>
      </c>
      <c r="GD39">
        <v>21.46</v>
      </c>
      <c r="GE39">
        <v>114</v>
      </c>
      <c r="GF39">
        <v>44</v>
      </c>
      <c r="GG39">
        <v>222</v>
      </c>
      <c r="GH39">
        <v>1031.087</v>
      </c>
      <c r="GI39">
        <v>612.19100000000003</v>
      </c>
      <c r="GJ39">
        <v>0.76600000000000001</v>
      </c>
      <c r="GK39">
        <v>43.932000000000002</v>
      </c>
      <c r="GL39">
        <v>1012</v>
      </c>
      <c r="GM39">
        <v>604</v>
      </c>
      <c r="GN39">
        <v>168.179</v>
      </c>
      <c r="GO39">
        <v>32.594000000000001</v>
      </c>
      <c r="GP39">
        <v>1.208</v>
      </c>
      <c r="GQ39">
        <v>0.82799999999999996</v>
      </c>
      <c r="GR39">
        <v>0.92900000000000005</v>
      </c>
      <c r="GS39">
        <v>0</v>
      </c>
      <c r="GT39">
        <v>255</v>
      </c>
      <c r="GU39" s="6">
        <f t="shared" si="92"/>
        <v>285.61360509786647</v>
      </c>
      <c r="GV39" s="5">
        <f t="shared" si="93"/>
        <v>1</v>
      </c>
      <c r="GW39" s="5" t="str">
        <f t="shared" si="94"/>
        <v xml:space="preserve"> </v>
      </c>
      <c r="GX39" s="5">
        <f t="shared" si="106"/>
        <v>21.46</v>
      </c>
      <c r="GY39" s="5" t="str">
        <f t="shared" si="107"/>
        <v xml:space="preserve"> </v>
      </c>
    </row>
    <row r="40" spans="21:207" x14ac:dyDescent="0.25">
      <c r="U40">
        <v>27</v>
      </c>
      <c r="V40">
        <v>5638</v>
      </c>
      <c r="Y40">
        <v>136.94300000000001</v>
      </c>
      <c r="Z40">
        <v>62.273000000000003</v>
      </c>
      <c r="AA40">
        <v>75</v>
      </c>
      <c r="AB40">
        <v>35</v>
      </c>
      <c r="AC40">
        <v>251</v>
      </c>
      <c r="AD40">
        <v>1040.557</v>
      </c>
      <c r="AE40">
        <v>562.86400000000003</v>
      </c>
      <c r="AF40">
        <v>0.79600000000000004</v>
      </c>
      <c r="AG40">
        <v>110.45399999999999</v>
      </c>
      <c r="AH40">
        <v>1038</v>
      </c>
      <c r="AI40">
        <v>617</v>
      </c>
      <c r="AJ40">
        <v>84.805999999999997</v>
      </c>
      <c r="AK40">
        <v>66.600999999999999</v>
      </c>
      <c r="AL40">
        <v>1.6859999999999999</v>
      </c>
      <c r="AM40">
        <v>0.59299999999999997</v>
      </c>
      <c r="AN40">
        <v>0.97</v>
      </c>
      <c r="AO40">
        <v>0</v>
      </c>
      <c r="AP40">
        <v>255</v>
      </c>
      <c r="AQ40" s="6">
        <f t="shared" si="77"/>
        <v>161.11825058943515</v>
      </c>
      <c r="AR40" s="5">
        <f t="shared" si="78"/>
        <v>1</v>
      </c>
      <c r="AS40" s="5" t="str">
        <f t="shared" si="79"/>
        <v xml:space="preserve"> </v>
      </c>
      <c r="AT40" s="5">
        <f t="shared" si="96"/>
        <v>62.273000000000003</v>
      </c>
      <c r="AU40" s="5" t="str">
        <f t="shared" si="97"/>
        <v xml:space="preserve"> </v>
      </c>
      <c r="BA40">
        <v>27</v>
      </c>
      <c r="BB40">
        <v>2620</v>
      </c>
      <c r="BE40">
        <v>126.393</v>
      </c>
      <c r="BF40">
        <v>54.012999999999998</v>
      </c>
      <c r="BG40">
        <v>112</v>
      </c>
      <c r="BH40">
        <v>0</v>
      </c>
      <c r="BI40">
        <v>255</v>
      </c>
      <c r="BJ40">
        <v>670.19899999999996</v>
      </c>
      <c r="BK40">
        <v>514.93499999999995</v>
      </c>
      <c r="BL40">
        <v>0.85599999999999998</v>
      </c>
      <c r="BM40">
        <v>66.611000000000004</v>
      </c>
      <c r="BN40">
        <v>645</v>
      </c>
      <c r="BO40">
        <v>492</v>
      </c>
      <c r="BP40">
        <v>144.16200000000001</v>
      </c>
      <c r="BQ40">
        <v>55.860999999999997</v>
      </c>
      <c r="BR40">
        <v>1.071</v>
      </c>
      <c r="BS40">
        <v>0.93400000000000005</v>
      </c>
      <c r="BT40">
        <v>0.96199999999999997</v>
      </c>
      <c r="BU40">
        <v>0</v>
      </c>
      <c r="BV40">
        <v>255</v>
      </c>
      <c r="BW40" s="6">
        <f t="shared" si="80"/>
        <v>174.34573586124785</v>
      </c>
      <c r="BX40" s="5">
        <f t="shared" si="81"/>
        <v>1</v>
      </c>
      <c r="BY40" s="5" t="str">
        <f t="shared" si="82"/>
        <v xml:space="preserve"> </v>
      </c>
      <c r="BZ40" s="5">
        <f t="shared" si="98"/>
        <v>54.012999999999998</v>
      </c>
      <c r="CA40" s="5" t="str">
        <f t="shared" si="99"/>
        <v xml:space="preserve"> </v>
      </c>
      <c r="CC40"/>
      <c r="CD40"/>
      <c r="CE40"/>
      <c r="CF40"/>
      <c r="CG40">
        <v>27</v>
      </c>
      <c r="CH40">
        <v>1087</v>
      </c>
      <c r="CK40">
        <v>77.105000000000004</v>
      </c>
      <c r="CL40">
        <v>29.887</v>
      </c>
      <c r="CM40">
        <v>102</v>
      </c>
      <c r="CN40">
        <v>14</v>
      </c>
      <c r="CO40">
        <v>150</v>
      </c>
      <c r="CP40">
        <v>703.30700000000002</v>
      </c>
      <c r="CQ40">
        <v>510.04399999999998</v>
      </c>
      <c r="CR40">
        <v>0.81</v>
      </c>
      <c r="CS40">
        <v>46.819000000000003</v>
      </c>
      <c r="CT40">
        <v>683</v>
      </c>
      <c r="CU40">
        <v>504</v>
      </c>
      <c r="CV40">
        <v>160.017</v>
      </c>
      <c r="CW40">
        <v>33</v>
      </c>
      <c r="CX40">
        <v>1.409</v>
      </c>
      <c r="CY40">
        <v>0.71</v>
      </c>
      <c r="CZ40">
        <v>0.94199999999999995</v>
      </c>
      <c r="DA40">
        <v>0</v>
      </c>
      <c r="DB40">
        <v>255</v>
      </c>
      <c r="DC40" s="6">
        <f t="shared" si="83"/>
        <v>267.1559515077289</v>
      </c>
      <c r="DD40" s="5">
        <f t="shared" si="84"/>
        <v>1</v>
      </c>
      <c r="DE40" s="5" t="str">
        <f t="shared" si="85"/>
        <v xml:space="preserve"> </v>
      </c>
      <c r="DF40" s="5">
        <f t="shared" si="100"/>
        <v>29.887</v>
      </c>
      <c r="DG40" s="5" t="str">
        <f t="shared" si="101"/>
        <v xml:space="preserve"> </v>
      </c>
      <c r="DI40"/>
      <c r="DJ40"/>
      <c r="DK40"/>
      <c r="DL40"/>
      <c r="DM40">
        <v>27</v>
      </c>
      <c r="DN40">
        <v>1163</v>
      </c>
      <c r="DQ40">
        <v>114.02800000000001</v>
      </c>
      <c r="DR40">
        <v>36.918999999999997</v>
      </c>
      <c r="DS40">
        <v>98</v>
      </c>
      <c r="DT40">
        <v>38</v>
      </c>
      <c r="DU40">
        <v>249</v>
      </c>
      <c r="DV40">
        <v>1097.145</v>
      </c>
      <c r="DW40">
        <v>497.10199999999998</v>
      </c>
      <c r="DX40">
        <v>0.85499999999999998</v>
      </c>
      <c r="DY40">
        <v>46.872</v>
      </c>
      <c r="DZ40">
        <v>1073</v>
      </c>
      <c r="EA40">
        <v>499</v>
      </c>
      <c r="EB40">
        <v>11.07</v>
      </c>
      <c r="EC40">
        <v>34</v>
      </c>
      <c r="ED40">
        <v>1.367</v>
      </c>
      <c r="EE40">
        <v>0.73099999999999998</v>
      </c>
      <c r="EF40">
        <v>0.95599999999999996</v>
      </c>
      <c r="EG40">
        <v>0</v>
      </c>
      <c r="EH40">
        <v>255</v>
      </c>
      <c r="EI40" s="6">
        <f t="shared" si="86"/>
        <v>267.51245533993369</v>
      </c>
      <c r="EJ40" s="5">
        <f t="shared" si="87"/>
        <v>1</v>
      </c>
      <c r="EK40" s="5" t="str">
        <f t="shared" si="88"/>
        <v xml:space="preserve"> </v>
      </c>
      <c r="EL40" s="5">
        <f t="shared" si="102"/>
        <v>36.918999999999997</v>
      </c>
      <c r="EM40" s="5" t="str">
        <f t="shared" si="103"/>
        <v xml:space="preserve"> </v>
      </c>
      <c r="EO40"/>
      <c r="EP40"/>
      <c r="EQ40"/>
      <c r="ER40"/>
      <c r="ES40">
        <v>27</v>
      </c>
      <c r="ET40">
        <v>768</v>
      </c>
      <c r="EW40">
        <v>121.816</v>
      </c>
      <c r="EX40">
        <v>33.661999999999999</v>
      </c>
      <c r="EY40">
        <v>82</v>
      </c>
      <c r="EZ40">
        <v>45</v>
      </c>
      <c r="FA40">
        <v>194</v>
      </c>
      <c r="FB40">
        <v>478.34399999999999</v>
      </c>
      <c r="FC40">
        <v>440.202</v>
      </c>
      <c r="FD40">
        <v>0.57699999999999996</v>
      </c>
      <c r="FE40">
        <v>47.095999999999997</v>
      </c>
      <c r="FF40">
        <v>451</v>
      </c>
      <c r="FG40">
        <v>439</v>
      </c>
      <c r="FH40">
        <v>176.34800000000001</v>
      </c>
      <c r="FI40">
        <v>27</v>
      </c>
      <c r="FJ40">
        <v>1.93</v>
      </c>
      <c r="FK40">
        <v>0.51800000000000002</v>
      </c>
      <c r="FL40">
        <v>0.83599999999999997</v>
      </c>
      <c r="FM40">
        <v>0</v>
      </c>
      <c r="FN40">
        <v>255</v>
      </c>
      <c r="FO40" s="6">
        <f t="shared" si="89"/>
        <v>536.04209600086449</v>
      </c>
      <c r="FP40" s="5" t="str">
        <f t="shared" si="90"/>
        <v xml:space="preserve"> </v>
      </c>
      <c r="FQ40" s="5">
        <f t="shared" si="91"/>
        <v>1</v>
      </c>
      <c r="FR40" s="5" t="str">
        <f t="shared" si="104"/>
        <v xml:space="preserve"> </v>
      </c>
      <c r="FS40" s="5">
        <f t="shared" si="105"/>
        <v>33.661999999999999</v>
      </c>
      <c r="FU40"/>
      <c r="FV40"/>
      <c r="FW40"/>
      <c r="FX40"/>
      <c r="FY40">
        <v>27</v>
      </c>
      <c r="FZ40">
        <v>738</v>
      </c>
      <c r="GC40">
        <v>117.358</v>
      </c>
      <c r="GD40">
        <v>17.079000000000001</v>
      </c>
      <c r="GE40">
        <v>121</v>
      </c>
      <c r="GF40">
        <v>75</v>
      </c>
      <c r="GG40">
        <v>160</v>
      </c>
      <c r="GH40">
        <v>1001.649</v>
      </c>
      <c r="GI40">
        <v>616.68600000000004</v>
      </c>
      <c r="GJ40">
        <v>0.77</v>
      </c>
      <c r="GK40">
        <v>39.698999999999998</v>
      </c>
      <c r="GL40">
        <v>986</v>
      </c>
      <c r="GM40">
        <v>604</v>
      </c>
      <c r="GN40">
        <v>139.08600000000001</v>
      </c>
      <c r="GO40">
        <v>25.472000000000001</v>
      </c>
      <c r="GP40">
        <v>1.4970000000000001</v>
      </c>
      <c r="GQ40">
        <v>0.66800000000000004</v>
      </c>
      <c r="GR40">
        <v>0.92900000000000005</v>
      </c>
      <c r="GS40">
        <v>0</v>
      </c>
      <c r="GT40">
        <v>255</v>
      </c>
      <c r="GU40" s="6">
        <f t="shared" si="92"/>
        <v>295.19545172986665</v>
      </c>
      <c r="GV40" s="5">
        <f t="shared" si="93"/>
        <v>1</v>
      </c>
      <c r="GW40" s="5" t="str">
        <f t="shared" si="94"/>
        <v xml:space="preserve"> </v>
      </c>
      <c r="GX40" s="5">
        <f t="shared" si="106"/>
        <v>17.079000000000001</v>
      </c>
      <c r="GY40" s="5" t="str">
        <f t="shared" si="107"/>
        <v xml:space="preserve"> </v>
      </c>
    </row>
    <row r="41" spans="21:207" x14ac:dyDescent="0.25">
      <c r="U41">
        <v>28</v>
      </c>
      <c r="V41">
        <v>3248</v>
      </c>
      <c r="Y41">
        <v>119.04600000000001</v>
      </c>
      <c r="Z41">
        <v>49.268000000000001</v>
      </c>
      <c r="AA41">
        <v>90</v>
      </c>
      <c r="AB41">
        <v>48</v>
      </c>
      <c r="AC41">
        <v>246</v>
      </c>
      <c r="AD41">
        <v>1309.01</v>
      </c>
      <c r="AE41">
        <v>544.23699999999997</v>
      </c>
      <c r="AF41">
        <v>0.88300000000000001</v>
      </c>
      <c r="AG41">
        <v>71.385999999999996</v>
      </c>
      <c r="AH41">
        <v>1276</v>
      </c>
      <c r="AI41">
        <v>553</v>
      </c>
      <c r="AJ41">
        <v>11.31</v>
      </c>
      <c r="AK41">
        <v>62.503</v>
      </c>
      <c r="AL41">
        <v>1.105</v>
      </c>
      <c r="AM41">
        <v>0.90500000000000003</v>
      </c>
      <c r="AN41">
        <v>0.96699999999999997</v>
      </c>
      <c r="AO41">
        <v>0</v>
      </c>
      <c r="AP41">
        <v>255</v>
      </c>
      <c r="AQ41" s="6">
        <f t="shared" si="77"/>
        <v>427.14721879113301</v>
      </c>
      <c r="AR41" s="5" t="str">
        <f t="shared" si="78"/>
        <v xml:space="preserve"> </v>
      </c>
      <c r="AS41" s="5">
        <f t="shared" si="79"/>
        <v>1</v>
      </c>
      <c r="AT41" s="5" t="str">
        <f t="shared" si="96"/>
        <v xml:space="preserve"> </v>
      </c>
      <c r="AU41" s="5">
        <f t="shared" si="97"/>
        <v>49.268000000000001</v>
      </c>
      <c r="BA41">
        <v>28</v>
      </c>
      <c r="BB41">
        <v>2099</v>
      </c>
      <c r="BE41">
        <v>126.268</v>
      </c>
      <c r="BF41">
        <v>44.347000000000001</v>
      </c>
      <c r="BG41">
        <v>140</v>
      </c>
      <c r="BH41">
        <v>0</v>
      </c>
      <c r="BI41">
        <v>254</v>
      </c>
      <c r="BJ41">
        <v>992.06500000000005</v>
      </c>
      <c r="BK41">
        <v>513.60799999999995</v>
      </c>
      <c r="BL41">
        <v>0.77900000000000003</v>
      </c>
      <c r="BM41">
        <v>67.081999999999994</v>
      </c>
      <c r="BN41">
        <v>964</v>
      </c>
      <c r="BO41">
        <v>499</v>
      </c>
      <c r="BP41">
        <v>153.435</v>
      </c>
      <c r="BQ41">
        <v>45.634</v>
      </c>
      <c r="BR41">
        <v>1.387</v>
      </c>
      <c r="BS41">
        <v>0.72099999999999997</v>
      </c>
      <c r="BT41">
        <v>0.95899999999999996</v>
      </c>
      <c r="BU41">
        <v>0</v>
      </c>
      <c r="BV41">
        <v>255</v>
      </c>
      <c r="BW41" s="6">
        <f t="shared" si="80"/>
        <v>381.11332680188451</v>
      </c>
      <c r="BX41" s="5" t="str">
        <f t="shared" si="81"/>
        <v xml:space="preserve"> </v>
      </c>
      <c r="BY41" s="5">
        <f t="shared" si="82"/>
        <v>1</v>
      </c>
      <c r="BZ41" s="5" t="str">
        <f t="shared" si="98"/>
        <v xml:space="preserve"> </v>
      </c>
      <c r="CA41" s="5">
        <f t="shared" si="99"/>
        <v>44.347000000000001</v>
      </c>
      <c r="CC41"/>
      <c r="CD41"/>
      <c r="CE41"/>
      <c r="CF41"/>
      <c r="CG41">
        <v>28</v>
      </c>
      <c r="CH41">
        <v>1964</v>
      </c>
      <c r="CK41">
        <v>119.72799999999999</v>
      </c>
      <c r="CL41">
        <v>49.475000000000001</v>
      </c>
      <c r="CM41">
        <v>77</v>
      </c>
      <c r="CN41">
        <v>47</v>
      </c>
      <c r="CO41">
        <v>250</v>
      </c>
      <c r="CP41">
        <v>612.93799999999999</v>
      </c>
      <c r="CQ41">
        <v>519.322</v>
      </c>
      <c r="CR41">
        <v>0.73599999999999999</v>
      </c>
      <c r="CS41">
        <v>63.347999999999999</v>
      </c>
      <c r="CT41">
        <v>580</v>
      </c>
      <c r="CU41">
        <v>518</v>
      </c>
      <c r="CV41">
        <v>168.15799999999999</v>
      </c>
      <c r="CW41">
        <v>44.287999999999997</v>
      </c>
      <c r="CX41">
        <v>1.5660000000000001</v>
      </c>
      <c r="CY41">
        <v>0.63900000000000001</v>
      </c>
      <c r="CZ41">
        <v>0.91100000000000003</v>
      </c>
      <c r="DA41">
        <v>0</v>
      </c>
      <c r="DB41">
        <v>255</v>
      </c>
      <c r="DC41" s="6">
        <f t="shared" si="83"/>
        <v>314.05011207289834</v>
      </c>
      <c r="DD41" s="5">
        <f t="shared" si="84"/>
        <v>1</v>
      </c>
      <c r="DE41" s="5" t="str">
        <f t="shared" si="85"/>
        <v xml:space="preserve"> </v>
      </c>
      <c r="DF41" s="5">
        <f t="shared" si="100"/>
        <v>49.475000000000001</v>
      </c>
      <c r="DG41" s="5" t="str">
        <f t="shared" si="101"/>
        <v xml:space="preserve"> </v>
      </c>
      <c r="DI41"/>
      <c r="DJ41"/>
      <c r="DK41"/>
      <c r="DL41"/>
      <c r="DM41">
        <v>28</v>
      </c>
      <c r="DN41">
        <v>1337</v>
      </c>
      <c r="DQ41">
        <v>134.39699999999999</v>
      </c>
      <c r="DR41">
        <v>33.996000000000002</v>
      </c>
      <c r="DS41">
        <v>105</v>
      </c>
      <c r="DT41">
        <v>64</v>
      </c>
      <c r="DU41">
        <v>255</v>
      </c>
      <c r="DV41">
        <v>1273.0830000000001</v>
      </c>
      <c r="DW41">
        <v>506.23399999999998</v>
      </c>
      <c r="DX41">
        <v>0.81</v>
      </c>
      <c r="DY41">
        <v>53.151000000000003</v>
      </c>
      <c r="DZ41">
        <v>1251</v>
      </c>
      <c r="EA41">
        <v>522</v>
      </c>
      <c r="EB41">
        <v>41.186</v>
      </c>
      <c r="EC41">
        <v>34.247999999999998</v>
      </c>
      <c r="ED41">
        <v>1.6040000000000001</v>
      </c>
      <c r="EE41">
        <v>0.623</v>
      </c>
      <c r="EF41">
        <v>0.94599999999999995</v>
      </c>
      <c r="EG41">
        <v>0</v>
      </c>
      <c r="EH41">
        <v>255</v>
      </c>
      <c r="EI41" s="6">
        <f t="shared" si="86"/>
        <v>326.40952182496159</v>
      </c>
      <c r="EJ41" s="5">
        <f t="shared" si="87"/>
        <v>1</v>
      </c>
      <c r="EK41" s="5" t="str">
        <f t="shared" si="88"/>
        <v xml:space="preserve"> </v>
      </c>
      <c r="EL41" s="5">
        <f t="shared" si="102"/>
        <v>33.996000000000002</v>
      </c>
      <c r="EM41" s="5" t="str">
        <f t="shared" si="103"/>
        <v xml:space="preserve"> </v>
      </c>
      <c r="EO41"/>
      <c r="EP41"/>
      <c r="EQ41"/>
      <c r="ER41"/>
      <c r="ES41">
        <v>28</v>
      </c>
      <c r="ET41">
        <v>1722</v>
      </c>
      <c r="EW41">
        <v>110.04900000000001</v>
      </c>
      <c r="EX41">
        <v>33.316000000000003</v>
      </c>
      <c r="EY41">
        <v>104</v>
      </c>
      <c r="EZ41">
        <v>42</v>
      </c>
      <c r="FA41">
        <v>255</v>
      </c>
      <c r="FB41">
        <v>468.815</v>
      </c>
      <c r="FC41">
        <v>474.36099999999999</v>
      </c>
      <c r="FD41">
        <v>0.79600000000000004</v>
      </c>
      <c r="FE41">
        <v>61</v>
      </c>
      <c r="FF41">
        <v>438</v>
      </c>
      <c r="FG41">
        <v>471</v>
      </c>
      <c r="FH41">
        <v>169.61099999999999</v>
      </c>
      <c r="FI41">
        <v>39</v>
      </c>
      <c r="FJ41">
        <v>1.5</v>
      </c>
      <c r="FK41">
        <v>0.66700000000000004</v>
      </c>
      <c r="FL41">
        <v>0.95</v>
      </c>
      <c r="FM41">
        <v>0</v>
      </c>
      <c r="FN41">
        <v>255</v>
      </c>
      <c r="FO41" s="6">
        <f t="shared" si="89"/>
        <v>523.1895986819693</v>
      </c>
      <c r="FP41" s="5" t="str">
        <f t="shared" si="90"/>
        <v xml:space="preserve"> </v>
      </c>
      <c r="FQ41" s="5">
        <f t="shared" si="91"/>
        <v>1</v>
      </c>
      <c r="FR41" s="5" t="str">
        <f t="shared" si="104"/>
        <v xml:space="preserve"> </v>
      </c>
      <c r="FS41" s="5">
        <f t="shared" si="105"/>
        <v>33.316000000000003</v>
      </c>
      <c r="FU41"/>
      <c r="FV41"/>
      <c r="FW41"/>
      <c r="FX41"/>
      <c r="FY41">
        <v>28</v>
      </c>
      <c r="FZ41">
        <v>1222</v>
      </c>
      <c r="GC41">
        <v>132.501</v>
      </c>
      <c r="GD41">
        <v>26.838999999999999</v>
      </c>
      <c r="GE41">
        <v>132</v>
      </c>
      <c r="GF41">
        <v>77</v>
      </c>
      <c r="GG41">
        <v>252</v>
      </c>
      <c r="GH41">
        <v>933.59</v>
      </c>
      <c r="GI41">
        <v>625.66899999999998</v>
      </c>
      <c r="GJ41">
        <v>0.752</v>
      </c>
      <c r="GK41">
        <v>54.451999999999998</v>
      </c>
      <c r="GL41">
        <v>908</v>
      </c>
      <c r="GM41">
        <v>628</v>
      </c>
      <c r="GN41">
        <v>7.3860000000000001</v>
      </c>
      <c r="GO41">
        <v>33.795000000000002</v>
      </c>
      <c r="GP41">
        <v>1.633</v>
      </c>
      <c r="GQ41">
        <v>0.61199999999999999</v>
      </c>
      <c r="GR41">
        <v>0.93100000000000005</v>
      </c>
      <c r="GS41">
        <v>0</v>
      </c>
      <c r="GT41">
        <v>255</v>
      </c>
      <c r="GU41" s="6">
        <f t="shared" si="92"/>
        <v>327.85479030814855</v>
      </c>
      <c r="GV41" s="5">
        <f t="shared" si="93"/>
        <v>1</v>
      </c>
      <c r="GW41" s="5" t="str">
        <f t="shared" si="94"/>
        <v xml:space="preserve"> </v>
      </c>
      <c r="GX41" s="5">
        <f t="shared" si="106"/>
        <v>26.838999999999999</v>
      </c>
      <c r="GY41" s="5" t="str">
        <f t="shared" si="107"/>
        <v xml:space="preserve"> </v>
      </c>
    </row>
    <row r="42" spans="21:207" x14ac:dyDescent="0.25">
      <c r="U42">
        <v>29</v>
      </c>
      <c r="V42">
        <v>3471</v>
      </c>
      <c r="Y42">
        <v>136.279</v>
      </c>
      <c r="Z42">
        <v>57.762</v>
      </c>
      <c r="AA42">
        <v>118</v>
      </c>
      <c r="AB42">
        <v>35</v>
      </c>
      <c r="AC42">
        <v>250</v>
      </c>
      <c r="AD42">
        <v>1173.6579999999999</v>
      </c>
      <c r="AE42">
        <v>561.77599999999995</v>
      </c>
      <c r="AF42">
        <v>0.82399999999999995</v>
      </c>
      <c r="AG42">
        <v>79.63</v>
      </c>
      <c r="AH42">
        <v>1149</v>
      </c>
      <c r="AI42">
        <v>596</v>
      </c>
      <c r="AJ42">
        <v>54.713000000000001</v>
      </c>
      <c r="AK42">
        <v>63.332999999999998</v>
      </c>
      <c r="AL42">
        <v>1.163</v>
      </c>
      <c r="AM42">
        <v>0.86</v>
      </c>
      <c r="AN42">
        <v>0.96699999999999997</v>
      </c>
      <c r="AO42">
        <v>0</v>
      </c>
      <c r="AP42">
        <v>255</v>
      </c>
      <c r="AQ42" s="6">
        <f t="shared" si="77"/>
        <v>290.77122963594587</v>
      </c>
      <c r="AR42" s="5">
        <f t="shared" si="78"/>
        <v>1</v>
      </c>
      <c r="AS42" s="5" t="str">
        <f t="shared" si="79"/>
        <v xml:space="preserve"> </v>
      </c>
      <c r="AT42" s="5">
        <f t="shared" si="96"/>
        <v>57.762</v>
      </c>
      <c r="AU42" s="5" t="str">
        <f t="shared" si="97"/>
        <v xml:space="preserve"> </v>
      </c>
      <c r="BA42">
        <v>29</v>
      </c>
      <c r="BB42">
        <v>1156</v>
      </c>
      <c r="BE42">
        <v>117.88800000000001</v>
      </c>
      <c r="BF42">
        <v>37.975999999999999</v>
      </c>
      <c r="BG42">
        <v>138</v>
      </c>
      <c r="BH42">
        <v>14</v>
      </c>
      <c r="BI42">
        <v>255</v>
      </c>
      <c r="BJ42">
        <v>913.88099999999997</v>
      </c>
      <c r="BK42">
        <v>523.32600000000002</v>
      </c>
      <c r="BL42">
        <v>0.81499999999999995</v>
      </c>
      <c r="BM42">
        <v>49.335999999999999</v>
      </c>
      <c r="BN42">
        <v>888</v>
      </c>
      <c r="BO42">
        <v>519</v>
      </c>
      <c r="BP42">
        <v>162.30000000000001</v>
      </c>
      <c r="BQ42">
        <v>34.198</v>
      </c>
      <c r="BR42">
        <v>1.3069999999999999</v>
      </c>
      <c r="BS42">
        <v>0.76500000000000001</v>
      </c>
      <c r="BT42">
        <v>0.94599999999999995</v>
      </c>
      <c r="BU42">
        <v>0</v>
      </c>
      <c r="BV42">
        <v>255</v>
      </c>
      <c r="BW42" s="6">
        <f t="shared" si="80"/>
        <v>308.39119577899748</v>
      </c>
      <c r="BX42" s="5">
        <f t="shared" si="81"/>
        <v>1</v>
      </c>
      <c r="BY42" s="5" t="str">
        <f t="shared" si="82"/>
        <v xml:space="preserve"> </v>
      </c>
      <c r="BZ42" s="5">
        <f t="shared" si="98"/>
        <v>37.975999999999999</v>
      </c>
      <c r="CA42" s="5" t="str">
        <f t="shared" si="99"/>
        <v xml:space="preserve"> </v>
      </c>
      <c r="CC42"/>
      <c r="CD42"/>
      <c r="CE42"/>
      <c r="CF42"/>
      <c r="CG42">
        <v>29</v>
      </c>
      <c r="CH42">
        <v>1961</v>
      </c>
      <c r="CK42">
        <v>101.548</v>
      </c>
      <c r="CL42">
        <v>49.329000000000001</v>
      </c>
      <c r="CM42">
        <v>101</v>
      </c>
      <c r="CN42">
        <v>19</v>
      </c>
      <c r="CO42">
        <v>238</v>
      </c>
      <c r="CP42">
        <v>782.57399999999996</v>
      </c>
      <c r="CQ42">
        <v>538.22299999999996</v>
      </c>
      <c r="CR42">
        <v>0.83899999999999997</v>
      </c>
      <c r="CS42">
        <v>56.859000000000002</v>
      </c>
      <c r="CT42">
        <v>755</v>
      </c>
      <c r="CU42">
        <v>529</v>
      </c>
      <c r="CV42">
        <v>156.13999999999999</v>
      </c>
      <c r="CW42">
        <v>47.877000000000002</v>
      </c>
      <c r="CX42">
        <v>1.1319999999999999</v>
      </c>
      <c r="CY42">
        <v>0.88300000000000001</v>
      </c>
      <c r="CZ42">
        <v>0.95</v>
      </c>
      <c r="DA42">
        <v>0</v>
      </c>
      <c r="DB42">
        <v>255</v>
      </c>
      <c r="DC42" s="6">
        <f t="shared" si="83"/>
        <v>211.64816209927272</v>
      </c>
      <c r="DD42" s="5">
        <f t="shared" si="84"/>
        <v>1</v>
      </c>
      <c r="DE42" s="5" t="str">
        <f t="shared" si="85"/>
        <v xml:space="preserve"> </v>
      </c>
      <c r="DF42" s="5">
        <f t="shared" si="100"/>
        <v>49.329000000000001</v>
      </c>
      <c r="DG42" s="5" t="str">
        <f t="shared" si="101"/>
        <v xml:space="preserve"> </v>
      </c>
      <c r="DI42"/>
      <c r="DJ42"/>
      <c r="DK42"/>
      <c r="DL42"/>
      <c r="DM42">
        <v>29</v>
      </c>
      <c r="DN42">
        <v>1285</v>
      </c>
      <c r="DQ42">
        <v>108.146</v>
      </c>
      <c r="DR42">
        <v>34.04</v>
      </c>
      <c r="DS42">
        <v>110</v>
      </c>
      <c r="DT42">
        <v>39</v>
      </c>
      <c r="DU42">
        <v>247</v>
      </c>
      <c r="DV42">
        <v>926.11099999999999</v>
      </c>
      <c r="DW42">
        <v>510.52499999999998</v>
      </c>
      <c r="DX42">
        <v>0.76</v>
      </c>
      <c r="DY42">
        <v>56.088999999999999</v>
      </c>
      <c r="DZ42">
        <v>900</v>
      </c>
      <c r="EA42">
        <v>515</v>
      </c>
      <c r="EB42">
        <v>11.31</v>
      </c>
      <c r="EC42">
        <v>33.795999999999999</v>
      </c>
      <c r="ED42">
        <v>1.6539999999999999</v>
      </c>
      <c r="EE42">
        <v>0.60499999999999998</v>
      </c>
      <c r="EF42">
        <v>0.92300000000000004</v>
      </c>
      <c r="EG42">
        <v>0</v>
      </c>
      <c r="EH42">
        <v>255</v>
      </c>
      <c r="EI42" s="6">
        <f t="shared" si="86"/>
        <v>292.03418135725144</v>
      </c>
      <c r="EJ42" s="5">
        <f t="shared" si="87"/>
        <v>1</v>
      </c>
      <c r="EK42" s="5" t="str">
        <f t="shared" si="88"/>
        <v xml:space="preserve"> </v>
      </c>
      <c r="EL42" s="5">
        <f t="shared" si="102"/>
        <v>34.04</v>
      </c>
      <c r="EM42" s="5" t="str">
        <f t="shared" si="103"/>
        <v xml:space="preserve"> </v>
      </c>
      <c r="EO42"/>
      <c r="EP42"/>
      <c r="EQ42"/>
      <c r="ER42"/>
      <c r="ES42">
        <v>29</v>
      </c>
      <c r="ET42">
        <v>1989</v>
      </c>
      <c r="EW42">
        <v>73.632999999999996</v>
      </c>
      <c r="EX42">
        <v>26.518999999999998</v>
      </c>
      <c r="EY42">
        <v>59</v>
      </c>
      <c r="EZ42">
        <v>0</v>
      </c>
      <c r="FA42">
        <v>197</v>
      </c>
      <c r="FB42">
        <v>1274.261</v>
      </c>
      <c r="FC42">
        <v>487.16800000000001</v>
      </c>
      <c r="FD42">
        <v>0.86899999999999999</v>
      </c>
      <c r="FE42">
        <v>58.822000000000003</v>
      </c>
      <c r="FF42">
        <v>1260</v>
      </c>
      <c r="FG42">
        <v>513</v>
      </c>
      <c r="FH42">
        <v>54.689</v>
      </c>
      <c r="FI42">
        <v>45.255000000000003</v>
      </c>
      <c r="FJ42">
        <v>1.306</v>
      </c>
      <c r="FK42">
        <v>0.76600000000000001</v>
      </c>
      <c r="FL42">
        <v>0.96099999999999997</v>
      </c>
      <c r="FM42">
        <v>0</v>
      </c>
      <c r="FN42">
        <v>255</v>
      </c>
      <c r="FO42" s="6">
        <f t="shared" si="89"/>
        <v>474.20166753397223</v>
      </c>
      <c r="FP42" s="5" t="str">
        <f t="shared" si="90"/>
        <v xml:space="preserve"> </v>
      </c>
      <c r="FQ42" s="5">
        <f t="shared" si="91"/>
        <v>1</v>
      </c>
      <c r="FR42" s="5" t="str">
        <f t="shared" si="104"/>
        <v xml:space="preserve"> </v>
      </c>
      <c r="FS42" s="5">
        <f t="shared" si="105"/>
        <v>26.518999999999998</v>
      </c>
      <c r="FU42"/>
      <c r="FV42"/>
      <c r="FW42"/>
      <c r="FX42"/>
      <c r="FY42">
        <v>29</v>
      </c>
      <c r="FZ42">
        <v>1632</v>
      </c>
      <c r="GC42">
        <v>123.04</v>
      </c>
      <c r="GD42">
        <v>29.587</v>
      </c>
      <c r="GE42">
        <v>101</v>
      </c>
      <c r="GF42">
        <v>75</v>
      </c>
      <c r="GG42">
        <v>252</v>
      </c>
      <c r="GH42">
        <v>1068.798</v>
      </c>
      <c r="GI42">
        <v>628.91800000000001</v>
      </c>
      <c r="GJ42">
        <v>0.71</v>
      </c>
      <c r="GK42">
        <v>65.307000000000002</v>
      </c>
      <c r="GL42">
        <v>1036</v>
      </c>
      <c r="GM42">
        <v>643</v>
      </c>
      <c r="GN42">
        <v>11.481999999999999</v>
      </c>
      <c r="GO42">
        <v>34.799999999999997</v>
      </c>
      <c r="GP42">
        <v>1.92</v>
      </c>
      <c r="GQ42">
        <v>0.52100000000000002</v>
      </c>
      <c r="GR42">
        <v>0.94799999999999995</v>
      </c>
      <c r="GS42">
        <v>0</v>
      </c>
      <c r="GT42">
        <v>255</v>
      </c>
      <c r="GU42" s="6">
        <f t="shared" si="92"/>
        <v>256.14387219100132</v>
      </c>
      <c r="GV42" s="5">
        <f t="shared" si="93"/>
        <v>1</v>
      </c>
      <c r="GW42" s="5" t="str">
        <f t="shared" si="94"/>
        <v xml:space="preserve"> </v>
      </c>
      <c r="GX42" s="5">
        <f t="shared" si="106"/>
        <v>29.587</v>
      </c>
      <c r="GY42" s="5" t="str">
        <f t="shared" si="107"/>
        <v xml:space="preserve"> </v>
      </c>
    </row>
    <row r="43" spans="21:207" x14ac:dyDescent="0.25">
      <c r="U43">
        <v>30</v>
      </c>
      <c r="V43">
        <v>2112</v>
      </c>
      <c r="Y43">
        <v>126.312</v>
      </c>
      <c r="Z43">
        <v>52.011000000000003</v>
      </c>
      <c r="AA43">
        <v>101</v>
      </c>
      <c r="AB43">
        <v>35</v>
      </c>
      <c r="AC43">
        <v>240</v>
      </c>
      <c r="AD43">
        <v>972.75300000000004</v>
      </c>
      <c r="AE43">
        <v>561.01700000000005</v>
      </c>
      <c r="AF43">
        <v>0.88100000000000001</v>
      </c>
      <c r="AG43">
        <v>61.27</v>
      </c>
      <c r="AH43">
        <v>956</v>
      </c>
      <c r="AI43">
        <v>536</v>
      </c>
      <c r="AJ43">
        <v>116.14700000000001</v>
      </c>
      <c r="AK43">
        <v>46.968000000000004</v>
      </c>
      <c r="AL43">
        <v>1.296</v>
      </c>
      <c r="AM43">
        <v>0.77200000000000002</v>
      </c>
      <c r="AN43">
        <v>0.96899999999999997</v>
      </c>
      <c r="AO43">
        <v>0</v>
      </c>
      <c r="AP43">
        <v>255</v>
      </c>
      <c r="AQ43" s="6">
        <f t="shared" si="77"/>
        <v>99.898708750413846</v>
      </c>
      <c r="AR43" s="5">
        <f t="shared" si="78"/>
        <v>1</v>
      </c>
      <c r="AS43" s="5" t="str">
        <f t="shared" si="79"/>
        <v xml:space="preserve"> </v>
      </c>
      <c r="AT43" s="5">
        <f t="shared" si="96"/>
        <v>52.011000000000003</v>
      </c>
      <c r="AU43" s="5" t="str">
        <f t="shared" si="97"/>
        <v xml:space="preserve"> </v>
      </c>
      <c r="BA43">
        <v>30</v>
      </c>
      <c r="BB43">
        <v>1803</v>
      </c>
      <c r="BE43">
        <v>124.51900000000001</v>
      </c>
      <c r="BF43">
        <v>46.908999999999999</v>
      </c>
      <c r="BG43">
        <v>113</v>
      </c>
      <c r="BH43">
        <v>20</v>
      </c>
      <c r="BI43">
        <v>255</v>
      </c>
      <c r="BJ43">
        <v>532.57000000000005</v>
      </c>
      <c r="BK43">
        <v>552</v>
      </c>
      <c r="BL43">
        <v>0.81699999999999995</v>
      </c>
      <c r="BM43">
        <v>53.037999999999997</v>
      </c>
      <c r="BN43">
        <v>513</v>
      </c>
      <c r="BO43">
        <v>535</v>
      </c>
      <c r="BP43">
        <v>134.23599999999999</v>
      </c>
      <c r="BQ43">
        <v>47.575000000000003</v>
      </c>
      <c r="BR43">
        <v>1.091</v>
      </c>
      <c r="BS43">
        <v>0.91700000000000004</v>
      </c>
      <c r="BT43">
        <v>0.93700000000000006</v>
      </c>
      <c r="BU43">
        <v>0</v>
      </c>
      <c r="BV43">
        <v>255</v>
      </c>
      <c r="BW43" s="6">
        <f t="shared" si="80"/>
        <v>182.30049282709027</v>
      </c>
      <c r="BX43" s="5">
        <f t="shared" si="81"/>
        <v>1</v>
      </c>
      <c r="BY43" s="5" t="str">
        <f t="shared" si="82"/>
        <v xml:space="preserve"> </v>
      </c>
      <c r="BZ43" s="5">
        <f t="shared" si="98"/>
        <v>46.908999999999999</v>
      </c>
      <c r="CA43" s="5" t="str">
        <f t="shared" si="99"/>
        <v xml:space="preserve"> </v>
      </c>
      <c r="CC43"/>
      <c r="CD43"/>
      <c r="CE43"/>
      <c r="CF43"/>
      <c r="CG43">
        <v>30</v>
      </c>
      <c r="CH43">
        <v>1509</v>
      </c>
      <c r="CK43">
        <v>105.92400000000001</v>
      </c>
      <c r="CL43">
        <v>46.027999999999999</v>
      </c>
      <c r="CM43">
        <v>55</v>
      </c>
      <c r="CN43">
        <v>33</v>
      </c>
      <c r="CO43">
        <v>249</v>
      </c>
      <c r="CP43">
        <v>733.29100000000005</v>
      </c>
      <c r="CQ43">
        <v>555.44600000000003</v>
      </c>
      <c r="CR43">
        <v>0.85</v>
      </c>
      <c r="CS43">
        <v>52.838999999999999</v>
      </c>
      <c r="CT43">
        <v>712</v>
      </c>
      <c r="CU43">
        <v>540</v>
      </c>
      <c r="CV43">
        <v>150.524</v>
      </c>
      <c r="CW43">
        <v>38.890999999999998</v>
      </c>
      <c r="CX43">
        <v>1.333</v>
      </c>
      <c r="CY43">
        <v>0.75</v>
      </c>
      <c r="CZ43">
        <v>0.95799999999999996</v>
      </c>
      <c r="DA43">
        <v>0</v>
      </c>
      <c r="DB43">
        <v>255</v>
      </c>
      <c r="DC43" s="6">
        <f t="shared" si="83"/>
        <v>212.96008920452672</v>
      </c>
      <c r="DD43" s="5">
        <f t="shared" si="84"/>
        <v>1</v>
      </c>
      <c r="DE43" s="5" t="str">
        <f t="shared" si="85"/>
        <v xml:space="preserve"> </v>
      </c>
      <c r="DF43" s="5">
        <f t="shared" si="100"/>
        <v>46.027999999999999</v>
      </c>
      <c r="DG43" s="5" t="str">
        <f t="shared" si="101"/>
        <v xml:space="preserve"> </v>
      </c>
      <c r="DI43"/>
      <c r="DJ43"/>
      <c r="DK43"/>
      <c r="DL43"/>
      <c r="DM43">
        <v>30</v>
      </c>
      <c r="DN43">
        <v>1588</v>
      </c>
      <c r="DQ43">
        <v>103.77</v>
      </c>
      <c r="DR43">
        <v>22.527000000000001</v>
      </c>
      <c r="DS43">
        <v>113</v>
      </c>
      <c r="DT43">
        <v>42</v>
      </c>
      <c r="DU43">
        <v>201</v>
      </c>
      <c r="DV43">
        <v>695.202</v>
      </c>
      <c r="DW43">
        <v>532.851</v>
      </c>
      <c r="DX43">
        <v>0.71199999999999997</v>
      </c>
      <c r="DY43">
        <v>60.414999999999999</v>
      </c>
      <c r="DZ43">
        <v>662</v>
      </c>
      <c r="EA43">
        <v>537</v>
      </c>
      <c r="EB43">
        <v>12.426</v>
      </c>
      <c r="EC43">
        <v>39.707999999999998</v>
      </c>
      <c r="ED43">
        <v>1.504</v>
      </c>
      <c r="EE43">
        <v>0.66500000000000004</v>
      </c>
      <c r="EF43">
        <v>0.90200000000000002</v>
      </c>
      <c r="EG43">
        <v>0</v>
      </c>
      <c r="EH43">
        <v>255</v>
      </c>
      <c r="EI43" s="6">
        <f t="shared" si="86"/>
        <v>441.85507974447916</v>
      </c>
      <c r="EJ43" s="5">
        <f t="shared" si="87"/>
        <v>1</v>
      </c>
      <c r="EK43" s="5" t="str">
        <f t="shared" si="88"/>
        <v xml:space="preserve"> </v>
      </c>
      <c r="EL43" s="5">
        <f t="shared" si="102"/>
        <v>22.527000000000001</v>
      </c>
      <c r="EM43" s="5" t="str">
        <f t="shared" si="103"/>
        <v xml:space="preserve"> </v>
      </c>
      <c r="EO43"/>
      <c r="EP43"/>
      <c r="EQ43"/>
      <c r="ER43"/>
      <c r="ES43">
        <v>30</v>
      </c>
      <c r="ET43">
        <v>908</v>
      </c>
      <c r="EW43">
        <v>121.477</v>
      </c>
      <c r="EX43">
        <v>42.555</v>
      </c>
      <c r="EY43">
        <v>85</v>
      </c>
      <c r="EZ43">
        <v>41</v>
      </c>
      <c r="FA43">
        <v>216</v>
      </c>
      <c r="FB43">
        <v>848.91899999999998</v>
      </c>
      <c r="FC43">
        <v>493.81200000000001</v>
      </c>
      <c r="FD43">
        <v>0.86199999999999999</v>
      </c>
      <c r="FE43">
        <v>37.854999999999997</v>
      </c>
      <c r="FF43">
        <v>831</v>
      </c>
      <c r="FG43">
        <v>496</v>
      </c>
      <c r="FH43">
        <v>12.2</v>
      </c>
      <c r="FI43">
        <v>33.567999999999998</v>
      </c>
      <c r="FJ43">
        <v>1.111</v>
      </c>
      <c r="FK43">
        <v>0.9</v>
      </c>
      <c r="FL43">
        <v>0.94499999999999995</v>
      </c>
      <c r="FM43">
        <v>0</v>
      </c>
      <c r="FN43">
        <v>255</v>
      </c>
      <c r="FO43" s="6">
        <f t="shared" si="89"/>
        <v>285.03004038171139</v>
      </c>
      <c r="FP43" s="5">
        <f t="shared" si="90"/>
        <v>1</v>
      </c>
      <c r="FQ43" s="5" t="str">
        <f t="shared" si="91"/>
        <v xml:space="preserve"> </v>
      </c>
      <c r="FR43" s="5">
        <f t="shared" si="104"/>
        <v>42.555</v>
      </c>
      <c r="FS43" s="5" t="str">
        <f t="shared" si="105"/>
        <v xml:space="preserve"> </v>
      </c>
      <c r="FU43"/>
      <c r="FV43"/>
      <c r="FW43"/>
      <c r="FX43"/>
      <c r="FY43">
        <v>30</v>
      </c>
      <c r="FZ43">
        <v>686</v>
      </c>
      <c r="GC43">
        <v>120.703</v>
      </c>
      <c r="GD43">
        <v>22.948</v>
      </c>
      <c r="GE43">
        <v>121</v>
      </c>
      <c r="GF43">
        <v>69</v>
      </c>
      <c r="GG43">
        <v>206</v>
      </c>
      <c r="GH43">
        <v>830.226</v>
      </c>
      <c r="GI43">
        <v>626.86699999999996</v>
      </c>
      <c r="GJ43">
        <v>0.76900000000000002</v>
      </c>
      <c r="GK43">
        <v>38.470999999999997</v>
      </c>
      <c r="GL43">
        <v>810</v>
      </c>
      <c r="GM43">
        <v>632</v>
      </c>
      <c r="GN43">
        <v>8.9730000000000008</v>
      </c>
      <c r="GO43">
        <v>25.045000000000002</v>
      </c>
      <c r="GP43">
        <v>1.5920000000000001</v>
      </c>
      <c r="GQ43">
        <v>0.628</v>
      </c>
      <c r="GR43">
        <v>0.92300000000000004</v>
      </c>
      <c r="GS43">
        <v>0</v>
      </c>
      <c r="GT43">
        <v>255</v>
      </c>
      <c r="GU43" s="6">
        <f t="shared" si="92"/>
        <v>402.9410476037408</v>
      </c>
      <c r="GV43" s="5">
        <f t="shared" si="93"/>
        <v>1</v>
      </c>
      <c r="GW43" s="5" t="str">
        <f t="shared" si="94"/>
        <v xml:space="preserve"> </v>
      </c>
      <c r="GX43" s="5">
        <f t="shared" si="106"/>
        <v>22.948</v>
      </c>
      <c r="GY43" s="5" t="str">
        <f t="shared" si="107"/>
        <v xml:space="preserve"> </v>
      </c>
    </row>
    <row r="44" spans="21:207" x14ac:dyDescent="0.25">
      <c r="U44">
        <v>31</v>
      </c>
      <c r="V44">
        <v>2189</v>
      </c>
      <c r="Y44">
        <v>89.123000000000005</v>
      </c>
      <c r="Z44">
        <v>54.817999999999998</v>
      </c>
      <c r="AA44">
        <v>41</v>
      </c>
      <c r="AB44">
        <v>2</v>
      </c>
      <c r="AC44">
        <v>250</v>
      </c>
      <c r="AD44">
        <v>1449.9559999999999</v>
      </c>
      <c r="AE44">
        <v>560.67700000000002</v>
      </c>
      <c r="AF44">
        <v>0.876</v>
      </c>
      <c r="AG44">
        <v>61.293999999999997</v>
      </c>
      <c r="AH44">
        <v>1426</v>
      </c>
      <c r="AI44">
        <v>577</v>
      </c>
      <c r="AJ44">
        <v>33.69</v>
      </c>
      <c r="AK44">
        <v>50.823999999999998</v>
      </c>
      <c r="AL44">
        <v>1.1399999999999999</v>
      </c>
      <c r="AM44">
        <v>0.877</v>
      </c>
      <c r="AN44">
        <v>0.96799999999999997</v>
      </c>
      <c r="AO44">
        <v>0</v>
      </c>
      <c r="AP44">
        <v>255</v>
      </c>
      <c r="AQ44" s="6">
        <f t="shared" si="77"/>
        <v>564.95193253674245</v>
      </c>
      <c r="AR44" s="5" t="str">
        <f t="shared" si="78"/>
        <v xml:space="preserve"> </v>
      </c>
      <c r="AS44" s="5">
        <f t="shared" si="79"/>
        <v>1</v>
      </c>
      <c r="AT44" s="5" t="str">
        <f t="shared" si="96"/>
        <v xml:space="preserve"> </v>
      </c>
      <c r="AU44" s="5">
        <f t="shared" si="97"/>
        <v>54.817999999999998</v>
      </c>
      <c r="BA44">
        <v>31</v>
      </c>
      <c r="BB44">
        <v>2444</v>
      </c>
      <c r="BE44">
        <v>111.996</v>
      </c>
      <c r="BF44">
        <v>41.143000000000001</v>
      </c>
      <c r="BG44">
        <v>101</v>
      </c>
      <c r="BH44">
        <v>0</v>
      </c>
      <c r="BI44">
        <v>255</v>
      </c>
      <c r="BJ44">
        <v>461.73399999999998</v>
      </c>
      <c r="BK44">
        <v>568.16899999999998</v>
      </c>
      <c r="BL44">
        <v>0.72599999999999998</v>
      </c>
      <c r="BM44">
        <v>70.802999999999997</v>
      </c>
      <c r="BN44">
        <v>441</v>
      </c>
      <c r="BO44">
        <v>536</v>
      </c>
      <c r="BP44">
        <v>126.384</v>
      </c>
      <c r="BQ44">
        <v>51.972000000000001</v>
      </c>
      <c r="BR44">
        <v>1.423</v>
      </c>
      <c r="BS44">
        <v>0.70299999999999996</v>
      </c>
      <c r="BT44">
        <v>0.91100000000000003</v>
      </c>
      <c r="BU44">
        <v>0</v>
      </c>
      <c r="BV44">
        <v>255</v>
      </c>
      <c r="BW44" s="6">
        <f t="shared" si="80"/>
        <v>226.32434517744665</v>
      </c>
      <c r="BX44" s="5">
        <f t="shared" si="81"/>
        <v>1</v>
      </c>
      <c r="BY44" s="5" t="str">
        <f t="shared" si="82"/>
        <v xml:space="preserve"> </v>
      </c>
      <c r="BZ44" s="5">
        <f t="shared" si="98"/>
        <v>41.143000000000001</v>
      </c>
      <c r="CA44" s="5" t="str">
        <f t="shared" si="99"/>
        <v xml:space="preserve"> </v>
      </c>
      <c r="CC44"/>
      <c r="CD44"/>
      <c r="CE44"/>
      <c r="CF44"/>
      <c r="CG44">
        <v>31</v>
      </c>
      <c r="CH44">
        <v>1745</v>
      </c>
      <c r="CK44">
        <v>145.21199999999999</v>
      </c>
      <c r="CL44">
        <v>49.917999999999999</v>
      </c>
      <c r="CM44">
        <v>147</v>
      </c>
      <c r="CN44">
        <v>28</v>
      </c>
      <c r="CO44">
        <v>255</v>
      </c>
      <c r="CP44">
        <v>680.96400000000006</v>
      </c>
      <c r="CQ44">
        <v>560.53300000000002</v>
      </c>
      <c r="CR44">
        <v>0.86499999999999999</v>
      </c>
      <c r="CS44">
        <v>55.713999999999999</v>
      </c>
      <c r="CT44">
        <v>655</v>
      </c>
      <c r="CU44">
        <v>555</v>
      </c>
      <c r="CV44">
        <v>158.96199999999999</v>
      </c>
      <c r="CW44">
        <v>42.396000000000001</v>
      </c>
      <c r="CX44">
        <v>1.27</v>
      </c>
      <c r="CY44">
        <v>0.78700000000000003</v>
      </c>
      <c r="CZ44">
        <v>0.96</v>
      </c>
      <c r="DA44">
        <v>0</v>
      </c>
      <c r="DB44">
        <v>255</v>
      </c>
      <c r="DC44" s="6">
        <f t="shared" si="83"/>
        <v>237.85832640460578</v>
      </c>
      <c r="DD44" s="5">
        <f t="shared" si="84"/>
        <v>1</v>
      </c>
      <c r="DE44" s="5" t="str">
        <f t="shared" si="85"/>
        <v xml:space="preserve"> </v>
      </c>
      <c r="DF44" s="5">
        <f t="shared" si="100"/>
        <v>49.917999999999999</v>
      </c>
      <c r="DG44" s="5" t="str">
        <f t="shared" si="101"/>
        <v xml:space="preserve"> </v>
      </c>
      <c r="DI44"/>
      <c r="DJ44"/>
      <c r="DK44"/>
      <c r="DL44"/>
      <c r="DM44">
        <v>31</v>
      </c>
      <c r="DN44">
        <v>1438</v>
      </c>
      <c r="DQ44">
        <v>145.16999999999999</v>
      </c>
      <c r="DR44">
        <v>45.036000000000001</v>
      </c>
      <c r="DS44">
        <v>131</v>
      </c>
      <c r="DT44">
        <v>31</v>
      </c>
      <c r="DU44">
        <v>255</v>
      </c>
      <c r="DV44">
        <v>1324.5350000000001</v>
      </c>
      <c r="DW44">
        <v>543.678</v>
      </c>
      <c r="DX44">
        <v>0.73399999999999999</v>
      </c>
      <c r="DY44">
        <v>61.847000000000001</v>
      </c>
      <c r="DZ44">
        <v>1312</v>
      </c>
      <c r="EA44">
        <v>572</v>
      </c>
      <c r="EB44">
        <v>67.165999999999997</v>
      </c>
      <c r="EC44">
        <v>30.222999999999999</v>
      </c>
      <c r="ED44">
        <v>2.089</v>
      </c>
      <c r="EE44">
        <v>0.47899999999999998</v>
      </c>
      <c r="EF44">
        <v>0.94599999999999995</v>
      </c>
      <c r="EG44">
        <v>0</v>
      </c>
      <c r="EH44">
        <v>255</v>
      </c>
      <c r="EI44" s="6">
        <f t="shared" si="86"/>
        <v>334.68063542726827</v>
      </c>
      <c r="EJ44" s="5">
        <f t="shared" si="87"/>
        <v>1</v>
      </c>
      <c r="EK44" s="5" t="str">
        <f t="shared" si="88"/>
        <v xml:space="preserve"> </v>
      </c>
      <c r="EL44" s="5">
        <f t="shared" si="102"/>
        <v>45.036000000000001</v>
      </c>
      <c r="EM44" s="5" t="str">
        <f t="shared" si="103"/>
        <v xml:space="preserve"> </v>
      </c>
      <c r="EO44"/>
      <c r="EP44"/>
      <c r="EQ44"/>
      <c r="ER44"/>
      <c r="ES44">
        <v>31</v>
      </c>
      <c r="ET44">
        <v>1970</v>
      </c>
      <c r="EW44">
        <v>116.23099999999999</v>
      </c>
      <c r="EX44">
        <v>33.694000000000003</v>
      </c>
      <c r="EY44">
        <v>96</v>
      </c>
      <c r="EZ44">
        <v>37</v>
      </c>
      <c r="FA44">
        <v>235</v>
      </c>
      <c r="FB44">
        <v>937.82600000000002</v>
      </c>
      <c r="FC44">
        <v>503.56200000000001</v>
      </c>
      <c r="FD44">
        <v>0.85</v>
      </c>
      <c r="FE44">
        <v>55.784999999999997</v>
      </c>
      <c r="FF44">
        <v>912</v>
      </c>
      <c r="FG44">
        <v>495</v>
      </c>
      <c r="FH44">
        <v>165.46600000000001</v>
      </c>
      <c r="FI44">
        <v>48.908999999999999</v>
      </c>
      <c r="FJ44">
        <v>1.1200000000000001</v>
      </c>
      <c r="FK44">
        <v>0.89300000000000002</v>
      </c>
      <c r="FL44">
        <v>0.95199999999999996</v>
      </c>
      <c r="FM44">
        <v>0</v>
      </c>
      <c r="FN44">
        <v>255</v>
      </c>
      <c r="FO44" s="6">
        <f t="shared" si="89"/>
        <v>274.18918360321948</v>
      </c>
      <c r="FP44" s="5">
        <f t="shared" si="90"/>
        <v>1</v>
      </c>
      <c r="FQ44" s="5" t="str">
        <f t="shared" si="91"/>
        <v xml:space="preserve"> </v>
      </c>
      <c r="FR44" s="5">
        <f t="shared" si="104"/>
        <v>33.694000000000003</v>
      </c>
      <c r="FS44" s="5" t="str">
        <f t="shared" si="105"/>
        <v xml:space="preserve"> </v>
      </c>
      <c r="FU44"/>
      <c r="FV44"/>
      <c r="FW44"/>
      <c r="FX44"/>
      <c r="FY44">
        <v>31</v>
      </c>
      <c r="FZ44">
        <v>1107</v>
      </c>
      <c r="GC44">
        <v>132.61799999999999</v>
      </c>
      <c r="GD44">
        <v>25.545000000000002</v>
      </c>
      <c r="GE44">
        <v>131</v>
      </c>
      <c r="GF44">
        <v>68</v>
      </c>
      <c r="GG44">
        <v>207</v>
      </c>
      <c r="GH44">
        <v>970.66</v>
      </c>
      <c r="GI44">
        <v>647.899</v>
      </c>
      <c r="GJ44">
        <v>0.55800000000000005</v>
      </c>
      <c r="GK44">
        <v>58.189</v>
      </c>
      <c r="GL44">
        <v>948</v>
      </c>
      <c r="GM44">
        <v>657</v>
      </c>
      <c r="GN44">
        <v>19.058</v>
      </c>
      <c r="GO44">
        <v>34.280999999999999</v>
      </c>
      <c r="GP44">
        <v>1.6619999999999999</v>
      </c>
      <c r="GQ44">
        <v>0.60199999999999998</v>
      </c>
      <c r="GR44">
        <v>0.80300000000000005</v>
      </c>
      <c r="GS44">
        <v>0</v>
      </c>
      <c r="GT44">
        <v>255</v>
      </c>
      <c r="GU44" s="6">
        <f t="shared" si="92"/>
        <v>286.97759377345136</v>
      </c>
      <c r="GV44" s="5">
        <f t="shared" si="93"/>
        <v>1</v>
      </c>
      <c r="GW44" s="5" t="str">
        <f t="shared" si="94"/>
        <v xml:space="preserve"> </v>
      </c>
      <c r="GX44" s="5">
        <f t="shared" si="106"/>
        <v>25.545000000000002</v>
      </c>
      <c r="GY44" s="5" t="str">
        <f t="shared" si="107"/>
        <v xml:space="preserve"> </v>
      </c>
    </row>
    <row r="45" spans="21:207" x14ac:dyDescent="0.25">
      <c r="U45">
        <v>32</v>
      </c>
      <c r="V45">
        <v>1171</v>
      </c>
      <c r="Y45">
        <v>129.173</v>
      </c>
      <c r="Z45">
        <v>47.87</v>
      </c>
      <c r="AA45">
        <v>140</v>
      </c>
      <c r="AB45">
        <v>28</v>
      </c>
      <c r="AC45">
        <v>248</v>
      </c>
      <c r="AD45">
        <v>1125.23</v>
      </c>
      <c r="AE45">
        <v>568.83600000000001</v>
      </c>
      <c r="AF45">
        <v>0.83699999999999997</v>
      </c>
      <c r="AG45">
        <v>47.802</v>
      </c>
      <c r="AH45">
        <v>1122</v>
      </c>
      <c r="AI45">
        <v>592</v>
      </c>
      <c r="AJ45">
        <v>74.218999999999994</v>
      </c>
      <c r="AK45">
        <v>31.757000000000001</v>
      </c>
      <c r="AL45">
        <v>1.474</v>
      </c>
      <c r="AM45">
        <v>0.67800000000000005</v>
      </c>
      <c r="AN45">
        <v>0.95699999999999996</v>
      </c>
      <c r="AO45">
        <v>0</v>
      </c>
      <c r="AP45">
        <v>255</v>
      </c>
      <c r="AQ45" s="6">
        <f t="shared" si="77"/>
        <v>241.86190191925647</v>
      </c>
      <c r="AR45" s="5">
        <f t="shared" si="78"/>
        <v>1</v>
      </c>
      <c r="AS45" s="5" t="str">
        <f t="shared" si="79"/>
        <v xml:space="preserve"> </v>
      </c>
      <c r="AT45" s="5">
        <f t="shared" si="96"/>
        <v>47.87</v>
      </c>
      <c r="AU45" s="5" t="str">
        <f t="shared" si="97"/>
        <v xml:space="preserve"> </v>
      </c>
      <c r="BA45">
        <v>32</v>
      </c>
      <c r="BB45">
        <v>2240</v>
      </c>
      <c r="BE45">
        <v>126.595</v>
      </c>
      <c r="BF45">
        <v>32.930999999999997</v>
      </c>
      <c r="BG45">
        <v>129</v>
      </c>
      <c r="BH45">
        <v>3</v>
      </c>
      <c r="BI45">
        <v>252</v>
      </c>
      <c r="BJ45">
        <v>243.935</v>
      </c>
      <c r="BK45">
        <v>562.55600000000004</v>
      </c>
      <c r="BL45">
        <v>0.83899999999999997</v>
      </c>
      <c r="BM45">
        <v>64.814999999999998</v>
      </c>
      <c r="BN45">
        <v>220</v>
      </c>
      <c r="BO45">
        <v>539</v>
      </c>
      <c r="BP45">
        <v>141.892</v>
      </c>
      <c r="BQ45">
        <v>44.545999999999999</v>
      </c>
      <c r="BR45">
        <v>1.44</v>
      </c>
      <c r="BS45">
        <v>0.69399999999999995</v>
      </c>
      <c r="BT45">
        <v>0.96199999999999997</v>
      </c>
      <c r="BU45">
        <v>0</v>
      </c>
      <c r="BV45">
        <v>255</v>
      </c>
      <c r="BW45" s="6">
        <f t="shared" si="80"/>
        <v>428.42287507788376</v>
      </c>
      <c r="BX45" s="5" t="str">
        <f t="shared" si="81"/>
        <v xml:space="preserve"> </v>
      </c>
      <c r="BY45" s="5">
        <f t="shared" si="82"/>
        <v>1</v>
      </c>
      <c r="BZ45" s="5" t="str">
        <f t="shared" si="98"/>
        <v xml:space="preserve"> </v>
      </c>
      <c r="CA45" s="5">
        <f t="shared" si="99"/>
        <v>32.930999999999997</v>
      </c>
      <c r="CC45"/>
      <c r="CD45"/>
      <c r="CE45"/>
      <c r="CF45"/>
      <c r="CG45">
        <v>32</v>
      </c>
      <c r="CH45">
        <v>2045</v>
      </c>
      <c r="CK45">
        <v>103.235</v>
      </c>
      <c r="CL45">
        <v>52.389000000000003</v>
      </c>
      <c r="CM45">
        <v>91</v>
      </c>
      <c r="CN45">
        <v>18</v>
      </c>
      <c r="CO45">
        <v>243</v>
      </c>
      <c r="CP45">
        <v>1072.08</v>
      </c>
      <c r="CQ45">
        <v>574.13599999999997</v>
      </c>
      <c r="CR45">
        <v>0.83</v>
      </c>
      <c r="CS45">
        <v>60.165999999999997</v>
      </c>
      <c r="CT45">
        <v>1060</v>
      </c>
      <c r="CU45">
        <v>546</v>
      </c>
      <c r="CV45">
        <v>111.44799999999999</v>
      </c>
      <c r="CW45">
        <v>48.518999999999998</v>
      </c>
      <c r="CX45">
        <v>1.218</v>
      </c>
      <c r="CY45">
        <v>0.82099999999999995</v>
      </c>
      <c r="CZ45">
        <v>0.94699999999999995</v>
      </c>
      <c r="DA45">
        <v>0</v>
      </c>
      <c r="DB45">
        <v>255</v>
      </c>
      <c r="DC45" s="6">
        <f t="shared" si="83"/>
        <v>293.67079000983392</v>
      </c>
      <c r="DD45" s="5">
        <f t="shared" si="84"/>
        <v>1</v>
      </c>
      <c r="DE45" s="5" t="str">
        <f t="shared" si="85"/>
        <v xml:space="preserve"> </v>
      </c>
      <c r="DF45" s="5">
        <f t="shared" si="100"/>
        <v>52.389000000000003</v>
      </c>
      <c r="DG45" s="5" t="str">
        <f t="shared" si="101"/>
        <v xml:space="preserve"> </v>
      </c>
      <c r="DI45"/>
      <c r="DJ45"/>
      <c r="DK45"/>
      <c r="DL45"/>
      <c r="DM45">
        <v>32</v>
      </c>
      <c r="DN45">
        <v>1292</v>
      </c>
      <c r="DQ45">
        <v>116.247</v>
      </c>
      <c r="DR45">
        <v>20.940999999999999</v>
      </c>
      <c r="DS45">
        <v>122</v>
      </c>
      <c r="DT45">
        <v>49</v>
      </c>
      <c r="DU45">
        <v>196</v>
      </c>
      <c r="DV45">
        <v>1358.681</v>
      </c>
      <c r="DW45">
        <v>539.41300000000001</v>
      </c>
      <c r="DX45">
        <v>0.77</v>
      </c>
      <c r="DY45">
        <v>46.228000000000002</v>
      </c>
      <c r="DZ45">
        <v>1346</v>
      </c>
      <c r="EA45">
        <v>517</v>
      </c>
      <c r="EB45">
        <v>128.85300000000001</v>
      </c>
      <c r="EC45">
        <v>39.743000000000002</v>
      </c>
      <c r="ED45">
        <v>1.1379999999999999</v>
      </c>
      <c r="EE45">
        <v>0.879</v>
      </c>
      <c r="EF45">
        <v>0.92100000000000004</v>
      </c>
      <c r="EG45">
        <v>0</v>
      </c>
      <c r="EH45">
        <v>255</v>
      </c>
      <c r="EI45" s="6">
        <f t="shared" si="86"/>
        <v>363.74172706605998</v>
      </c>
      <c r="EJ45" s="5">
        <f t="shared" si="87"/>
        <v>1</v>
      </c>
      <c r="EK45" s="5" t="str">
        <f t="shared" si="88"/>
        <v xml:space="preserve"> </v>
      </c>
      <c r="EL45" s="5">
        <f t="shared" si="102"/>
        <v>20.940999999999999</v>
      </c>
      <c r="EM45" s="5" t="str">
        <f t="shared" si="103"/>
        <v xml:space="preserve"> </v>
      </c>
      <c r="EO45"/>
      <c r="EP45"/>
      <c r="EQ45"/>
      <c r="ER45"/>
      <c r="ES45">
        <v>32</v>
      </c>
      <c r="ET45">
        <v>2535</v>
      </c>
      <c r="EW45">
        <v>101.426</v>
      </c>
      <c r="EX45">
        <v>43.170999999999999</v>
      </c>
      <c r="EY45">
        <v>75</v>
      </c>
      <c r="EZ45">
        <v>25</v>
      </c>
      <c r="FA45">
        <v>253</v>
      </c>
      <c r="FB45">
        <v>1319.8420000000001</v>
      </c>
      <c r="FC45">
        <v>512.89</v>
      </c>
      <c r="FD45">
        <v>0.872</v>
      </c>
      <c r="FE45">
        <v>61.854999999999997</v>
      </c>
      <c r="FF45">
        <v>1307</v>
      </c>
      <c r="FG45">
        <v>484</v>
      </c>
      <c r="FH45">
        <v>124.461</v>
      </c>
      <c r="FI45">
        <v>55.975999999999999</v>
      </c>
      <c r="FJ45">
        <v>1.0660000000000001</v>
      </c>
      <c r="FK45">
        <v>0.93799999999999994</v>
      </c>
      <c r="FL45">
        <v>0.96599999999999997</v>
      </c>
      <c r="FM45">
        <v>0</v>
      </c>
      <c r="FN45">
        <v>255</v>
      </c>
      <c r="FO45" s="6">
        <f t="shared" si="89"/>
        <v>497.17957536990605</v>
      </c>
      <c r="FP45" s="5" t="str">
        <f t="shared" si="90"/>
        <v xml:space="preserve"> </v>
      </c>
      <c r="FQ45" s="5">
        <f t="shared" si="91"/>
        <v>1</v>
      </c>
      <c r="FR45" s="5" t="str">
        <f t="shared" si="104"/>
        <v xml:space="preserve"> </v>
      </c>
      <c r="FS45" s="5">
        <f t="shared" si="105"/>
        <v>43.170999999999999</v>
      </c>
      <c r="FU45"/>
      <c r="FV45"/>
      <c r="FW45"/>
      <c r="FX45"/>
      <c r="FY45">
        <v>32</v>
      </c>
      <c r="FZ45">
        <v>1914</v>
      </c>
      <c r="GC45">
        <v>138.14699999999999</v>
      </c>
      <c r="GD45">
        <v>39.545000000000002</v>
      </c>
      <c r="GE45">
        <v>129</v>
      </c>
      <c r="GF45">
        <v>73</v>
      </c>
      <c r="GG45">
        <v>253</v>
      </c>
      <c r="GH45">
        <v>1230.934</v>
      </c>
      <c r="GI45">
        <v>654.649</v>
      </c>
      <c r="GJ45">
        <v>0.86599999999999999</v>
      </c>
      <c r="GK45">
        <v>55.713999999999999</v>
      </c>
      <c r="GL45">
        <v>1208</v>
      </c>
      <c r="GM45">
        <v>642</v>
      </c>
      <c r="GN45">
        <v>158.96199999999999</v>
      </c>
      <c r="GO45">
        <v>47.997</v>
      </c>
      <c r="GP45">
        <v>1.125</v>
      </c>
      <c r="GQ45">
        <v>0.88900000000000001</v>
      </c>
      <c r="GR45">
        <v>0.95299999999999996</v>
      </c>
      <c r="GS45">
        <v>0</v>
      </c>
      <c r="GT45">
        <v>255</v>
      </c>
      <c r="GU45" s="6">
        <f t="shared" si="92"/>
        <v>231.665335257565</v>
      </c>
      <c r="GV45" s="5">
        <f t="shared" si="93"/>
        <v>1</v>
      </c>
      <c r="GW45" s="5" t="str">
        <f t="shared" si="94"/>
        <v xml:space="preserve"> </v>
      </c>
      <c r="GX45" s="5">
        <f t="shared" si="106"/>
        <v>39.545000000000002</v>
      </c>
      <c r="GY45" s="5" t="str">
        <f t="shared" si="107"/>
        <v xml:space="preserve"> </v>
      </c>
    </row>
    <row r="46" spans="21:207" x14ac:dyDescent="0.25">
      <c r="U46">
        <v>33</v>
      </c>
      <c r="V46">
        <v>3805</v>
      </c>
      <c r="Y46">
        <v>127.33799999999999</v>
      </c>
      <c r="Z46">
        <v>63.726999999999997</v>
      </c>
      <c r="AA46">
        <v>93</v>
      </c>
      <c r="AB46">
        <v>16</v>
      </c>
      <c r="AC46">
        <v>251</v>
      </c>
      <c r="AD46">
        <v>958.12900000000002</v>
      </c>
      <c r="AE46">
        <v>603.303</v>
      </c>
      <c r="AF46">
        <v>0.61499999999999999</v>
      </c>
      <c r="AG46">
        <v>104.809</v>
      </c>
      <c r="AH46">
        <v>929</v>
      </c>
      <c r="AI46">
        <v>556</v>
      </c>
      <c r="AJ46">
        <v>127.63500000000001</v>
      </c>
      <c r="AK46">
        <v>54.637999999999998</v>
      </c>
      <c r="AL46">
        <v>2.16</v>
      </c>
      <c r="AM46">
        <v>0.46300000000000002</v>
      </c>
      <c r="AN46">
        <v>0.86299999999999999</v>
      </c>
      <c r="AO46">
        <v>0</v>
      </c>
      <c r="AP46">
        <v>255</v>
      </c>
      <c r="AQ46" s="6">
        <f t="shared" ref="AQ46:AQ77" si="110">SQRT((S$10-AD46)^2+(T$10-AE46)^2)</f>
        <v>71.357659224500978</v>
      </c>
      <c r="AR46" s="5">
        <f t="shared" ref="AR46:AR77" si="111">IF(AQ46&lt;=(R$10/4), 1, " " )</f>
        <v>1</v>
      </c>
      <c r="AS46" s="5" t="str">
        <f t="shared" ref="AS46:AS77" si="112">IF(AQ46&gt;(R$10/4), 1, " " )</f>
        <v xml:space="preserve"> </v>
      </c>
      <c r="AT46" s="5">
        <f t="shared" si="96"/>
        <v>63.726999999999997</v>
      </c>
      <c r="AU46" s="5" t="str">
        <f t="shared" si="97"/>
        <v xml:space="preserve"> </v>
      </c>
      <c r="BA46">
        <v>33</v>
      </c>
      <c r="BB46">
        <v>2797</v>
      </c>
      <c r="BE46">
        <v>120.321</v>
      </c>
      <c r="BF46">
        <v>45.487000000000002</v>
      </c>
      <c r="BG46">
        <v>151</v>
      </c>
      <c r="BH46">
        <v>0</v>
      </c>
      <c r="BI46">
        <v>255</v>
      </c>
      <c r="BJ46">
        <v>686.59900000000005</v>
      </c>
      <c r="BK46">
        <v>605.78300000000002</v>
      </c>
      <c r="BL46">
        <v>0.85199999999999998</v>
      </c>
      <c r="BM46">
        <v>72.944999999999993</v>
      </c>
      <c r="BN46">
        <v>674</v>
      </c>
      <c r="BO46">
        <v>573</v>
      </c>
      <c r="BP46">
        <v>123.254</v>
      </c>
      <c r="BQ46">
        <v>54.137999999999998</v>
      </c>
      <c r="BR46">
        <v>1.2729999999999999</v>
      </c>
      <c r="BS46">
        <v>0.78600000000000003</v>
      </c>
      <c r="BT46">
        <v>0.97399999999999998</v>
      </c>
      <c r="BU46">
        <v>0</v>
      </c>
      <c r="BV46">
        <v>255</v>
      </c>
      <c r="BW46" s="6">
        <f t="shared" ref="BW46:BW77" si="113">SQRT((AY$10-BJ46)^2+(AZ$10-BK46)^2)</f>
        <v>89.09220318860676</v>
      </c>
      <c r="BX46" s="5">
        <f t="shared" ref="BX46:BX77" si="114">IF(BW46&lt;=(AX$10/4), 1, " " )</f>
        <v>1</v>
      </c>
      <c r="BY46" s="5" t="str">
        <f t="shared" ref="BY46:BY77" si="115">IF(BW46&gt;(AX$10/4), 1, " " )</f>
        <v xml:space="preserve"> </v>
      </c>
      <c r="BZ46" s="5">
        <f t="shared" si="98"/>
        <v>45.487000000000002</v>
      </c>
      <c r="CA46" s="5" t="str">
        <f t="shared" si="99"/>
        <v xml:space="preserve"> </v>
      </c>
      <c r="CC46"/>
      <c r="CD46"/>
      <c r="CE46"/>
      <c r="CF46"/>
      <c r="CG46">
        <v>33</v>
      </c>
      <c r="CH46">
        <v>1176</v>
      </c>
      <c r="CK46">
        <v>125.6</v>
      </c>
      <c r="CL46">
        <v>35.603999999999999</v>
      </c>
      <c r="CM46">
        <v>143</v>
      </c>
      <c r="CN46">
        <v>49</v>
      </c>
      <c r="CO46">
        <v>233</v>
      </c>
      <c r="CP46">
        <v>535.68799999999999</v>
      </c>
      <c r="CQ46">
        <v>562.721</v>
      </c>
      <c r="CR46">
        <v>0.82599999999999996</v>
      </c>
      <c r="CS46">
        <v>50.695</v>
      </c>
      <c r="CT46">
        <v>513</v>
      </c>
      <c r="CU46">
        <v>572</v>
      </c>
      <c r="CV46">
        <v>22.010999999999999</v>
      </c>
      <c r="CW46">
        <v>29.577999999999999</v>
      </c>
      <c r="CX46">
        <v>1.6639999999999999</v>
      </c>
      <c r="CY46">
        <v>0.60099999999999998</v>
      </c>
      <c r="CZ46">
        <v>0.96399999999999997</v>
      </c>
      <c r="DA46">
        <v>0</v>
      </c>
      <c r="DB46">
        <v>255</v>
      </c>
      <c r="DC46" s="6">
        <f t="shared" ref="DC46:DC77" si="116">SQRT((CE$10-CP46)^2+(CF$10-CQ46)^2)</f>
        <v>347.70725785925146</v>
      </c>
      <c r="DD46" s="5">
        <f t="shared" ref="DD46:DD77" si="117">IF(DC46&lt;=(CD$10/4), 1, " " )</f>
        <v>1</v>
      </c>
      <c r="DE46" s="5" t="str">
        <f t="shared" ref="DE46:DE77" si="118">IF(DC46&gt;(CD$10/4), 1, " " )</f>
        <v xml:space="preserve"> </v>
      </c>
      <c r="DF46" s="5">
        <f t="shared" si="100"/>
        <v>35.603999999999999</v>
      </c>
      <c r="DG46" s="5" t="str">
        <f t="shared" si="101"/>
        <v xml:space="preserve"> </v>
      </c>
      <c r="DI46"/>
      <c r="DJ46"/>
      <c r="DK46"/>
      <c r="DL46"/>
      <c r="DM46">
        <v>33</v>
      </c>
      <c r="DN46">
        <v>579</v>
      </c>
      <c r="DQ46">
        <v>91.712000000000003</v>
      </c>
      <c r="DR46">
        <v>44.426000000000002</v>
      </c>
      <c r="DS46">
        <v>57</v>
      </c>
      <c r="DT46">
        <v>9</v>
      </c>
      <c r="DU46">
        <v>202</v>
      </c>
      <c r="DV46">
        <v>583.68100000000004</v>
      </c>
      <c r="DW46">
        <v>530.32000000000005</v>
      </c>
      <c r="DX46">
        <v>0.73</v>
      </c>
      <c r="DY46">
        <v>40.521999999999998</v>
      </c>
      <c r="DZ46">
        <v>564</v>
      </c>
      <c r="EA46">
        <v>524</v>
      </c>
      <c r="EB46">
        <v>164.249</v>
      </c>
      <c r="EC46">
        <v>19.033000000000001</v>
      </c>
      <c r="ED46">
        <v>2.2850000000000001</v>
      </c>
      <c r="EE46">
        <v>0.438</v>
      </c>
      <c r="EF46">
        <v>0.94299999999999995</v>
      </c>
      <c r="EG46">
        <v>0</v>
      </c>
      <c r="EH46">
        <v>255</v>
      </c>
      <c r="EI46" s="6">
        <f t="shared" ref="EI46:EI77" si="119">SQRT((DK$10-DV46)^2+(DL$10-DW46)^2)</f>
        <v>541.21543757176767</v>
      </c>
      <c r="EJ46" s="5" t="str">
        <f t="shared" ref="EJ46:EJ77" si="120">IF(EI46&lt;=(DJ$10/4), 1, " " )</f>
        <v xml:space="preserve"> </v>
      </c>
      <c r="EK46" s="5">
        <f t="shared" ref="EK46:EK77" si="121">IF(EI46&gt;(DJ$10/4), 1, " " )</f>
        <v>1</v>
      </c>
      <c r="EL46" s="5" t="str">
        <f t="shared" si="102"/>
        <v xml:space="preserve"> </v>
      </c>
      <c r="EM46" s="5">
        <f t="shared" si="103"/>
        <v>44.426000000000002</v>
      </c>
      <c r="EO46"/>
      <c r="EP46"/>
      <c r="EQ46"/>
      <c r="ER46"/>
      <c r="ES46">
        <v>33</v>
      </c>
      <c r="ET46">
        <v>951</v>
      </c>
      <c r="EW46">
        <v>84.4</v>
      </c>
      <c r="EX46">
        <v>42.402000000000001</v>
      </c>
      <c r="EY46">
        <v>53</v>
      </c>
      <c r="EZ46">
        <v>25</v>
      </c>
      <c r="FA46">
        <v>255</v>
      </c>
      <c r="FB46">
        <v>1066.1669999999999</v>
      </c>
      <c r="FC46">
        <v>500.21899999999999</v>
      </c>
      <c r="FD46">
        <v>0.83699999999999997</v>
      </c>
      <c r="FE46">
        <v>40</v>
      </c>
      <c r="FF46">
        <v>1052</v>
      </c>
      <c r="FG46">
        <v>488</v>
      </c>
      <c r="FH46">
        <v>143.13</v>
      </c>
      <c r="FI46">
        <v>30.495000000000001</v>
      </c>
      <c r="FJ46">
        <v>1.234</v>
      </c>
      <c r="FK46">
        <v>0.81</v>
      </c>
      <c r="FL46">
        <v>0.94299999999999995</v>
      </c>
      <c r="FM46">
        <v>0</v>
      </c>
      <c r="FN46">
        <v>255</v>
      </c>
      <c r="FO46" s="6">
        <f t="shared" ref="FO46:FO77" si="122">SQRT((EQ$10-FB46)^2+(ER$10-FC46)^2)</f>
        <v>322.34225880110722</v>
      </c>
      <c r="FP46" s="5">
        <f t="shared" ref="FP46:FP77" si="123">IF(FO46&lt;=(EP$10/4), 1, " " )</f>
        <v>1</v>
      </c>
      <c r="FQ46" s="5" t="str">
        <f t="shared" ref="FQ46:FQ77" si="124">IF(FO46&gt;(EP$10/4), 1, " " )</f>
        <v xml:space="preserve"> </v>
      </c>
      <c r="FR46" s="5">
        <f t="shared" si="104"/>
        <v>42.402000000000001</v>
      </c>
      <c r="FS46" s="5" t="str">
        <f t="shared" si="105"/>
        <v xml:space="preserve"> </v>
      </c>
      <c r="FU46"/>
      <c r="FV46"/>
      <c r="FW46"/>
      <c r="FX46"/>
      <c r="FY46">
        <v>33</v>
      </c>
      <c r="FZ46">
        <v>1610</v>
      </c>
      <c r="GC46">
        <v>114.627</v>
      </c>
      <c r="GD46">
        <v>22.745000000000001</v>
      </c>
      <c r="GE46">
        <v>118</v>
      </c>
      <c r="GF46">
        <v>58</v>
      </c>
      <c r="GG46">
        <v>207</v>
      </c>
      <c r="GH46">
        <v>1194.25</v>
      </c>
      <c r="GI46">
        <v>671.64800000000002</v>
      </c>
      <c r="GJ46">
        <v>0.65700000000000003</v>
      </c>
      <c r="GK46">
        <v>72.614999999999995</v>
      </c>
      <c r="GL46">
        <v>1180</v>
      </c>
      <c r="GM46">
        <v>639</v>
      </c>
      <c r="GN46">
        <v>112.681</v>
      </c>
      <c r="GO46">
        <v>29.087</v>
      </c>
      <c r="GP46">
        <v>2.5299999999999998</v>
      </c>
      <c r="GQ46">
        <v>0.39500000000000002</v>
      </c>
      <c r="GR46">
        <v>0.94399999999999995</v>
      </c>
      <c r="GS46">
        <v>0</v>
      </c>
      <c r="GT46">
        <v>255</v>
      </c>
      <c r="GU46" s="6">
        <f t="shared" ref="GU46:GU77" si="125">SQRT((FW$10-GH46)^2+(FX$10-GI46)^2)</f>
        <v>204.93188908756977</v>
      </c>
      <c r="GV46" s="5">
        <f t="shared" ref="GV46:GV77" si="126">IF(GU46&lt;=(FV$10/4), 1, " " )</f>
        <v>1</v>
      </c>
      <c r="GW46" s="5" t="str">
        <f t="shared" ref="GW46:GW77" si="127">IF(GU46&gt;(FV$10/4), 1, " " )</f>
        <v xml:space="preserve"> </v>
      </c>
      <c r="GX46" s="5">
        <f t="shared" si="106"/>
        <v>22.745000000000001</v>
      </c>
      <c r="GY46" s="5" t="str">
        <f t="shared" si="107"/>
        <v xml:space="preserve"> </v>
      </c>
    </row>
    <row r="47" spans="21:207" x14ac:dyDescent="0.25">
      <c r="U47">
        <v>34</v>
      </c>
      <c r="V47">
        <v>1529</v>
      </c>
      <c r="Y47">
        <v>98.725999999999999</v>
      </c>
      <c r="Z47">
        <v>34.756999999999998</v>
      </c>
      <c r="AA47">
        <v>87</v>
      </c>
      <c r="AB47">
        <v>47</v>
      </c>
      <c r="AC47">
        <v>229</v>
      </c>
      <c r="AD47">
        <v>497.90699999999998</v>
      </c>
      <c r="AE47">
        <v>589.99</v>
      </c>
      <c r="AF47">
        <v>0.87</v>
      </c>
      <c r="AG47">
        <v>52.697000000000003</v>
      </c>
      <c r="AH47">
        <v>482</v>
      </c>
      <c r="AI47">
        <v>570</v>
      </c>
      <c r="AJ47">
        <v>123.389</v>
      </c>
      <c r="AK47">
        <v>40.107999999999997</v>
      </c>
      <c r="AL47">
        <v>1.3049999999999999</v>
      </c>
      <c r="AM47">
        <v>0.76600000000000001</v>
      </c>
      <c r="AN47">
        <v>0.96199999999999997</v>
      </c>
      <c r="AO47">
        <v>0</v>
      </c>
      <c r="AP47">
        <v>255</v>
      </c>
      <c r="AQ47" s="6">
        <f t="shared" si="110"/>
        <v>390.20061984189618</v>
      </c>
      <c r="AR47" s="5" t="str">
        <f t="shared" si="111"/>
        <v xml:space="preserve"> </v>
      </c>
      <c r="AS47" s="5">
        <f t="shared" si="112"/>
        <v>1</v>
      </c>
      <c r="AT47" s="5" t="str">
        <f t="shared" si="96"/>
        <v xml:space="preserve"> </v>
      </c>
      <c r="AU47" s="5">
        <f t="shared" si="97"/>
        <v>34.756999999999998</v>
      </c>
      <c r="BA47">
        <v>34</v>
      </c>
      <c r="BB47">
        <v>2072</v>
      </c>
      <c r="BE47">
        <v>133.12</v>
      </c>
      <c r="BF47">
        <v>44.128</v>
      </c>
      <c r="BG47">
        <v>149</v>
      </c>
      <c r="BH47">
        <v>15</v>
      </c>
      <c r="BI47">
        <v>255</v>
      </c>
      <c r="BJ47">
        <v>984.38300000000004</v>
      </c>
      <c r="BK47">
        <v>604.995</v>
      </c>
      <c r="BL47">
        <v>0.83499999999999996</v>
      </c>
      <c r="BM47">
        <v>61.4</v>
      </c>
      <c r="BN47">
        <v>969</v>
      </c>
      <c r="BO47">
        <v>632</v>
      </c>
      <c r="BP47">
        <v>59.676000000000002</v>
      </c>
      <c r="BQ47">
        <v>44.613999999999997</v>
      </c>
      <c r="BR47">
        <v>1.3819999999999999</v>
      </c>
      <c r="BS47">
        <v>0.72299999999999998</v>
      </c>
      <c r="BT47">
        <v>0.96699999999999997</v>
      </c>
      <c r="BU47">
        <v>0</v>
      </c>
      <c r="BV47">
        <v>255</v>
      </c>
      <c r="BW47" s="6">
        <f t="shared" si="113"/>
        <v>341.31289646451978</v>
      </c>
      <c r="BX47" s="5">
        <f t="shared" si="114"/>
        <v>1</v>
      </c>
      <c r="BY47" s="5" t="str">
        <f t="shared" si="115"/>
        <v xml:space="preserve"> </v>
      </c>
      <c r="BZ47" s="5">
        <f t="shared" si="98"/>
        <v>44.128</v>
      </c>
      <c r="CA47" s="5" t="str">
        <f t="shared" si="99"/>
        <v xml:space="preserve"> </v>
      </c>
      <c r="CC47"/>
      <c r="CD47"/>
      <c r="CE47"/>
      <c r="CF47"/>
      <c r="CG47">
        <v>34</v>
      </c>
      <c r="CH47">
        <v>2401</v>
      </c>
      <c r="CK47">
        <v>122.331</v>
      </c>
      <c r="CL47">
        <v>48.512</v>
      </c>
      <c r="CM47">
        <v>111</v>
      </c>
      <c r="CN47">
        <v>23</v>
      </c>
      <c r="CO47">
        <v>250</v>
      </c>
      <c r="CP47">
        <v>793.86300000000006</v>
      </c>
      <c r="CQ47">
        <v>601.11199999999997</v>
      </c>
      <c r="CR47">
        <v>0.56899999999999995</v>
      </c>
      <c r="CS47">
        <v>70.213999999999999</v>
      </c>
      <c r="CT47">
        <v>781</v>
      </c>
      <c r="CU47">
        <v>635</v>
      </c>
      <c r="CV47">
        <v>72.596999999999994</v>
      </c>
      <c r="CW47">
        <v>54.595999999999997</v>
      </c>
      <c r="CX47">
        <v>1.393</v>
      </c>
      <c r="CY47">
        <v>0.71799999999999997</v>
      </c>
      <c r="CZ47">
        <v>0.8</v>
      </c>
      <c r="DA47">
        <v>0</v>
      </c>
      <c r="DB47">
        <v>255</v>
      </c>
      <c r="DC47" s="6">
        <f t="shared" si="116"/>
        <v>147.92025844352762</v>
      </c>
      <c r="DD47" s="5">
        <f t="shared" si="117"/>
        <v>1</v>
      </c>
      <c r="DE47" s="5" t="str">
        <f t="shared" si="118"/>
        <v xml:space="preserve"> </v>
      </c>
      <c r="DF47" s="5">
        <f t="shared" si="100"/>
        <v>48.512</v>
      </c>
      <c r="DG47" s="5" t="str">
        <f t="shared" si="101"/>
        <v xml:space="preserve"> </v>
      </c>
      <c r="DI47"/>
      <c r="DJ47"/>
      <c r="DK47"/>
      <c r="DL47"/>
      <c r="DM47">
        <v>34</v>
      </c>
      <c r="DN47">
        <v>1611</v>
      </c>
      <c r="DQ47">
        <v>112.6</v>
      </c>
      <c r="DR47">
        <v>31.795999999999999</v>
      </c>
      <c r="DS47">
        <v>90</v>
      </c>
      <c r="DT47">
        <v>54</v>
      </c>
      <c r="DU47">
        <v>237</v>
      </c>
      <c r="DV47">
        <v>1110.011</v>
      </c>
      <c r="DW47">
        <v>555.029</v>
      </c>
      <c r="DX47">
        <v>0.73199999999999998</v>
      </c>
      <c r="DY47">
        <v>59.414000000000001</v>
      </c>
      <c r="DZ47">
        <v>1109</v>
      </c>
      <c r="EA47">
        <v>582</v>
      </c>
      <c r="EB47">
        <v>83.233999999999995</v>
      </c>
      <c r="EC47">
        <v>39.701000000000001</v>
      </c>
      <c r="ED47">
        <v>1.6240000000000001</v>
      </c>
      <c r="EE47">
        <v>0.61599999999999999</v>
      </c>
      <c r="EF47">
        <v>0.91400000000000003</v>
      </c>
      <c r="EG47">
        <v>0</v>
      </c>
      <c r="EH47">
        <v>255</v>
      </c>
      <c r="EI47" s="6">
        <f t="shared" si="119"/>
        <v>211.82915939265777</v>
      </c>
      <c r="EJ47" s="5">
        <f t="shared" si="120"/>
        <v>1</v>
      </c>
      <c r="EK47" s="5" t="str">
        <f t="shared" si="121"/>
        <v xml:space="preserve"> </v>
      </c>
      <c r="EL47" s="5">
        <f t="shared" si="102"/>
        <v>31.795999999999999</v>
      </c>
      <c r="EM47" s="5" t="str">
        <f t="shared" si="103"/>
        <v xml:space="preserve"> </v>
      </c>
      <c r="EO47"/>
      <c r="EP47"/>
      <c r="EQ47"/>
      <c r="ER47"/>
      <c r="ES47">
        <v>34</v>
      </c>
      <c r="ET47">
        <v>2544</v>
      </c>
      <c r="EW47">
        <v>129.916</v>
      </c>
      <c r="EX47">
        <v>33.031999999999996</v>
      </c>
      <c r="EY47">
        <v>117</v>
      </c>
      <c r="EZ47">
        <v>47</v>
      </c>
      <c r="FA47">
        <v>230</v>
      </c>
      <c r="FB47">
        <v>1216.9079999999999</v>
      </c>
      <c r="FC47">
        <v>523.84400000000005</v>
      </c>
      <c r="FD47">
        <v>0.78900000000000003</v>
      </c>
      <c r="FE47">
        <v>69.289000000000001</v>
      </c>
      <c r="FF47">
        <v>1208</v>
      </c>
      <c r="FG47">
        <v>556</v>
      </c>
      <c r="FH47">
        <v>69.733999999999995</v>
      </c>
      <c r="FI47">
        <v>53.142000000000003</v>
      </c>
      <c r="FJ47">
        <v>1.169</v>
      </c>
      <c r="FK47">
        <v>0.85599999999999998</v>
      </c>
      <c r="FL47">
        <v>0.94599999999999995</v>
      </c>
      <c r="FM47">
        <v>0</v>
      </c>
      <c r="FN47">
        <v>255</v>
      </c>
      <c r="FO47" s="6">
        <f t="shared" si="122"/>
        <v>406.395345407646</v>
      </c>
      <c r="FP47" s="5" t="str">
        <f t="shared" si="123"/>
        <v xml:space="preserve"> </v>
      </c>
      <c r="FQ47" s="5">
        <f t="shared" si="124"/>
        <v>1</v>
      </c>
      <c r="FR47" s="5" t="str">
        <f t="shared" si="104"/>
        <v xml:space="preserve"> </v>
      </c>
      <c r="FS47" s="5">
        <f t="shared" si="105"/>
        <v>33.031999999999996</v>
      </c>
      <c r="FU47"/>
      <c r="FV47"/>
      <c r="FW47"/>
      <c r="FX47"/>
      <c r="FY47">
        <v>34</v>
      </c>
      <c r="FZ47">
        <v>2003</v>
      </c>
      <c r="GC47">
        <v>130.69499999999999</v>
      </c>
      <c r="GD47">
        <v>33.787999999999997</v>
      </c>
      <c r="GE47">
        <v>127</v>
      </c>
      <c r="GF47">
        <v>28</v>
      </c>
      <c r="GG47">
        <v>255</v>
      </c>
      <c r="GH47">
        <v>908.05799999999999</v>
      </c>
      <c r="GI47">
        <v>657.35699999999997</v>
      </c>
      <c r="GJ47">
        <v>0.63600000000000001</v>
      </c>
      <c r="GK47">
        <v>78.638000000000005</v>
      </c>
      <c r="GL47">
        <v>871</v>
      </c>
      <c r="GM47">
        <v>657</v>
      </c>
      <c r="GN47">
        <v>172.69399999999999</v>
      </c>
      <c r="GO47">
        <v>33.639000000000003</v>
      </c>
      <c r="GP47">
        <v>2.5270000000000001</v>
      </c>
      <c r="GQ47">
        <v>0.39600000000000002</v>
      </c>
      <c r="GR47">
        <v>0.92300000000000004</v>
      </c>
      <c r="GS47">
        <v>0</v>
      </c>
      <c r="GT47">
        <v>255</v>
      </c>
      <c r="GU47" s="6">
        <f t="shared" si="125"/>
        <v>323.43030439338872</v>
      </c>
      <c r="GV47" s="5">
        <f t="shared" si="126"/>
        <v>1</v>
      </c>
      <c r="GW47" s="5" t="str">
        <f t="shared" si="127"/>
        <v xml:space="preserve"> </v>
      </c>
      <c r="GX47" s="5">
        <f t="shared" si="106"/>
        <v>33.787999999999997</v>
      </c>
      <c r="GY47" s="5" t="str">
        <f t="shared" si="107"/>
        <v xml:space="preserve"> </v>
      </c>
    </row>
    <row r="48" spans="21:207" x14ac:dyDescent="0.25">
      <c r="U48">
        <v>35</v>
      </c>
      <c r="V48">
        <v>1334</v>
      </c>
      <c r="Y48">
        <v>116.932</v>
      </c>
      <c r="Z48">
        <v>44.787999999999997</v>
      </c>
      <c r="AA48">
        <v>106</v>
      </c>
      <c r="AB48">
        <v>41</v>
      </c>
      <c r="AC48">
        <v>241</v>
      </c>
      <c r="AD48">
        <v>1378.374</v>
      </c>
      <c r="AE48">
        <v>602.63300000000004</v>
      </c>
      <c r="AF48">
        <v>0.91700000000000004</v>
      </c>
      <c r="AG48">
        <v>44.146999999999998</v>
      </c>
      <c r="AH48">
        <v>1377</v>
      </c>
      <c r="AI48">
        <v>625</v>
      </c>
      <c r="AJ48">
        <v>76.908000000000001</v>
      </c>
      <c r="AK48">
        <v>41</v>
      </c>
      <c r="AL48">
        <v>1.0489999999999999</v>
      </c>
      <c r="AM48">
        <v>0.95299999999999996</v>
      </c>
      <c r="AN48">
        <v>0.96599999999999997</v>
      </c>
      <c r="AO48">
        <v>0</v>
      </c>
      <c r="AP48">
        <v>255</v>
      </c>
      <c r="AQ48" s="6">
        <f t="shared" si="110"/>
        <v>491.05293888235724</v>
      </c>
      <c r="AR48" s="5" t="str">
        <f t="shared" si="111"/>
        <v xml:space="preserve"> </v>
      </c>
      <c r="AS48" s="5">
        <f t="shared" si="112"/>
        <v>1</v>
      </c>
      <c r="AT48" s="5" t="str">
        <f t="shared" si="96"/>
        <v xml:space="preserve"> </v>
      </c>
      <c r="AU48" s="5">
        <f t="shared" si="97"/>
        <v>44.787999999999997</v>
      </c>
      <c r="BA48">
        <v>35</v>
      </c>
      <c r="BB48">
        <v>707</v>
      </c>
      <c r="BE48">
        <v>127.15</v>
      </c>
      <c r="BF48">
        <v>64.739000000000004</v>
      </c>
      <c r="BG48">
        <v>255</v>
      </c>
      <c r="BH48">
        <v>7</v>
      </c>
      <c r="BI48">
        <v>255</v>
      </c>
      <c r="BJ48">
        <v>733.76300000000003</v>
      </c>
      <c r="BK48">
        <v>601.83799999999997</v>
      </c>
      <c r="BL48">
        <v>0.75900000000000001</v>
      </c>
      <c r="BM48">
        <v>40.161999999999999</v>
      </c>
      <c r="BN48">
        <v>727</v>
      </c>
      <c r="BO48">
        <v>620</v>
      </c>
      <c r="BP48">
        <v>71.114000000000004</v>
      </c>
      <c r="BQ48">
        <v>23.152000000000001</v>
      </c>
      <c r="BR48">
        <v>1.694</v>
      </c>
      <c r="BS48">
        <v>0.59</v>
      </c>
      <c r="BT48">
        <v>0.93899999999999995</v>
      </c>
      <c r="BU48">
        <v>0</v>
      </c>
      <c r="BV48">
        <v>255</v>
      </c>
      <c r="BW48" s="6">
        <f t="shared" si="113"/>
        <v>118.14419221442921</v>
      </c>
      <c r="BX48" s="5">
        <f t="shared" si="114"/>
        <v>1</v>
      </c>
      <c r="BY48" s="5" t="str">
        <f t="shared" si="115"/>
        <v xml:space="preserve"> </v>
      </c>
      <c r="BZ48" s="5">
        <f t="shared" si="98"/>
        <v>64.739000000000004</v>
      </c>
      <c r="CA48" s="5" t="str">
        <f t="shared" si="99"/>
        <v xml:space="preserve"> </v>
      </c>
      <c r="CC48"/>
      <c r="CD48"/>
      <c r="CE48"/>
      <c r="CF48"/>
      <c r="CG48">
        <v>35</v>
      </c>
      <c r="CH48">
        <v>2341</v>
      </c>
      <c r="CK48">
        <v>124.129</v>
      </c>
      <c r="CL48">
        <v>44.027999999999999</v>
      </c>
      <c r="CM48">
        <v>121</v>
      </c>
      <c r="CN48">
        <v>34</v>
      </c>
      <c r="CO48">
        <v>250</v>
      </c>
      <c r="CP48">
        <v>623.76700000000005</v>
      </c>
      <c r="CQ48">
        <v>598.22</v>
      </c>
      <c r="CR48">
        <v>0.83899999999999997</v>
      </c>
      <c r="CS48">
        <v>62.008000000000003</v>
      </c>
      <c r="CT48">
        <v>609</v>
      </c>
      <c r="CU48">
        <v>571</v>
      </c>
      <c r="CV48">
        <v>127.794</v>
      </c>
      <c r="CW48">
        <v>52.417999999999999</v>
      </c>
      <c r="CX48">
        <v>1.1559999999999999</v>
      </c>
      <c r="CY48">
        <v>0.86499999999999999</v>
      </c>
      <c r="CZ48">
        <v>0.95599999999999996</v>
      </c>
      <c r="DA48">
        <v>0</v>
      </c>
      <c r="DB48">
        <v>255</v>
      </c>
      <c r="DC48" s="6">
        <f t="shared" si="116"/>
        <v>254.51204969902699</v>
      </c>
      <c r="DD48" s="5">
        <f t="shared" si="117"/>
        <v>1</v>
      </c>
      <c r="DE48" s="5" t="str">
        <f t="shared" si="118"/>
        <v xml:space="preserve"> </v>
      </c>
      <c r="DF48" s="5">
        <f t="shared" si="100"/>
        <v>44.027999999999999</v>
      </c>
      <c r="DG48" s="5" t="str">
        <f t="shared" si="101"/>
        <v xml:space="preserve"> </v>
      </c>
      <c r="DI48"/>
      <c r="DJ48"/>
      <c r="DK48"/>
      <c r="DL48"/>
      <c r="DM48">
        <v>35</v>
      </c>
      <c r="DN48">
        <v>802</v>
      </c>
      <c r="DQ48">
        <v>108.14100000000001</v>
      </c>
      <c r="DR48">
        <v>20.504000000000001</v>
      </c>
      <c r="DS48">
        <v>103</v>
      </c>
      <c r="DT48">
        <v>62</v>
      </c>
      <c r="DU48">
        <v>193</v>
      </c>
      <c r="DV48">
        <v>1291.989</v>
      </c>
      <c r="DW48">
        <v>544.03899999999999</v>
      </c>
      <c r="DX48">
        <v>0.88300000000000001</v>
      </c>
      <c r="DY48">
        <v>39.459000000000003</v>
      </c>
      <c r="DZ48">
        <v>1291</v>
      </c>
      <c r="EA48">
        <v>564</v>
      </c>
      <c r="EB48">
        <v>81.254000000000005</v>
      </c>
      <c r="EC48">
        <v>27</v>
      </c>
      <c r="ED48">
        <v>1.41</v>
      </c>
      <c r="EE48">
        <v>0.70899999999999996</v>
      </c>
      <c r="EF48">
        <v>0.95699999999999996</v>
      </c>
      <c r="EG48">
        <v>0</v>
      </c>
      <c r="EH48">
        <v>255</v>
      </c>
      <c r="EI48" s="6">
        <f t="shared" si="119"/>
        <v>310.61450985586629</v>
      </c>
      <c r="EJ48" s="5">
        <f t="shared" si="120"/>
        <v>1</v>
      </c>
      <c r="EK48" s="5" t="str">
        <f t="shared" si="121"/>
        <v xml:space="preserve"> </v>
      </c>
      <c r="EL48" s="5">
        <f t="shared" si="102"/>
        <v>20.504000000000001</v>
      </c>
      <c r="EM48" s="5" t="str">
        <f t="shared" si="103"/>
        <v xml:space="preserve"> </v>
      </c>
      <c r="EO48"/>
      <c r="EP48"/>
      <c r="EQ48"/>
      <c r="ER48"/>
      <c r="ES48">
        <v>35</v>
      </c>
      <c r="ET48">
        <v>1730</v>
      </c>
      <c r="EW48">
        <v>140.30199999999999</v>
      </c>
      <c r="EX48">
        <v>36.674999999999997</v>
      </c>
      <c r="EY48">
        <v>113</v>
      </c>
      <c r="EZ48">
        <v>60</v>
      </c>
      <c r="FA48">
        <v>255</v>
      </c>
      <c r="FB48">
        <v>804.33299999999997</v>
      </c>
      <c r="FC48">
        <v>517.68700000000001</v>
      </c>
      <c r="FD48">
        <v>0.81799999999999995</v>
      </c>
      <c r="FE48">
        <v>55.579000000000001</v>
      </c>
      <c r="FF48">
        <v>777</v>
      </c>
      <c r="FG48">
        <v>522</v>
      </c>
      <c r="FH48">
        <v>8.2759999999999998</v>
      </c>
      <c r="FI48">
        <v>42.298999999999999</v>
      </c>
      <c r="FJ48">
        <v>1.2270000000000001</v>
      </c>
      <c r="FK48">
        <v>0.81499999999999995</v>
      </c>
      <c r="FL48">
        <v>0.94099999999999995</v>
      </c>
      <c r="FM48">
        <v>0</v>
      </c>
      <c r="FN48">
        <v>255</v>
      </c>
      <c r="FO48" s="6">
        <f t="shared" si="122"/>
        <v>273.29721991450998</v>
      </c>
      <c r="FP48" s="5">
        <f t="shared" si="123"/>
        <v>1</v>
      </c>
      <c r="FQ48" s="5" t="str">
        <f t="shared" si="124"/>
        <v xml:space="preserve"> </v>
      </c>
      <c r="FR48" s="5">
        <f t="shared" si="104"/>
        <v>36.674999999999997</v>
      </c>
      <c r="FS48" s="5" t="str">
        <f t="shared" si="105"/>
        <v xml:space="preserve"> </v>
      </c>
      <c r="FU48"/>
      <c r="FV48"/>
      <c r="FW48"/>
      <c r="FX48"/>
      <c r="FY48">
        <v>35</v>
      </c>
      <c r="FZ48">
        <v>823</v>
      </c>
      <c r="GC48">
        <v>119.94199999999999</v>
      </c>
      <c r="GD48">
        <v>21.844999999999999</v>
      </c>
      <c r="GE48">
        <v>125</v>
      </c>
      <c r="GF48">
        <v>37</v>
      </c>
      <c r="GG48">
        <v>189</v>
      </c>
      <c r="GH48">
        <v>1073.8130000000001</v>
      </c>
      <c r="GI48">
        <v>658.03700000000003</v>
      </c>
      <c r="GJ48">
        <v>0.65400000000000003</v>
      </c>
      <c r="GK48">
        <v>50.595999999999997</v>
      </c>
      <c r="GL48">
        <v>1050</v>
      </c>
      <c r="GM48">
        <v>653</v>
      </c>
      <c r="GN48">
        <v>161.565</v>
      </c>
      <c r="GO48">
        <v>21.670999999999999</v>
      </c>
      <c r="GP48">
        <v>2.4279999999999999</v>
      </c>
      <c r="GQ48">
        <v>0.41199999999999998</v>
      </c>
      <c r="GR48">
        <v>0.91100000000000003</v>
      </c>
      <c r="GS48">
        <v>0</v>
      </c>
      <c r="GT48">
        <v>255</v>
      </c>
      <c r="GU48" s="6">
        <f t="shared" si="125"/>
        <v>226.98502841597283</v>
      </c>
      <c r="GV48" s="5">
        <f t="shared" si="126"/>
        <v>1</v>
      </c>
      <c r="GW48" s="5" t="str">
        <f t="shared" si="127"/>
        <v xml:space="preserve"> </v>
      </c>
      <c r="GX48" s="5">
        <f t="shared" si="106"/>
        <v>21.844999999999999</v>
      </c>
      <c r="GY48" s="5" t="str">
        <f t="shared" si="107"/>
        <v xml:space="preserve"> </v>
      </c>
    </row>
    <row r="49" spans="21:207" x14ac:dyDescent="0.25">
      <c r="U49">
        <v>36</v>
      </c>
      <c r="V49">
        <v>3463</v>
      </c>
      <c r="Y49">
        <v>133.01499999999999</v>
      </c>
      <c r="Z49">
        <v>61.927999999999997</v>
      </c>
      <c r="AA49">
        <v>84</v>
      </c>
      <c r="AB49">
        <v>37</v>
      </c>
      <c r="AC49">
        <v>249</v>
      </c>
      <c r="AD49">
        <v>1176.451</v>
      </c>
      <c r="AE49">
        <v>621.42499999999995</v>
      </c>
      <c r="AF49">
        <v>0.83499999999999996</v>
      </c>
      <c r="AG49">
        <v>84.403999999999996</v>
      </c>
      <c r="AH49">
        <v>1139</v>
      </c>
      <c r="AI49">
        <v>642</v>
      </c>
      <c r="AJ49">
        <v>36.326999999999998</v>
      </c>
      <c r="AK49">
        <v>55.536000000000001</v>
      </c>
      <c r="AL49">
        <v>1.536</v>
      </c>
      <c r="AM49">
        <v>0.65100000000000002</v>
      </c>
      <c r="AN49">
        <v>0.96899999999999997</v>
      </c>
      <c r="AO49">
        <v>0</v>
      </c>
      <c r="AP49">
        <v>255</v>
      </c>
      <c r="AQ49" s="6">
        <f t="shared" si="110"/>
        <v>289.14446915339749</v>
      </c>
      <c r="AR49" s="5">
        <f t="shared" si="111"/>
        <v>1</v>
      </c>
      <c r="AS49" s="5" t="str">
        <f t="shared" si="112"/>
        <v xml:space="preserve"> </v>
      </c>
      <c r="AT49" s="5">
        <f t="shared" si="96"/>
        <v>61.927999999999997</v>
      </c>
      <c r="AU49" s="5" t="str">
        <f t="shared" si="97"/>
        <v xml:space="preserve"> </v>
      </c>
      <c r="BA49">
        <v>36</v>
      </c>
      <c r="BB49">
        <v>3028</v>
      </c>
      <c r="BE49">
        <v>117.248</v>
      </c>
      <c r="BF49">
        <v>51.21</v>
      </c>
      <c r="BG49">
        <v>87</v>
      </c>
      <c r="BH49">
        <v>0</v>
      </c>
      <c r="BI49">
        <v>255</v>
      </c>
      <c r="BJ49">
        <v>390.22199999999998</v>
      </c>
      <c r="BK49">
        <v>619.21199999999999</v>
      </c>
      <c r="BL49">
        <v>0.85799999999999998</v>
      </c>
      <c r="BM49">
        <v>72.498000000000005</v>
      </c>
      <c r="BN49">
        <v>373</v>
      </c>
      <c r="BO49">
        <v>651</v>
      </c>
      <c r="BP49">
        <v>65.555999999999997</v>
      </c>
      <c r="BQ49">
        <v>59.185000000000002</v>
      </c>
      <c r="BR49">
        <v>1.1739999999999999</v>
      </c>
      <c r="BS49">
        <v>0.85199999999999998</v>
      </c>
      <c r="BT49">
        <v>0.96399999999999997</v>
      </c>
      <c r="BU49">
        <v>0</v>
      </c>
      <c r="BV49">
        <v>255</v>
      </c>
      <c r="BW49" s="6">
        <f t="shared" si="113"/>
        <v>272.17401771109604</v>
      </c>
      <c r="BX49" s="5">
        <f t="shared" si="114"/>
        <v>1</v>
      </c>
      <c r="BY49" s="5" t="str">
        <f t="shared" si="115"/>
        <v xml:space="preserve"> </v>
      </c>
      <c r="BZ49" s="5">
        <f t="shared" si="98"/>
        <v>51.21</v>
      </c>
      <c r="CA49" s="5" t="str">
        <f t="shared" si="99"/>
        <v xml:space="preserve"> </v>
      </c>
      <c r="CC49"/>
      <c r="CD49"/>
      <c r="CE49"/>
      <c r="CF49"/>
      <c r="CG49">
        <v>36</v>
      </c>
      <c r="CH49">
        <v>2261</v>
      </c>
      <c r="CK49">
        <v>125.798</v>
      </c>
      <c r="CL49">
        <v>49.241999999999997</v>
      </c>
      <c r="CM49">
        <v>99</v>
      </c>
      <c r="CN49">
        <v>27</v>
      </c>
      <c r="CO49">
        <v>249</v>
      </c>
      <c r="CP49">
        <v>851.20600000000002</v>
      </c>
      <c r="CQ49">
        <v>622.24800000000005</v>
      </c>
      <c r="CR49">
        <v>0.82</v>
      </c>
      <c r="CS49">
        <v>60.207999999999998</v>
      </c>
      <c r="CT49">
        <v>841</v>
      </c>
      <c r="CU49">
        <v>653</v>
      </c>
      <c r="CV49">
        <v>57.893999999999998</v>
      </c>
      <c r="CW49">
        <v>53.764000000000003</v>
      </c>
      <c r="CX49">
        <v>1.056</v>
      </c>
      <c r="CY49">
        <v>0.94699999999999995</v>
      </c>
      <c r="CZ49">
        <v>0.95499999999999996</v>
      </c>
      <c r="DA49">
        <v>0</v>
      </c>
      <c r="DB49">
        <v>255</v>
      </c>
      <c r="DC49" s="6">
        <f t="shared" si="116"/>
        <v>123.09736561356618</v>
      </c>
      <c r="DD49" s="5">
        <f t="shared" si="117"/>
        <v>1</v>
      </c>
      <c r="DE49" s="5" t="str">
        <f t="shared" si="118"/>
        <v xml:space="preserve"> </v>
      </c>
      <c r="DF49" s="5">
        <f t="shared" si="100"/>
        <v>49.241999999999997</v>
      </c>
      <c r="DG49" s="5" t="str">
        <f t="shared" si="101"/>
        <v xml:space="preserve"> </v>
      </c>
      <c r="DI49"/>
      <c r="DJ49"/>
      <c r="DK49"/>
      <c r="DL49"/>
      <c r="DM49">
        <v>36</v>
      </c>
      <c r="DN49">
        <v>690</v>
      </c>
      <c r="DQ49">
        <v>115.649</v>
      </c>
      <c r="DR49">
        <v>41.758000000000003</v>
      </c>
      <c r="DS49">
        <v>81</v>
      </c>
      <c r="DT49">
        <v>44</v>
      </c>
      <c r="DU49">
        <v>238</v>
      </c>
      <c r="DV49">
        <v>1849.829</v>
      </c>
      <c r="DW49">
        <v>543.79300000000001</v>
      </c>
      <c r="DX49">
        <v>0.80600000000000005</v>
      </c>
      <c r="DY49">
        <v>39.445999999999998</v>
      </c>
      <c r="DZ49">
        <v>1838</v>
      </c>
      <c r="EA49">
        <v>559</v>
      </c>
      <c r="EB49">
        <v>59.533999999999999</v>
      </c>
      <c r="EC49">
        <v>26.16</v>
      </c>
      <c r="ED49">
        <v>1.556</v>
      </c>
      <c r="EE49">
        <v>0.64300000000000002</v>
      </c>
      <c r="EF49">
        <v>0.94</v>
      </c>
      <c r="EG49">
        <v>0</v>
      </c>
      <c r="EH49">
        <v>255</v>
      </c>
      <c r="EI49" s="6">
        <f t="shared" si="119"/>
        <v>808.1353564057199</v>
      </c>
      <c r="EJ49" s="5" t="str">
        <f t="shared" si="120"/>
        <v xml:space="preserve"> </v>
      </c>
      <c r="EK49" s="5">
        <f t="shared" si="121"/>
        <v>1</v>
      </c>
      <c r="EL49" s="5" t="str">
        <f t="shared" si="102"/>
        <v xml:space="preserve"> </v>
      </c>
      <c r="EM49" s="5">
        <f t="shared" si="103"/>
        <v>41.758000000000003</v>
      </c>
      <c r="EO49"/>
      <c r="EP49"/>
      <c r="EQ49"/>
      <c r="ER49"/>
      <c r="ES49">
        <v>36</v>
      </c>
      <c r="ET49">
        <v>1867</v>
      </c>
      <c r="EW49">
        <v>107.84399999999999</v>
      </c>
      <c r="EX49">
        <v>33.152999999999999</v>
      </c>
      <c r="EY49">
        <v>82</v>
      </c>
      <c r="EZ49">
        <v>32</v>
      </c>
      <c r="FA49">
        <v>249</v>
      </c>
      <c r="FB49">
        <v>663.79700000000003</v>
      </c>
      <c r="FC49">
        <v>522.67700000000002</v>
      </c>
      <c r="FD49">
        <v>0.77300000000000002</v>
      </c>
      <c r="FE49">
        <v>59.908000000000001</v>
      </c>
      <c r="FF49">
        <v>638</v>
      </c>
      <c r="FG49">
        <v>539</v>
      </c>
      <c r="FH49">
        <v>33.424999999999997</v>
      </c>
      <c r="FI49">
        <v>41.466999999999999</v>
      </c>
      <c r="FJ49">
        <v>1.2669999999999999</v>
      </c>
      <c r="FK49">
        <v>0.78900000000000003</v>
      </c>
      <c r="FL49">
        <v>0.94</v>
      </c>
      <c r="FM49">
        <v>0</v>
      </c>
      <c r="FN49">
        <v>255</v>
      </c>
      <c r="FO49" s="6">
        <f t="shared" si="122"/>
        <v>343.51465269039113</v>
      </c>
      <c r="FP49" s="5" t="str">
        <f t="shared" si="123"/>
        <v xml:space="preserve"> </v>
      </c>
      <c r="FQ49" s="5">
        <f t="shared" si="124"/>
        <v>1</v>
      </c>
      <c r="FR49" s="5" t="str">
        <f t="shared" si="104"/>
        <v xml:space="preserve"> </v>
      </c>
      <c r="FS49" s="5">
        <f t="shared" si="105"/>
        <v>33.152999999999999</v>
      </c>
      <c r="FU49"/>
      <c r="FV49"/>
      <c r="FW49"/>
      <c r="FX49"/>
      <c r="FY49">
        <v>36</v>
      </c>
      <c r="FZ49">
        <v>1709</v>
      </c>
      <c r="GC49">
        <v>102.52</v>
      </c>
      <c r="GD49">
        <v>25.236000000000001</v>
      </c>
      <c r="GE49">
        <v>97</v>
      </c>
      <c r="GF49">
        <v>43</v>
      </c>
      <c r="GG49">
        <v>214</v>
      </c>
      <c r="GH49">
        <v>822.38400000000001</v>
      </c>
      <c r="GI49">
        <v>683.16499999999996</v>
      </c>
      <c r="GJ49">
        <v>0.80200000000000005</v>
      </c>
      <c r="GK49">
        <v>58.822000000000003</v>
      </c>
      <c r="GL49">
        <v>801</v>
      </c>
      <c r="GM49">
        <v>705</v>
      </c>
      <c r="GN49">
        <v>54.689</v>
      </c>
      <c r="GO49">
        <v>42.046999999999997</v>
      </c>
      <c r="GP49">
        <v>1.3759999999999999</v>
      </c>
      <c r="GQ49">
        <v>0.72699999999999998</v>
      </c>
      <c r="GR49">
        <v>0.94199999999999995</v>
      </c>
      <c r="GS49">
        <v>0</v>
      </c>
      <c r="GT49">
        <v>255</v>
      </c>
      <c r="GU49" s="6">
        <f t="shared" si="125"/>
        <v>378.19799219456479</v>
      </c>
      <c r="GV49" s="5">
        <f t="shared" si="126"/>
        <v>1</v>
      </c>
      <c r="GW49" s="5" t="str">
        <f t="shared" si="127"/>
        <v xml:space="preserve"> </v>
      </c>
      <c r="GX49" s="5">
        <f t="shared" si="106"/>
        <v>25.236000000000001</v>
      </c>
      <c r="GY49" s="5" t="str">
        <f t="shared" si="107"/>
        <v xml:space="preserve"> </v>
      </c>
    </row>
    <row r="50" spans="21:207" x14ac:dyDescent="0.25">
      <c r="U50">
        <v>37</v>
      </c>
      <c r="V50">
        <v>3357</v>
      </c>
      <c r="Y50">
        <v>100.39400000000001</v>
      </c>
      <c r="Z50">
        <v>54.94</v>
      </c>
      <c r="AA50">
        <v>118</v>
      </c>
      <c r="AB50">
        <v>13</v>
      </c>
      <c r="AC50">
        <v>250</v>
      </c>
      <c r="AD50">
        <v>1452.44</v>
      </c>
      <c r="AE50">
        <v>629.86599999999999</v>
      </c>
      <c r="AF50">
        <v>0.82</v>
      </c>
      <c r="AG50">
        <v>82.492000000000004</v>
      </c>
      <c r="AH50">
        <v>1452</v>
      </c>
      <c r="AI50">
        <v>671</v>
      </c>
      <c r="AJ50">
        <v>83.736999999999995</v>
      </c>
      <c r="AK50">
        <v>50.665999999999997</v>
      </c>
      <c r="AL50">
        <v>1.6559999999999999</v>
      </c>
      <c r="AM50">
        <v>0.60399999999999998</v>
      </c>
      <c r="AN50">
        <v>0.97099999999999997</v>
      </c>
      <c r="AO50">
        <v>0</v>
      </c>
      <c r="AP50">
        <v>255</v>
      </c>
      <c r="AQ50" s="6">
        <f t="shared" si="110"/>
        <v>565.26239234536035</v>
      </c>
      <c r="AR50" s="5" t="str">
        <f t="shared" si="111"/>
        <v xml:space="preserve"> </v>
      </c>
      <c r="AS50" s="5">
        <f t="shared" si="112"/>
        <v>1</v>
      </c>
      <c r="AT50" s="5" t="str">
        <f t="shared" si="96"/>
        <v xml:space="preserve"> </v>
      </c>
      <c r="AU50" s="5">
        <f t="shared" si="97"/>
        <v>54.94</v>
      </c>
      <c r="BA50">
        <v>37</v>
      </c>
      <c r="BB50">
        <v>1593</v>
      </c>
      <c r="BE50">
        <v>130.95599999999999</v>
      </c>
      <c r="BF50">
        <v>42.598999999999997</v>
      </c>
      <c r="BG50">
        <v>147</v>
      </c>
      <c r="BH50">
        <v>20</v>
      </c>
      <c r="BI50">
        <v>255</v>
      </c>
      <c r="BJ50">
        <v>875.62599999999998</v>
      </c>
      <c r="BK50">
        <v>610.78200000000004</v>
      </c>
      <c r="BL50">
        <v>0.82099999999999995</v>
      </c>
      <c r="BM50">
        <v>57.689</v>
      </c>
      <c r="BN50">
        <v>853</v>
      </c>
      <c r="BO50">
        <v>628</v>
      </c>
      <c r="BP50">
        <v>33.69</v>
      </c>
      <c r="BQ50">
        <v>38.564999999999998</v>
      </c>
      <c r="BR50">
        <v>1.48</v>
      </c>
      <c r="BS50">
        <v>0.67600000000000005</v>
      </c>
      <c r="BT50">
        <v>0.95899999999999996</v>
      </c>
      <c r="BU50">
        <v>0</v>
      </c>
      <c r="BV50">
        <v>255</v>
      </c>
      <c r="BW50" s="6">
        <f t="shared" si="113"/>
        <v>235.38115383564582</v>
      </c>
      <c r="BX50" s="5">
        <f t="shared" si="114"/>
        <v>1</v>
      </c>
      <c r="BY50" s="5" t="str">
        <f t="shared" si="115"/>
        <v xml:space="preserve"> </v>
      </c>
      <c r="BZ50" s="5">
        <f t="shared" si="98"/>
        <v>42.598999999999997</v>
      </c>
      <c r="CA50" s="5" t="str">
        <f t="shared" si="99"/>
        <v xml:space="preserve"> </v>
      </c>
      <c r="CC50"/>
      <c r="CD50"/>
      <c r="CE50"/>
      <c r="CF50"/>
      <c r="CG50">
        <v>37</v>
      </c>
      <c r="CH50">
        <v>1219</v>
      </c>
      <c r="CK50">
        <v>93.807000000000002</v>
      </c>
      <c r="CL50">
        <v>28.175000000000001</v>
      </c>
      <c r="CM50">
        <v>68</v>
      </c>
      <c r="CN50">
        <v>52</v>
      </c>
      <c r="CO50">
        <v>213</v>
      </c>
      <c r="CP50">
        <v>410.77699999999999</v>
      </c>
      <c r="CQ50">
        <v>626.46900000000005</v>
      </c>
      <c r="CR50">
        <v>0.49099999999999999</v>
      </c>
      <c r="CS50">
        <v>76.484999999999999</v>
      </c>
      <c r="CT50">
        <v>384</v>
      </c>
      <c r="CU50">
        <v>655</v>
      </c>
      <c r="CV50">
        <v>41.82</v>
      </c>
      <c r="CW50">
        <v>24.646000000000001</v>
      </c>
      <c r="CX50">
        <v>3.3690000000000002</v>
      </c>
      <c r="CY50">
        <v>0.29699999999999999</v>
      </c>
      <c r="CZ50">
        <v>0.86599999999999999</v>
      </c>
      <c r="DA50">
        <v>0</v>
      </c>
      <c r="DB50">
        <v>255</v>
      </c>
      <c r="DC50" s="6">
        <f t="shared" si="116"/>
        <v>437.72746388706298</v>
      </c>
      <c r="DD50" s="5" t="str">
        <f t="shared" si="117"/>
        <v xml:space="preserve"> </v>
      </c>
      <c r="DE50" s="5">
        <f t="shared" si="118"/>
        <v>1</v>
      </c>
      <c r="DF50" s="5" t="str">
        <f t="shared" si="100"/>
        <v xml:space="preserve"> </v>
      </c>
      <c r="DG50" s="5">
        <f t="shared" si="101"/>
        <v>28.175000000000001</v>
      </c>
      <c r="DI50"/>
      <c r="DJ50"/>
      <c r="DK50"/>
      <c r="DL50"/>
      <c r="DM50">
        <v>37</v>
      </c>
      <c r="DN50">
        <v>1394</v>
      </c>
      <c r="DQ50">
        <v>90.432000000000002</v>
      </c>
      <c r="DR50">
        <v>21.106999999999999</v>
      </c>
      <c r="DS50">
        <v>89</v>
      </c>
      <c r="DT50">
        <v>41</v>
      </c>
      <c r="DU50">
        <v>162</v>
      </c>
      <c r="DV50">
        <v>779.399</v>
      </c>
      <c r="DW50">
        <v>550.52800000000002</v>
      </c>
      <c r="DX50">
        <v>0.81699999999999995</v>
      </c>
      <c r="DY50">
        <v>56.462000000000003</v>
      </c>
      <c r="DZ50">
        <v>754</v>
      </c>
      <c r="EA50">
        <v>562</v>
      </c>
      <c r="EB50">
        <v>22.931999999999999</v>
      </c>
      <c r="EC50">
        <v>32.194000000000003</v>
      </c>
      <c r="ED50">
        <v>1.798</v>
      </c>
      <c r="EE50">
        <v>0.55600000000000005</v>
      </c>
      <c r="EF50">
        <v>0.96099999999999997</v>
      </c>
      <c r="EG50">
        <v>0</v>
      </c>
      <c r="EH50">
        <v>255</v>
      </c>
      <c r="EI50" s="6">
        <f t="shared" si="119"/>
        <v>361.96020175980675</v>
      </c>
      <c r="EJ50" s="5">
        <f t="shared" si="120"/>
        <v>1</v>
      </c>
      <c r="EK50" s="5" t="str">
        <f t="shared" si="121"/>
        <v xml:space="preserve"> </v>
      </c>
      <c r="EL50" s="5">
        <f t="shared" si="102"/>
        <v>21.106999999999999</v>
      </c>
      <c r="EM50" s="5" t="str">
        <f t="shared" si="103"/>
        <v xml:space="preserve"> </v>
      </c>
      <c r="EO50"/>
      <c r="EP50"/>
      <c r="EQ50"/>
      <c r="ER50"/>
      <c r="ES50">
        <v>37</v>
      </c>
      <c r="ET50">
        <v>928</v>
      </c>
      <c r="EW50">
        <v>117.956</v>
      </c>
      <c r="EX50">
        <v>33.156999999999996</v>
      </c>
      <c r="EY50">
        <v>119</v>
      </c>
      <c r="EZ50">
        <v>38</v>
      </c>
      <c r="FA50">
        <v>204</v>
      </c>
      <c r="FB50">
        <v>1165.287</v>
      </c>
      <c r="FC50">
        <v>541.15499999999997</v>
      </c>
      <c r="FD50">
        <v>0.83399999999999996</v>
      </c>
      <c r="FE50">
        <v>38.079000000000001</v>
      </c>
      <c r="FF50">
        <v>1146</v>
      </c>
      <c r="FG50">
        <v>534</v>
      </c>
      <c r="FH50">
        <v>166.32900000000001</v>
      </c>
      <c r="FI50">
        <v>33.747999999999998</v>
      </c>
      <c r="FJ50">
        <v>1.0840000000000001</v>
      </c>
      <c r="FK50">
        <v>0.92200000000000004</v>
      </c>
      <c r="FL50">
        <v>0.94199999999999995</v>
      </c>
      <c r="FM50">
        <v>0</v>
      </c>
      <c r="FN50">
        <v>255</v>
      </c>
      <c r="FO50" s="6">
        <f t="shared" si="122"/>
        <v>355.56686885169717</v>
      </c>
      <c r="FP50" s="5" t="str">
        <f t="shared" si="123"/>
        <v xml:space="preserve"> </v>
      </c>
      <c r="FQ50" s="5">
        <f t="shared" si="124"/>
        <v>1</v>
      </c>
      <c r="FR50" s="5" t="str">
        <f t="shared" si="104"/>
        <v xml:space="preserve"> </v>
      </c>
      <c r="FS50" s="5">
        <f t="shared" si="105"/>
        <v>33.156999999999996</v>
      </c>
      <c r="FU50"/>
      <c r="FV50"/>
      <c r="FW50"/>
      <c r="FX50"/>
      <c r="FY50">
        <v>37</v>
      </c>
      <c r="FZ50">
        <v>514</v>
      </c>
      <c r="GC50">
        <v>119.354</v>
      </c>
      <c r="GD50">
        <v>47.274000000000001</v>
      </c>
      <c r="GE50">
        <v>87</v>
      </c>
      <c r="GF50">
        <v>16</v>
      </c>
      <c r="GG50">
        <v>255</v>
      </c>
      <c r="GH50">
        <v>1624.1030000000001</v>
      </c>
      <c r="GI50">
        <v>685.68899999999996</v>
      </c>
      <c r="GJ50">
        <v>0.72599999999999998</v>
      </c>
      <c r="GK50">
        <v>34.131999999999998</v>
      </c>
      <c r="GL50">
        <v>1615</v>
      </c>
      <c r="GM50">
        <v>668</v>
      </c>
      <c r="GN50">
        <v>121.827</v>
      </c>
      <c r="GO50">
        <v>22.448</v>
      </c>
      <c r="GP50">
        <v>1.478</v>
      </c>
      <c r="GQ50">
        <v>0.67700000000000005</v>
      </c>
      <c r="GR50">
        <v>0.89100000000000001</v>
      </c>
      <c r="GS50">
        <v>0</v>
      </c>
      <c r="GT50">
        <v>255</v>
      </c>
      <c r="GU50" s="6">
        <f t="shared" si="125"/>
        <v>509.14427506257988</v>
      </c>
      <c r="GV50" s="5" t="str">
        <f t="shared" si="126"/>
        <v xml:space="preserve"> </v>
      </c>
      <c r="GW50" s="5">
        <f t="shared" si="127"/>
        <v>1</v>
      </c>
      <c r="GX50" s="5" t="str">
        <f t="shared" si="106"/>
        <v xml:space="preserve"> </v>
      </c>
      <c r="GY50" s="5">
        <f t="shared" si="107"/>
        <v>47.274000000000001</v>
      </c>
    </row>
    <row r="51" spans="21:207" x14ac:dyDescent="0.25">
      <c r="U51">
        <v>38</v>
      </c>
      <c r="V51">
        <v>4432</v>
      </c>
      <c r="Y51">
        <v>127.205</v>
      </c>
      <c r="Z51">
        <v>60.444000000000003</v>
      </c>
      <c r="AA51">
        <v>95</v>
      </c>
      <c r="AB51">
        <v>24</v>
      </c>
      <c r="AC51">
        <v>249</v>
      </c>
      <c r="AD51">
        <v>920.67899999999997</v>
      </c>
      <c r="AE51">
        <v>650.12199999999996</v>
      </c>
      <c r="AF51">
        <v>0.747</v>
      </c>
      <c r="AG51">
        <v>105.19</v>
      </c>
      <c r="AH51">
        <v>873</v>
      </c>
      <c r="AI51">
        <v>629</v>
      </c>
      <c r="AJ51">
        <v>150.99799999999999</v>
      </c>
      <c r="AK51">
        <v>54.15</v>
      </c>
      <c r="AL51">
        <v>2.0150000000000001</v>
      </c>
      <c r="AM51">
        <v>0.496</v>
      </c>
      <c r="AN51">
        <v>0.94799999999999995</v>
      </c>
      <c r="AO51">
        <v>0</v>
      </c>
      <c r="AP51">
        <v>255</v>
      </c>
      <c r="AQ51" s="6">
        <f t="shared" si="110"/>
        <v>49.852997071389787</v>
      </c>
      <c r="AR51" s="5">
        <f t="shared" si="111"/>
        <v>1</v>
      </c>
      <c r="AS51" s="5" t="str">
        <f t="shared" si="112"/>
        <v xml:space="preserve"> </v>
      </c>
      <c r="AT51" s="5">
        <f t="shared" si="96"/>
        <v>60.444000000000003</v>
      </c>
      <c r="AU51" s="5" t="str">
        <f t="shared" si="97"/>
        <v xml:space="preserve"> </v>
      </c>
      <c r="BA51">
        <v>38</v>
      </c>
      <c r="BB51">
        <v>3161</v>
      </c>
      <c r="BE51">
        <v>101.411</v>
      </c>
      <c r="BF51">
        <v>45.545000000000002</v>
      </c>
      <c r="BG51">
        <v>96</v>
      </c>
      <c r="BH51">
        <v>0</v>
      </c>
      <c r="BI51">
        <v>255</v>
      </c>
      <c r="BJ51">
        <v>512.29399999999998</v>
      </c>
      <c r="BK51">
        <v>640.98500000000001</v>
      </c>
      <c r="BL51">
        <v>0.80500000000000005</v>
      </c>
      <c r="BM51">
        <v>76.694000000000003</v>
      </c>
      <c r="BN51">
        <v>474</v>
      </c>
      <c r="BO51">
        <v>627</v>
      </c>
      <c r="BP51">
        <v>157.78200000000001</v>
      </c>
      <c r="BQ51">
        <v>57.243000000000002</v>
      </c>
      <c r="BR51">
        <v>1.244</v>
      </c>
      <c r="BS51">
        <v>0.80400000000000005</v>
      </c>
      <c r="BT51">
        <v>0.96199999999999997</v>
      </c>
      <c r="BU51">
        <v>0</v>
      </c>
      <c r="BV51">
        <v>255</v>
      </c>
      <c r="BW51" s="6">
        <f t="shared" si="113"/>
        <v>148.91666900652865</v>
      </c>
      <c r="BX51" s="5">
        <f t="shared" si="114"/>
        <v>1</v>
      </c>
      <c r="BY51" s="5" t="str">
        <f t="shared" si="115"/>
        <v xml:space="preserve"> </v>
      </c>
      <c r="BZ51" s="5">
        <f t="shared" si="98"/>
        <v>45.545000000000002</v>
      </c>
      <c r="CA51" s="5" t="str">
        <f t="shared" si="99"/>
        <v xml:space="preserve"> </v>
      </c>
      <c r="CC51"/>
      <c r="CD51"/>
      <c r="CE51"/>
      <c r="CF51"/>
      <c r="CG51">
        <v>38</v>
      </c>
      <c r="CH51">
        <v>734</v>
      </c>
      <c r="CK51">
        <v>109.134</v>
      </c>
      <c r="CL51">
        <v>32.728000000000002</v>
      </c>
      <c r="CM51">
        <v>89</v>
      </c>
      <c r="CN51">
        <v>47</v>
      </c>
      <c r="CO51">
        <v>206</v>
      </c>
      <c r="CP51">
        <v>488.35300000000001</v>
      </c>
      <c r="CQ51">
        <v>616.84900000000005</v>
      </c>
      <c r="CR51">
        <v>0.67600000000000005</v>
      </c>
      <c r="CS51">
        <v>48.847000000000001</v>
      </c>
      <c r="CT51">
        <v>467</v>
      </c>
      <c r="CU51">
        <v>625</v>
      </c>
      <c r="CV51">
        <v>22.890999999999998</v>
      </c>
      <c r="CW51">
        <v>23.306000000000001</v>
      </c>
      <c r="CX51">
        <v>2.3109999999999999</v>
      </c>
      <c r="CY51">
        <v>0.433</v>
      </c>
      <c r="CZ51">
        <v>0.92400000000000004</v>
      </c>
      <c r="DA51">
        <v>0</v>
      </c>
      <c r="DB51">
        <v>255</v>
      </c>
      <c r="DC51" s="6">
        <f t="shared" si="116"/>
        <v>366.81210204817393</v>
      </c>
      <c r="DD51" s="5">
        <f t="shared" si="117"/>
        <v>1</v>
      </c>
      <c r="DE51" s="5" t="str">
        <f t="shared" si="118"/>
        <v xml:space="preserve"> </v>
      </c>
      <c r="DF51" s="5">
        <f t="shared" si="100"/>
        <v>32.728000000000002</v>
      </c>
      <c r="DG51" s="5" t="str">
        <f t="shared" si="101"/>
        <v xml:space="preserve"> </v>
      </c>
      <c r="DI51"/>
      <c r="DJ51"/>
      <c r="DK51"/>
      <c r="DL51"/>
      <c r="DM51">
        <v>38</v>
      </c>
      <c r="DN51">
        <v>741</v>
      </c>
      <c r="DQ51">
        <v>96.887</v>
      </c>
      <c r="DR51">
        <v>30.527000000000001</v>
      </c>
      <c r="DS51">
        <v>70</v>
      </c>
      <c r="DT51">
        <v>18</v>
      </c>
      <c r="DU51">
        <v>168</v>
      </c>
      <c r="DV51">
        <v>621.524</v>
      </c>
      <c r="DW51">
        <v>547.93499999999995</v>
      </c>
      <c r="DX51">
        <v>0.78200000000000003</v>
      </c>
      <c r="DY51">
        <v>41.593000000000004</v>
      </c>
      <c r="DZ51">
        <v>602</v>
      </c>
      <c r="EA51">
        <v>542</v>
      </c>
      <c r="EB51">
        <v>170.31100000000001</v>
      </c>
      <c r="EC51">
        <v>25</v>
      </c>
      <c r="ED51">
        <v>1.7010000000000001</v>
      </c>
      <c r="EE51">
        <v>0.58799999999999997</v>
      </c>
      <c r="EF51">
        <v>0.93400000000000005</v>
      </c>
      <c r="EG51">
        <v>0</v>
      </c>
      <c r="EH51">
        <v>255</v>
      </c>
      <c r="EI51" s="6">
        <f t="shared" si="119"/>
        <v>499.47571162169635</v>
      </c>
      <c r="EJ51" s="5" t="str">
        <f t="shared" si="120"/>
        <v xml:space="preserve"> </v>
      </c>
      <c r="EK51" s="5">
        <f t="shared" si="121"/>
        <v>1</v>
      </c>
      <c r="EL51" s="5" t="str">
        <f t="shared" si="102"/>
        <v xml:space="preserve"> </v>
      </c>
      <c r="EM51" s="5">
        <f t="shared" si="103"/>
        <v>30.527000000000001</v>
      </c>
      <c r="EO51"/>
      <c r="EP51"/>
      <c r="EQ51"/>
      <c r="ER51"/>
      <c r="ES51">
        <v>38</v>
      </c>
      <c r="ET51">
        <v>2746</v>
      </c>
      <c r="EW51">
        <v>107.80800000000001</v>
      </c>
      <c r="EX51">
        <v>33.417999999999999</v>
      </c>
      <c r="EY51">
        <v>108</v>
      </c>
      <c r="EZ51">
        <v>20</v>
      </c>
      <c r="FA51">
        <v>235</v>
      </c>
      <c r="FB51">
        <v>1287.04</v>
      </c>
      <c r="FC51">
        <v>563.03499999999997</v>
      </c>
      <c r="FD51">
        <v>0.72</v>
      </c>
      <c r="FE51">
        <v>76.275999999999996</v>
      </c>
      <c r="FF51">
        <v>1265</v>
      </c>
      <c r="FG51">
        <v>526</v>
      </c>
      <c r="FH51">
        <v>124.315</v>
      </c>
      <c r="FI51">
        <v>53.581000000000003</v>
      </c>
      <c r="FJ51">
        <v>1.397</v>
      </c>
      <c r="FK51">
        <v>0.71599999999999997</v>
      </c>
      <c r="FL51">
        <v>0.91200000000000003</v>
      </c>
      <c r="FM51">
        <v>0</v>
      </c>
      <c r="FN51">
        <v>255</v>
      </c>
      <c r="FO51" s="6">
        <f t="shared" si="122"/>
        <v>443.61171844981732</v>
      </c>
      <c r="FP51" s="5" t="str">
        <f t="shared" si="123"/>
        <v xml:space="preserve"> </v>
      </c>
      <c r="FQ51" s="5">
        <f t="shared" si="124"/>
        <v>1</v>
      </c>
      <c r="FR51" s="5" t="str">
        <f t="shared" si="104"/>
        <v xml:space="preserve"> </v>
      </c>
      <c r="FS51" s="5">
        <f t="shared" si="105"/>
        <v>33.417999999999999</v>
      </c>
      <c r="FU51"/>
      <c r="FV51"/>
      <c r="FW51"/>
      <c r="FX51"/>
      <c r="FY51">
        <v>38</v>
      </c>
      <c r="FZ51">
        <v>1637</v>
      </c>
      <c r="GC51">
        <v>124.54600000000001</v>
      </c>
      <c r="GD51">
        <v>38.030999999999999</v>
      </c>
      <c r="GE51">
        <v>177</v>
      </c>
      <c r="GF51">
        <v>37</v>
      </c>
      <c r="GG51">
        <v>255</v>
      </c>
      <c r="GH51">
        <v>1076.8699999999999</v>
      </c>
      <c r="GI51">
        <v>693.84199999999998</v>
      </c>
      <c r="GJ51">
        <v>0.38600000000000001</v>
      </c>
      <c r="GK51">
        <v>59.304000000000002</v>
      </c>
      <c r="GL51">
        <v>1051</v>
      </c>
      <c r="GM51">
        <v>702</v>
      </c>
      <c r="GN51">
        <v>5.8070000000000004</v>
      </c>
      <c r="GO51">
        <v>42.488</v>
      </c>
      <c r="GP51">
        <v>1.429</v>
      </c>
      <c r="GQ51">
        <v>0.7</v>
      </c>
      <c r="GR51">
        <v>0.82499999999999996</v>
      </c>
      <c r="GS51">
        <v>0</v>
      </c>
      <c r="GT51">
        <v>255</v>
      </c>
      <c r="GU51" s="6">
        <f t="shared" si="125"/>
        <v>192.45766326389824</v>
      </c>
      <c r="GV51" s="5">
        <f t="shared" si="126"/>
        <v>1</v>
      </c>
      <c r="GW51" s="5" t="str">
        <f t="shared" si="127"/>
        <v xml:space="preserve"> </v>
      </c>
      <c r="GX51" s="5">
        <f t="shared" si="106"/>
        <v>38.030999999999999</v>
      </c>
      <c r="GY51" s="5" t="str">
        <f t="shared" si="107"/>
        <v xml:space="preserve"> </v>
      </c>
    </row>
    <row r="52" spans="21:207" x14ac:dyDescent="0.25">
      <c r="U52">
        <v>39</v>
      </c>
      <c r="V52">
        <v>5581</v>
      </c>
      <c r="Y52">
        <v>133.482</v>
      </c>
      <c r="Z52">
        <v>56.94</v>
      </c>
      <c r="AA52">
        <v>118</v>
      </c>
      <c r="AB52">
        <v>32</v>
      </c>
      <c r="AC52">
        <v>248</v>
      </c>
      <c r="AD52">
        <v>729.43399999999997</v>
      </c>
      <c r="AE52">
        <v>655.74800000000005</v>
      </c>
      <c r="AF52">
        <v>0.80500000000000005</v>
      </c>
      <c r="AG52">
        <v>106.738</v>
      </c>
      <c r="AH52">
        <v>676</v>
      </c>
      <c r="AI52">
        <v>653</v>
      </c>
      <c r="AJ52">
        <v>164.792</v>
      </c>
      <c r="AK52">
        <v>69.128</v>
      </c>
      <c r="AL52">
        <v>1.5660000000000001</v>
      </c>
      <c r="AM52">
        <v>0.63900000000000001</v>
      </c>
      <c r="AN52">
        <v>0.96899999999999997</v>
      </c>
      <c r="AO52">
        <v>0</v>
      </c>
      <c r="AP52">
        <v>255</v>
      </c>
      <c r="AQ52" s="6">
        <f t="shared" si="110"/>
        <v>163.68316956852956</v>
      </c>
      <c r="AR52" s="5">
        <f t="shared" si="111"/>
        <v>1</v>
      </c>
      <c r="AS52" s="5" t="str">
        <f t="shared" si="112"/>
        <v xml:space="preserve"> </v>
      </c>
      <c r="AT52" s="5">
        <f t="shared" si="96"/>
        <v>56.94</v>
      </c>
      <c r="AU52" s="5" t="str">
        <f t="shared" si="97"/>
        <v xml:space="preserve"> </v>
      </c>
      <c r="BA52">
        <v>39</v>
      </c>
      <c r="BB52">
        <v>2175</v>
      </c>
      <c r="BE52">
        <v>111.25</v>
      </c>
      <c r="BF52">
        <v>46.439</v>
      </c>
      <c r="BG52">
        <v>150</v>
      </c>
      <c r="BH52">
        <v>0</v>
      </c>
      <c r="BI52">
        <v>255</v>
      </c>
      <c r="BJ52">
        <v>208.49199999999999</v>
      </c>
      <c r="BK52">
        <v>639.78300000000002</v>
      </c>
      <c r="BL52">
        <v>0.73699999999999999</v>
      </c>
      <c r="BM52">
        <v>71.028000000000006</v>
      </c>
      <c r="BN52">
        <v>171</v>
      </c>
      <c r="BO52">
        <v>648</v>
      </c>
      <c r="BP52">
        <v>178.386</v>
      </c>
      <c r="BQ52">
        <v>46.274000000000001</v>
      </c>
      <c r="BR52">
        <v>1.472</v>
      </c>
      <c r="BS52">
        <v>0.67900000000000005</v>
      </c>
      <c r="BT52">
        <v>0.94299999999999995</v>
      </c>
      <c r="BU52">
        <v>0</v>
      </c>
      <c r="BV52">
        <v>255</v>
      </c>
      <c r="BW52" s="6">
        <f t="shared" si="113"/>
        <v>447.60013319479708</v>
      </c>
      <c r="BX52" s="5" t="str">
        <f t="shared" si="114"/>
        <v xml:space="preserve"> </v>
      </c>
      <c r="BY52" s="5">
        <f t="shared" si="115"/>
        <v>1</v>
      </c>
      <c r="BZ52" s="5" t="str">
        <f t="shared" si="98"/>
        <v xml:space="preserve"> </v>
      </c>
      <c r="CA52" s="5">
        <f t="shared" si="99"/>
        <v>46.439</v>
      </c>
      <c r="CC52"/>
      <c r="CD52"/>
      <c r="CE52"/>
      <c r="CF52"/>
      <c r="CG52">
        <v>39</v>
      </c>
      <c r="CH52">
        <v>2248</v>
      </c>
      <c r="CK52">
        <v>146.43</v>
      </c>
      <c r="CL52">
        <v>42.322000000000003</v>
      </c>
      <c r="CM52">
        <v>154</v>
      </c>
      <c r="CN52">
        <v>55</v>
      </c>
      <c r="CO52">
        <v>253</v>
      </c>
      <c r="CP52">
        <v>573.11199999999997</v>
      </c>
      <c r="CQ52">
        <v>628.25599999999997</v>
      </c>
      <c r="CR52">
        <v>0.76100000000000001</v>
      </c>
      <c r="CS52">
        <v>63.789000000000001</v>
      </c>
      <c r="CT52">
        <v>541</v>
      </c>
      <c r="CU52">
        <v>628</v>
      </c>
      <c r="CV52">
        <v>166.399</v>
      </c>
      <c r="CW52">
        <v>44.445999999999998</v>
      </c>
      <c r="CX52">
        <v>1.4239999999999999</v>
      </c>
      <c r="CY52">
        <v>0.70199999999999996</v>
      </c>
      <c r="CZ52">
        <v>0.96</v>
      </c>
      <c r="DA52">
        <v>0</v>
      </c>
      <c r="DB52">
        <v>255</v>
      </c>
      <c r="DC52" s="6">
        <f t="shared" si="116"/>
        <v>283.96289677526539</v>
      </c>
      <c r="DD52" s="5">
        <f t="shared" si="117"/>
        <v>1</v>
      </c>
      <c r="DE52" s="5" t="str">
        <f t="shared" si="118"/>
        <v xml:space="preserve"> </v>
      </c>
      <c r="DF52" s="5">
        <f t="shared" si="100"/>
        <v>42.322000000000003</v>
      </c>
      <c r="DG52" s="5" t="str">
        <f t="shared" si="101"/>
        <v xml:space="preserve"> </v>
      </c>
      <c r="DI52"/>
      <c r="DJ52"/>
      <c r="DK52"/>
      <c r="DL52"/>
      <c r="DM52">
        <v>39</v>
      </c>
      <c r="DN52">
        <v>879</v>
      </c>
      <c r="DQ52">
        <v>59.908999999999999</v>
      </c>
      <c r="DR52">
        <v>26.483000000000001</v>
      </c>
      <c r="DS52">
        <v>41</v>
      </c>
      <c r="DT52">
        <v>0</v>
      </c>
      <c r="DU52">
        <v>146</v>
      </c>
      <c r="DV52">
        <v>848.56399999999996</v>
      </c>
      <c r="DW52">
        <v>552.46</v>
      </c>
      <c r="DX52">
        <v>0.77900000000000003</v>
      </c>
      <c r="DY52">
        <v>45.188000000000002</v>
      </c>
      <c r="DZ52">
        <v>827</v>
      </c>
      <c r="EA52">
        <v>559</v>
      </c>
      <c r="EB52">
        <v>24.864000000000001</v>
      </c>
      <c r="EC52">
        <v>28.927</v>
      </c>
      <c r="ED52">
        <v>1.605</v>
      </c>
      <c r="EE52">
        <v>0.623</v>
      </c>
      <c r="EF52">
        <v>0.94099999999999995</v>
      </c>
      <c r="EG52">
        <v>0</v>
      </c>
      <c r="EH52">
        <v>255</v>
      </c>
      <c r="EI52" s="6">
        <f t="shared" si="119"/>
        <v>307.38978360544127</v>
      </c>
      <c r="EJ52" s="5">
        <f t="shared" si="120"/>
        <v>1</v>
      </c>
      <c r="EK52" s="5" t="str">
        <f t="shared" si="121"/>
        <v xml:space="preserve"> </v>
      </c>
      <c r="EL52" s="5">
        <f t="shared" si="102"/>
        <v>26.483000000000001</v>
      </c>
      <c r="EM52" s="5" t="str">
        <f t="shared" si="103"/>
        <v xml:space="preserve"> </v>
      </c>
      <c r="EO52"/>
      <c r="EP52"/>
      <c r="EQ52"/>
      <c r="ER52"/>
      <c r="ES52">
        <v>39</v>
      </c>
      <c r="ET52">
        <v>2176</v>
      </c>
      <c r="EW52">
        <v>117.361</v>
      </c>
      <c r="EX52">
        <v>36.075000000000003</v>
      </c>
      <c r="EY52">
        <v>83</v>
      </c>
      <c r="EZ52">
        <v>45</v>
      </c>
      <c r="FA52">
        <v>253</v>
      </c>
      <c r="FB52">
        <v>777.10500000000002</v>
      </c>
      <c r="FC52">
        <v>556.37400000000002</v>
      </c>
      <c r="FD52">
        <v>0.878</v>
      </c>
      <c r="FE52">
        <v>60.017000000000003</v>
      </c>
      <c r="FF52">
        <v>750</v>
      </c>
      <c r="FG52">
        <v>565</v>
      </c>
      <c r="FH52">
        <v>10.561</v>
      </c>
      <c r="FI52">
        <v>48</v>
      </c>
      <c r="FJ52">
        <v>1.1779999999999999</v>
      </c>
      <c r="FK52">
        <v>0.84899999999999998</v>
      </c>
      <c r="FL52">
        <v>0.96899999999999997</v>
      </c>
      <c r="FM52">
        <v>0</v>
      </c>
      <c r="FN52">
        <v>255</v>
      </c>
      <c r="FO52" s="6">
        <f t="shared" si="122"/>
        <v>249.19536632931201</v>
      </c>
      <c r="FP52" s="5">
        <f t="shared" si="123"/>
        <v>1</v>
      </c>
      <c r="FQ52" s="5" t="str">
        <f t="shared" si="124"/>
        <v xml:space="preserve"> </v>
      </c>
      <c r="FR52" s="5">
        <f t="shared" si="104"/>
        <v>36.075000000000003</v>
      </c>
      <c r="FS52" s="5" t="str">
        <f t="shared" si="105"/>
        <v xml:space="preserve"> </v>
      </c>
      <c r="FU52"/>
      <c r="FV52"/>
      <c r="FW52"/>
      <c r="FX52"/>
      <c r="FY52">
        <v>39</v>
      </c>
      <c r="FZ52">
        <v>1991</v>
      </c>
      <c r="GC52">
        <v>138.51499999999999</v>
      </c>
      <c r="GD52">
        <v>43.493000000000002</v>
      </c>
      <c r="GE52">
        <v>121</v>
      </c>
      <c r="GF52">
        <v>50</v>
      </c>
      <c r="GG52">
        <v>251</v>
      </c>
      <c r="GH52">
        <v>907.428</v>
      </c>
      <c r="GI52">
        <v>690.23</v>
      </c>
      <c r="GJ52">
        <v>0.72599999999999998</v>
      </c>
      <c r="GK52">
        <v>74.953000000000003</v>
      </c>
      <c r="GL52">
        <v>874</v>
      </c>
      <c r="GM52">
        <v>695</v>
      </c>
      <c r="GN52">
        <v>13.109</v>
      </c>
      <c r="GO52">
        <v>36.844999999999999</v>
      </c>
      <c r="GP52">
        <v>2.0009999999999999</v>
      </c>
      <c r="GQ52">
        <v>0.5</v>
      </c>
      <c r="GR52">
        <v>0.96599999999999997</v>
      </c>
      <c r="GS52">
        <v>0</v>
      </c>
      <c r="GT52">
        <v>255</v>
      </c>
      <c r="GU52" s="6">
        <f t="shared" si="125"/>
        <v>303.14247780375496</v>
      </c>
      <c r="GV52" s="5">
        <f t="shared" si="126"/>
        <v>1</v>
      </c>
      <c r="GW52" s="5" t="str">
        <f t="shared" si="127"/>
        <v xml:space="preserve"> </v>
      </c>
      <c r="GX52" s="5">
        <f t="shared" si="106"/>
        <v>43.493000000000002</v>
      </c>
      <c r="GY52" s="5" t="str">
        <f t="shared" si="107"/>
        <v xml:space="preserve"> </v>
      </c>
    </row>
    <row r="53" spans="21:207" x14ac:dyDescent="0.25">
      <c r="U53">
        <v>40</v>
      </c>
      <c r="V53">
        <v>2520</v>
      </c>
      <c r="Y53">
        <v>146.94200000000001</v>
      </c>
      <c r="Z53">
        <v>60.47</v>
      </c>
      <c r="AA53">
        <v>80</v>
      </c>
      <c r="AB53">
        <v>44</v>
      </c>
      <c r="AC53">
        <v>245</v>
      </c>
      <c r="AD53">
        <v>470.41500000000002</v>
      </c>
      <c r="AE53">
        <v>661.18600000000004</v>
      </c>
      <c r="AF53">
        <v>0.878</v>
      </c>
      <c r="AG53">
        <v>62.642000000000003</v>
      </c>
      <c r="AH53">
        <v>457</v>
      </c>
      <c r="AI53">
        <v>633</v>
      </c>
      <c r="AJ53">
        <v>106.699</v>
      </c>
      <c r="AK53">
        <v>54</v>
      </c>
      <c r="AL53">
        <v>1.1000000000000001</v>
      </c>
      <c r="AM53">
        <v>0.90900000000000003</v>
      </c>
      <c r="AN53">
        <v>0.96199999999999997</v>
      </c>
      <c r="AO53">
        <v>0</v>
      </c>
      <c r="AP53">
        <v>255</v>
      </c>
      <c r="AQ53" s="6">
        <f t="shared" si="110"/>
        <v>419.79246577922282</v>
      </c>
      <c r="AR53" s="5" t="str">
        <f t="shared" si="111"/>
        <v xml:space="preserve"> </v>
      </c>
      <c r="AS53" s="5">
        <f t="shared" si="112"/>
        <v>1</v>
      </c>
      <c r="AT53" s="5" t="str">
        <f t="shared" si="96"/>
        <v xml:space="preserve"> </v>
      </c>
      <c r="AU53" s="5">
        <f t="shared" si="97"/>
        <v>60.47</v>
      </c>
      <c r="BA53">
        <v>40</v>
      </c>
      <c r="BB53">
        <v>1325</v>
      </c>
      <c r="BE53">
        <v>95.57</v>
      </c>
      <c r="BF53">
        <v>44.616999999999997</v>
      </c>
      <c r="BG53">
        <v>117</v>
      </c>
      <c r="BH53">
        <v>14</v>
      </c>
      <c r="BI53">
        <v>255</v>
      </c>
      <c r="BJ53">
        <v>786.37</v>
      </c>
      <c r="BK53">
        <v>655.97500000000002</v>
      </c>
      <c r="BL53">
        <v>0.83399999999999996</v>
      </c>
      <c r="BM53">
        <v>47.381</v>
      </c>
      <c r="BN53">
        <v>783</v>
      </c>
      <c r="BO53">
        <v>632</v>
      </c>
      <c r="BP53">
        <v>97.275000000000006</v>
      </c>
      <c r="BQ53">
        <v>39.015999999999998</v>
      </c>
      <c r="BR53">
        <v>1.1399999999999999</v>
      </c>
      <c r="BS53">
        <v>0.877</v>
      </c>
      <c r="BT53">
        <v>0.94599999999999995</v>
      </c>
      <c r="BU53">
        <v>0</v>
      </c>
      <c r="BV53">
        <v>255</v>
      </c>
      <c r="BW53" s="6">
        <f t="shared" si="113"/>
        <v>136.84870609545416</v>
      </c>
      <c r="BX53" s="5">
        <f t="shared" si="114"/>
        <v>1</v>
      </c>
      <c r="BY53" s="5" t="str">
        <f t="shared" si="115"/>
        <v xml:space="preserve"> </v>
      </c>
      <c r="BZ53" s="5">
        <f t="shared" si="98"/>
        <v>44.616999999999997</v>
      </c>
      <c r="CA53" s="5" t="str">
        <f t="shared" si="99"/>
        <v xml:space="preserve"> </v>
      </c>
      <c r="CC53"/>
      <c r="CD53"/>
      <c r="CE53"/>
      <c r="CF53"/>
      <c r="CG53">
        <v>40</v>
      </c>
      <c r="CH53">
        <v>967</v>
      </c>
      <c r="CK53">
        <v>62.018000000000001</v>
      </c>
      <c r="CL53">
        <v>24.227</v>
      </c>
      <c r="CM53">
        <v>42</v>
      </c>
      <c r="CN53">
        <v>9</v>
      </c>
      <c r="CO53">
        <v>160</v>
      </c>
      <c r="CP53">
        <v>1106.4169999999999</v>
      </c>
      <c r="CQ53">
        <v>620.88800000000003</v>
      </c>
      <c r="CR53">
        <v>0.68799999999999994</v>
      </c>
      <c r="CS53">
        <v>52.497999999999998</v>
      </c>
      <c r="CT53">
        <v>1081</v>
      </c>
      <c r="CU53">
        <v>613</v>
      </c>
      <c r="CV53">
        <v>162.255</v>
      </c>
      <c r="CW53">
        <v>23.533999999999999</v>
      </c>
      <c r="CX53">
        <v>2.3239999999999998</v>
      </c>
      <c r="CY53">
        <v>0.43</v>
      </c>
      <c r="CZ53">
        <v>0.93</v>
      </c>
      <c r="DA53">
        <v>0</v>
      </c>
      <c r="DB53">
        <v>255</v>
      </c>
      <c r="DC53" s="6">
        <f t="shared" si="116"/>
        <v>300.31449509139571</v>
      </c>
      <c r="DD53" s="5">
        <f t="shared" si="117"/>
        <v>1</v>
      </c>
      <c r="DE53" s="5" t="str">
        <f t="shared" si="118"/>
        <v xml:space="preserve"> </v>
      </c>
      <c r="DF53" s="5">
        <f t="shared" si="100"/>
        <v>24.227</v>
      </c>
      <c r="DG53" s="5" t="str">
        <f t="shared" si="101"/>
        <v xml:space="preserve"> </v>
      </c>
      <c r="DI53"/>
      <c r="DJ53"/>
      <c r="DK53"/>
      <c r="DL53"/>
      <c r="DM53">
        <v>40</v>
      </c>
      <c r="DN53">
        <v>1399</v>
      </c>
      <c r="DQ53">
        <v>114.26300000000001</v>
      </c>
      <c r="DR53">
        <v>26.736999999999998</v>
      </c>
      <c r="DS53">
        <v>106</v>
      </c>
      <c r="DT53">
        <v>58</v>
      </c>
      <c r="DU53">
        <v>247</v>
      </c>
      <c r="DV53">
        <v>1149.258</v>
      </c>
      <c r="DW53">
        <v>557.96100000000001</v>
      </c>
      <c r="DX53">
        <v>0.84399999999999997</v>
      </c>
      <c r="DY53">
        <v>47.508000000000003</v>
      </c>
      <c r="DZ53">
        <v>1143</v>
      </c>
      <c r="EA53">
        <v>583</v>
      </c>
      <c r="EB53">
        <v>59.656999999999996</v>
      </c>
      <c r="EC53">
        <v>42</v>
      </c>
      <c r="ED53">
        <v>1.109</v>
      </c>
      <c r="EE53">
        <v>0.90100000000000002</v>
      </c>
      <c r="EF53">
        <v>0.95099999999999996</v>
      </c>
      <c r="EG53">
        <v>0</v>
      </c>
      <c r="EH53">
        <v>255</v>
      </c>
      <c r="EI53" s="6">
        <f t="shared" si="119"/>
        <v>219.4832990548484</v>
      </c>
      <c r="EJ53" s="5">
        <f t="shared" si="120"/>
        <v>1</v>
      </c>
      <c r="EK53" s="5" t="str">
        <f t="shared" si="121"/>
        <v xml:space="preserve"> </v>
      </c>
      <c r="EL53" s="5">
        <f t="shared" si="102"/>
        <v>26.736999999999998</v>
      </c>
      <c r="EM53" s="5" t="str">
        <f t="shared" si="103"/>
        <v xml:space="preserve"> </v>
      </c>
      <c r="EO53"/>
      <c r="EP53"/>
      <c r="EQ53"/>
      <c r="ER53"/>
      <c r="ES53">
        <v>40</v>
      </c>
      <c r="ET53">
        <v>917</v>
      </c>
      <c r="EW53">
        <v>106.254</v>
      </c>
      <c r="EX53">
        <v>27.603999999999999</v>
      </c>
      <c r="EY53">
        <v>94</v>
      </c>
      <c r="EZ53">
        <v>53</v>
      </c>
      <c r="FA53">
        <v>199</v>
      </c>
      <c r="FB53">
        <v>1106.057</v>
      </c>
      <c r="FC53">
        <v>561.4</v>
      </c>
      <c r="FD53">
        <v>0.71399999999999997</v>
      </c>
      <c r="FE53">
        <v>43.566000000000003</v>
      </c>
      <c r="FF53">
        <v>1102</v>
      </c>
      <c r="FG53">
        <v>582</v>
      </c>
      <c r="FH53">
        <v>80.754000000000005</v>
      </c>
      <c r="FI53">
        <v>27.234999999999999</v>
      </c>
      <c r="FJ53">
        <v>1.675</v>
      </c>
      <c r="FK53">
        <v>0.59699999999999998</v>
      </c>
      <c r="FL53">
        <v>0.90300000000000002</v>
      </c>
      <c r="FM53">
        <v>0</v>
      </c>
      <c r="FN53">
        <v>255</v>
      </c>
      <c r="FO53" s="6">
        <f t="shared" si="122"/>
        <v>298.54725592441815</v>
      </c>
      <c r="FP53" s="5">
        <f t="shared" si="123"/>
        <v>1</v>
      </c>
      <c r="FQ53" s="5" t="str">
        <f t="shared" si="124"/>
        <v xml:space="preserve"> </v>
      </c>
      <c r="FR53" s="5">
        <f t="shared" si="104"/>
        <v>27.603999999999999</v>
      </c>
      <c r="FS53" s="5" t="str">
        <f t="shared" si="105"/>
        <v xml:space="preserve"> </v>
      </c>
      <c r="FU53"/>
      <c r="FV53"/>
      <c r="FW53"/>
      <c r="FX53"/>
      <c r="FY53">
        <v>40</v>
      </c>
      <c r="FZ53">
        <v>940</v>
      </c>
      <c r="GC53">
        <v>114.839</v>
      </c>
      <c r="GD53">
        <v>27.321000000000002</v>
      </c>
      <c r="GE53">
        <v>101</v>
      </c>
      <c r="GF53">
        <v>48</v>
      </c>
      <c r="GG53">
        <v>218</v>
      </c>
      <c r="GH53">
        <v>1180.2429999999999</v>
      </c>
      <c r="GI53">
        <v>706.03399999999999</v>
      </c>
      <c r="GJ53">
        <v>0.55400000000000005</v>
      </c>
      <c r="GK53">
        <v>59.304000000000002</v>
      </c>
      <c r="GL53">
        <v>1175</v>
      </c>
      <c r="GM53">
        <v>674</v>
      </c>
      <c r="GN53">
        <v>95.807000000000002</v>
      </c>
      <c r="GO53">
        <v>25.521999999999998</v>
      </c>
      <c r="GP53">
        <v>2.6219999999999999</v>
      </c>
      <c r="GQ53">
        <v>0.38100000000000001</v>
      </c>
      <c r="GR53">
        <v>0.88100000000000001</v>
      </c>
      <c r="GS53">
        <v>0</v>
      </c>
      <c r="GT53">
        <v>255</v>
      </c>
      <c r="GU53" s="6">
        <f t="shared" si="125"/>
        <v>168.45581033018721</v>
      </c>
      <c r="GV53" s="5">
        <f t="shared" si="126"/>
        <v>1</v>
      </c>
      <c r="GW53" s="5" t="str">
        <f t="shared" si="127"/>
        <v xml:space="preserve"> </v>
      </c>
      <c r="GX53" s="5">
        <f t="shared" si="106"/>
        <v>27.321000000000002</v>
      </c>
      <c r="GY53" s="5" t="str">
        <f t="shared" si="107"/>
        <v xml:space="preserve"> </v>
      </c>
    </row>
    <row r="54" spans="21:207" x14ac:dyDescent="0.25">
      <c r="U54">
        <v>41</v>
      </c>
      <c r="V54">
        <v>1971</v>
      </c>
      <c r="Y54">
        <v>141.84800000000001</v>
      </c>
      <c r="Z54">
        <v>57.959000000000003</v>
      </c>
      <c r="AA54">
        <v>118</v>
      </c>
      <c r="AB54">
        <v>40</v>
      </c>
      <c r="AC54">
        <v>249</v>
      </c>
      <c r="AD54">
        <v>1327.71</v>
      </c>
      <c r="AE54">
        <v>666.46199999999999</v>
      </c>
      <c r="AF54">
        <v>0.89500000000000002</v>
      </c>
      <c r="AG54">
        <v>59.237000000000002</v>
      </c>
      <c r="AH54">
        <v>1300</v>
      </c>
      <c r="AI54">
        <v>679</v>
      </c>
      <c r="AJ54">
        <v>21.800999999999998</v>
      </c>
      <c r="AK54">
        <v>43.167000000000002</v>
      </c>
      <c r="AL54">
        <v>1.319</v>
      </c>
      <c r="AM54">
        <v>0.75800000000000001</v>
      </c>
      <c r="AN54">
        <v>0.97099999999999997</v>
      </c>
      <c r="AO54">
        <v>0</v>
      </c>
      <c r="AP54">
        <v>255</v>
      </c>
      <c r="AQ54" s="6">
        <f t="shared" si="110"/>
        <v>443.51688873818557</v>
      </c>
      <c r="AR54" s="5" t="str">
        <f t="shared" si="111"/>
        <v xml:space="preserve"> </v>
      </c>
      <c r="AS54" s="5">
        <f t="shared" si="112"/>
        <v>1</v>
      </c>
      <c r="AT54" s="5" t="str">
        <f t="shared" si="96"/>
        <v xml:space="preserve"> </v>
      </c>
      <c r="AU54" s="5">
        <f t="shared" si="97"/>
        <v>57.959000000000003</v>
      </c>
      <c r="BA54">
        <v>41</v>
      </c>
      <c r="BB54">
        <v>3316</v>
      </c>
      <c r="BE54">
        <v>133.90299999999999</v>
      </c>
      <c r="BF54">
        <v>42.807000000000002</v>
      </c>
      <c r="BG54">
        <v>119</v>
      </c>
      <c r="BH54">
        <v>0</v>
      </c>
      <c r="BI54">
        <v>255</v>
      </c>
      <c r="BJ54">
        <v>652.02700000000004</v>
      </c>
      <c r="BK54">
        <v>668.48599999999999</v>
      </c>
      <c r="BL54">
        <v>0.78500000000000003</v>
      </c>
      <c r="BM54">
        <v>84.959000000000003</v>
      </c>
      <c r="BN54">
        <v>620</v>
      </c>
      <c r="BO54">
        <v>647</v>
      </c>
      <c r="BP54">
        <v>137.86199999999999</v>
      </c>
      <c r="BQ54">
        <v>60.787999999999997</v>
      </c>
      <c r="BR54">
        <v>1.341</v>
      </c>
      <c r="BS54">
        <v>0.746</v>
      </c>
      <c r="BT54">
        <v>0.96799999999999997</v>
      </c>
      <c r="BU54">
        <v>0</v>
      </c>
      <c r="BV54">
        <v>255</v>
      </c>
      <c r="BW54" s="6">
        <f t="shared" si="113"/>
        <v>20.036602755956377</v>
      </c>
      <c r="BX54" s="5">
        <f t="shared" si="114"/>
        <v>1</v>
      </c>
      <c r="BY54" s="5" t="str">
        <f t="shared" si="115"/>
        <v xml:space="preserve"> </v>
      </c>
      <c r="BZ54" s="5">
        <f t="shared" si="98"/>
        <v>42.807000000000002</v>
      </c>
      <c r="CA54" s="5" t="str">
        <f t="shared" si="99"/>
        <v xml:space="preserve"> </v>
      </c>
      <c r="CC54"/>
      <c r="CD54"/>
      <c r="CE54"/>
      <c r="CF54"/>
      <c r="CG54">
        <v>41</v>
      </c>
      <c r="CH54">
        <v>1195</v>
      </c>
      <c r="CK54">
        <v>133.047</v>
      </c>
      <c r="CL54">
        <v>37.546999999999997</v>
      </c>
      <c r="CM54">
        <v>141</v>
      </c>
      <c r="CN54">
        <v>64</v>
      </c>
      <c r="CO54">
        <v>238</v>
      </c>
      <c r="CP54">
        <v>698.76300000000003</v>
      </c>
      <c r="CQ54">
        <v>642.91999999999996</v>
      </c>
      <c r="CR54">
        <v>0.82299999999999995</v>
      </c>
      <c r="CS54">
        <v>50.695</v>
      </c>
      <c r="CT54">
        <v>677</v>
      </c>
      <c r="CU54">
        <v>633</v>
      </c>
      <c r="CV54">
        <v>157.989</v>
      </c>
      <c r="CW54">
        <v>33</v>
      </c>
      <c r="CX54">
        <v>1.4910000000000001</v>
      </c>
      <c r="CY54">
        <v>0.67100000000000004</v>
      </c>
      <c r="CZ54">
        <v>0.95599999999999996</v>
      </c>
      <c r="DA54">
        <v>0</v>
      </c>
      <c r="DB54">
        <v>255</v>
      </c>
      <c r="DC54" s="6">
        <f t="shared" si="116"/>
        <v>167.54878802903949</v>
      </c>
      <c r="DD54" s="5">
        <f t="shared" si="117"/>
        <v>1</v>
      </c>
      <c r="DE54" s="5" t="str">
        <f t="shared" si="118"/>
        <v xml:space="preserve"> </v>
      </c>
      <c r="DF54" s="5">
        <f t="shared" si="100"/>
        <v>37.546999999999997</v>
      </c>
      <c r="DG54" s="5" t="str">
        <f t="shared" si="101"/>
        <v xml:space="preserve"> </v>
      </c>
      <c r="DI54"/>
      <c r="DJ54"/>
      <c r="DK54"/>
      <c r="DL54"/>
      <c r="DM54">
        <v>41</v>
      </c>
      <c r="DN54">
        <v>1258</v>
      </c>
      <c r="DQ54">
        <v>103.986</v>
      </c>
      <c r="DR54">
        <v>32.921999999999997</v>
      </c>
      <c r="DS54">
        <v>78</v>
      </c>
      <c r="DT54">
        <v>40</v>
      </c>
      <c r="DU54">
        <v>241</v>
      </c>
      <c r="DV54">
        <v>1000.921</v>
      </c>
      <c r="DW54">
        <v>578.41399999999999</v>
      </c>
      <c r="DX54">
        <v>0.85199999999999998</v>
      </c>
      <c r="DY54">
        <v>46.648000000000003</v>
      </c>
      <c r="DZ54">
        <v>980</v>
      </c>
      <c r="EA54">
        <v>569</v>
      </c>
      <c r="EB54">
        <v>149.036</v>
      </c>
      <c r="EC54">
        <v>36</v>
      </c>
      <c r="ED54">
        <v>1.214</v>
      </c>
      <c r="EE54">
        <v>0.82399999999999995</v>
      </c>
      <c r="EF54">
        <v>0.95099999999999996</v>
      </c>
      <c r="EG54">
        <v>0</v>
      </c>
      <c r="EH54">
        <v>255</v>
      </c>
      <c r="EI54" s="6">
        <f t="shared" si="119"/>
        <v>198.25165511036727</v>
      </c>
      <c r="EJ54" s="5">
        <f t="shared" si="120"/>
        <v>1</v>
      </c>
      <c r="EK54" s="5" t="str">
        <f t="shared" si="121"/>
        <v xml:space="preserve"> </v>
      </c>
      <c r="EL54" s="5">
        <f t="shared" si="102"/>
        <v>32.921999999999997</v>
      </c>
      <c r="EM54" s="5" t="str">
        <f t="shared" si="103"/>
        <v xml:space="preserve"> </v>
      </c>
      <c r="EO54"/>
      <c r="EP54"/>
      <c r="EQ54"/>
      <c r="ER54"/>
      <c r="ES54">
        <v>41</v>
      </c>
      <c r="ET54">
        <v>879</v>
      </c>
      <c r="EW54">
        <v>118.86499999999999</v>
      </c>
      <c r="EX54">
        <v>49.69</v>
      </c>
      <c r="EY54">
        <v>88</v>
      </c>
      <c r="EZ54">
        <v>26</v>
      </c>
      <c r="FA54">
        <v>255</v>
      </c>
      <c r="FB54">
        <v>1345.856</v>
      </c>
      <c r="FC54">
        <v>558.89400000000001</v>
      </c>
      <c r="FD54">
        <v>0.80300000000000005</v>
      </c>
      <c r="FE54">
        <v>43.966000000000001</v>
      </c>
      <c r="FF54">
        <v>1339</v>
      </c>
      <c r="FG54">
        <v>540</v>
      </c>
      <c r="FH54">
        <v>107.199</v>
      </c>
      <c r="FI54">
        <v>28.091999999999999</v>
      </c>
      <c r="FJ54">
        <v>1.569</v>
      </c>
      <c r="FK54">
        <v>0.63700000000000001</v>
      </c>
      <c r="FL54">
        <v>0.93500000000000005</v>
      </c>
      <c r="FM54">
        <v>0</v>
      </c>
      <c r="FN54">
        <v>255</v>
      </c>
      <c r="FO54" s="6">
        <f t="shared" si="122"/>
        <v>497.87476519803653</v>
      </c>
      <c r="FP54" s="5" t="str">
        <f t="shared" si="123"/>
        <v xml:space="preserve"> </v>
      </c>
      <c r="FQ54" s="5">
        <f t="shared" si="124"/>
        <v>1</v>
      </c>
      <c r="FR54" s="5" t="str">
        <f t="shared" si="104"/>
        <v xml:space="preserve"> </v>
      </c>
      <c r="FS54" s="5">
        <f t="shared" si="105"/>
        <v>49.69</v>
      </c>
      <c r="FU54"/>
      <c r="FV54"/>
      <c r="FW54"/>
      <c r="FX54"/>
      <c r="FY54">
        <v>41</v>
      </c>
      <c r="FZ54">
        <v>1050</v>
      </c>
      <c r="GC54">
        <v>124.792</v>
      </c>
      <c r="GD54">
        <v>32.462000000000003</v>
      </c>
      <c r="GE54">
        <v>105</v>
      </c>
      <c r="GF54">
        <v>69</v>
      </c>
      <c r="GG54">
        <v>230</v>
      </c>
      <c r="GH54">
        <v>1148.6220000000001</v>
      </c>
      <c r="GI54">
        <v>696.50800000000004</v>
      </c>
      <c r="GJ54">
        <v>0.77500000000000002</v>
      </c>
      <c r="GK54">
        <v>47.17</v>
      </c>
      <c r="GL54">
        <v>1131</v>
      </c>
      <c r="GM54">
        <v>679</v>
      </c>
      <c r="GN54">
        <v>122.005</v>
      </c>
      <c r="GO54">
        <v>30.748000000000001</v>
      </c>
      <c r="GP54">
        <v>1.5669999999999999</v>
      </c>
      <c r="GQ54">
        <v>0.63800000000000001</v>
      </c>
      <c r="GR54">
        <v>0.92800000000000005</v>
      </c>
      <c r="GS54">
        <v>0</v>
      </c>
      <c r="GT54">
        <v>255</v>
      </c>
      <c r="GU54" s="6">
        <f t="shared" si="125"/>
        <v>175.28599543888268</v>
      </c>
      <c r="GV54" s="5">
        <f t="shared" si="126"/>
        <v>1</v>
      </c>
      <c r="GW54" s="5" t="str">
        <f t="shared" si="127"/>
        <v xml:space="preserve"> </v>
      </c>
      <c r="GX54" s="5">
        <f t="shared" si="106"/>
        <v>32.462000000000003</v>
      </c>
      <c r="GY54" s="5" t="str">
        <f t="shared" si="107"/>
        <v xml:space="preserve"> </v>
      </c>
    </row>
    <row r="55" spans="21:207" x14ac:dyDescent="0.25">
      <c r="U55">
        <v>42</v>
      </c>
      <c r="V55">
        <v>4523</v>
      </c>
      <c r="Y55">
        <v>133.90299999999999</v>
      </c>
      <c r="Z55">
        <v>58.417999999999999</v>
      </c>
      <c r="AA55">
        <v>88</v>
      </c>
      <c r="AB55">
        <v>30</v>
      </c>
      <c r="AC55">
        <v>250</v>
      </c>
      <c r="AD55">
        <v>867.11599999999999</v>
      </c>
      <c r="AE55">
        <v>698.35500000000002</v>
      </c>
      <c r="AF55">
        <v>0.82899999999999996</v>
      </c>
      <c r="AG55">
        <v>93.381</v>
      </c>
      <c r="AH55">
        <v>859</v>
      </c>
      <c r="AI55">
        <v>651</v>
      </c>
      <c r="AJ55">
        <v>99.866</v>
      </c>
      <c r="AK55">
        <v>67.292000000000002</v>
      </c>
      <c r="AL55">
        <v>1.3480000000000001</v>
      </c>
      <c r="AM55">
        <v>0.74199999999999999</v>
      </c>
      <c r="AN55">
        <v>0.96099999999999997</v>
      </c>
      <c r="AO55">
        <v>0</v>
      </c>
      <c r="AP55">
        <v>255</v>
      </c>
      <c r="AQ55" s="6">
        <f t="shared" si="110"/>
        <v>87.762362302982723</v>
      </c>
      <c r="AR55" s="5">
        <f t="shared" si="111"/>
        <v>1</v>
      </c>
      <c r="AS55" s="5" t="str">
        <f t="shared" si="112"/>
        <v xml:space="preserve"> </v>
      </c>
      <c r="AT55" s="5">
        <f t="shared" si="96"/>
        <v>58.417999999999999</v>
      </c>
      <c r="AU55" s="5" t="str">
        <f t="shared" si="97"/>
        <v xml:space="preserve"> </v>
      </c>
      <c r="BA55">
        <v>42</v>
      </c>
      <c r="BB55">
        <v>3121</v>
      </c>
      <c r="BE55">
        <v>122.14400000000001</v>
      </c>
      <c r="BF55">
        <v>48.64</v>
      </c>
      <c r="BG55">
        <v>90</v>
      </c>
      <c r="BH55">
        <v>11</v>
      </c>
      <c r="BI55">
        <v>255</v>
      </c>
      <c r="BJ55">
        <v>913.87300000000005</v>
      </c>
      <c r="BK55">
        <v>679.18499999999995</v>
      </c>
      <c r="BL55">
        <v>0.877</v>
      </c>
      <c r="BM55">
        <v>70.349000000000004</v>
      </c>
      <c r="BN55">
        <v>908</v>
      </c>
      <c r="BO55">
        <v>643</v>
      </c>
      <c r="BP55">
        <v>95.710999999999999</v>
      </c>
      <c r="BQ55">
        <v>61.597000000000001</v>
      </c>
      <c r="BR55">
        <v>1.089</v>
      </c>
      <c r="BS55">
        <v>0.91800000000000004</v>
      </c>
      <c r="BT55">
        <v>0.97</v>
      </c>
      <c r="BU55">
        <v>0</v>
      </c>
      <c r="BV55">
        <v>255</v>
      </c>
      <c r="BW55" s="6">
        <f t="shared" si="113"/>
        <v>260.60256697315936</v>
      </c>
      <c r="BX55" s="5">
        <f t="shared" si="114"/>
        <v>1</v>
      </c>
      <c r="BY55" s="5" t="str">
        <f t="shared" si="115"/>
        <v xml:space="preserve"> </v>
      </c>
      <c r="BZ55" s="5">
        <f t="shared" si="98"/>
        <v>48.64</v>
      </c>
      <c r="CA55" s="5" t="str">
        <f t="shared" si="99"/>
        <v xml:space="preserve"> </v>
      </c>
      <c r="CC55"/>
      <c r="CD55"/>
      <c r="CE55"/>
      <c r="CF55"/>
      <c r="CG55">
        <v>42</v>
      </c>
      <c r="CH55">
        <v>2092</v>
      </c>
      <c r="CK55">
        <v>128.20099999999999</v>
      </c>
      <c r="CL55">
        <v>50.454999999999998</v>
      </c>
      <c r="CM55">
        <v>93</v>
      </c>
      <c r="CN55">
        <v>27</v>
      </c>
      <c r="CO55">
        <v>254</v>
      </c>
      <c r="CP55">
        <v>638</v>
      </c>
      <c r="CQ55">
        <v>669.55600000000004</v>
      </c>
      <c r="CR55">
        <v>0.80600000000000005</v>
      </c>
      <c r="CS55">
        <v>63.127000000000002</v>
      </c>
      <c r="CT55">
        <v>614</v>
      </c>
      <c r="CU55">
        <v>688</v>
      </c>
      <c r="CV55">
        <v>40.503</v>
      </c>
      <c r="CW55">
        <v>44.286999999999999</v>
      </c>
      <c r="CX55">
        <v>1.4350000000000001</v>
      </c>
      <c r="CY55">
        <v>0.69699999999999995</v>
      </c>
      <c r="CZ55">
        <v>0.93899999999999995</v>
      </c>
      <c r="DA55">
        <v>0</v>
      </c>
      <c r="DB55">
        <v>255</v>
      </c>
      <c r="DC55" s="6">
        <f t="shared" si="116"/>
        <v>208.18622563704832</v>
      </c>
      <c r="DD55" s="5">
        <f t="shared" si="117"/>
        <v>1</v>
      </c>
      <c r="DE55" s="5" t="str">
        <f t="shared" si="118"/>
        <v xml:space="preserve"> </v>
      </c>
      <c r="DF55" s="5">
        <f t="shared" si="100"/>
        <v>50.454999999999998</v>
      </c>
      <c r="DG55" s="5" t="str">
        <f t="shared" si="101"/>
        <v xml:space="preserve"> </v>
      </c>
      <c r="DI55"/>
      <c r="DJ55"/>
      <c r="DK55"/>
      <c r="DL55"/>
      <c r="DM55">
        <v>42</v>
      </c>
      <c r="DN55">
        <v>1207</v>
      </c>
      <c r="DQ55">
        <v>121.003</v>
      </c>
      <c r="DR55">
        <v>22.122</v>
      </c>
      <c r="DS55">
        <v>105</v>
      </c>
      <c r="DT55">
        <v>41</v>
      </c>
      <c r="DU55">
        <v>202</v>
      </c>
      <c r="DV55">
        <v>1179.921</v>
      </c>
      <c r="DW55">
        <v>589.10699999999997</v>
      </c>
      <c r="DX55">
        <v>0.86599999999999999</v>
      </c>
      <c r="DY55">
        <v>50.22</v>
      </c>
      <c r="DZ55">
        <v>1174</v>
      </c>
      <c r="EA55">
        <v>564</v>
      </c>
      <c r="EB55">
        <v>102.65300000000001</v>
      </c>
      <c r="EC55">
        <v>33</v>
      </c>
      <c r="ED55">
        <v>1.4590000000000001</v>
      </c>
      <c r="EE55">
        <v>0.68500000000000005</v>
      </c>
      <c r="EF55">
        <v>0.96099999999999997</v>
      </c>
      <c r="EG55">
        <v>0</v>
      </c>
      <c r="EH55">
        <v>255</v>
      </c>
      <c r="EI55" s="6">
        <f t="shared" si="119"/>
        <v>204.9738070608048</v>
      </c>
      <c r="EJ55" s="5">
        <f t="shared" si="120"/>
        <v>1</v>
      </c>
      <c r="EK55" s="5" t="str">
        <f t="shared" si="121"/>
        <v xml:space="preserve"> </v>
      </c>
      <c r="EL55" s="5">
        <f t="shared" si="102"/>
        <v>22.122</v>
      </c>
      <c r="EM55" s="5" t="str">
        <f t="shared" si="103"/>
        <v xml:space="preserve"> </v>
      </c>
      <c r="EO55"/>
      <c r="EP55"/>
      <c r="EQ55"/>
      <c r="ER55"/>
      <c r="ES55">
        <v>42</v>
      </c>
      <c r="ET55">
        <v>1021</v>
      </c>
      <c r="EW55">
        <v>137.50800000000001</v>
      </c>
      <c r="EX55">
        <v>39.512</v>
      </c>
      <c r="EY55">
        <v>140</v>
      </c>
      <c r="EZ55">
        <v>49</v>
      </c>
      <c r="FA55">
        <v>229</v>
      </c>
      <c r="FB55">
        <v>1242.481</v>
      </c>
      <c r="FC55">
        <v>574.548</v>
      </c>
      <c r="FD55">
        <v>0.78500000000000003</v>
      </c>
      <c r="FE55">
        <v>43.417000000000002</v>
      </c>
      <c r="FF55">
        <v>1235</v>
      </c>
      <c r="FG55">
        <v>594</v>
      </c>
      <c r="FH55">
        <v>82.057000000000002</v>
      </c>
      <c r="FI55">
        <v>34.444000000000003</v>
      </c>
      <c r="FJ55">
        <v>1.2290000000000001</v>
      </c>
      <c r="FK55">
        <v>0.81399999999999995</v>
      </c>
      <c r="FL55">
        <v>0.93200000000000005</v>
      </c>
      <c r="FM55">
        <v>0</v>
      </c>
      <c r="FN55">
        <v>255</v>
      </c>
      <c r="FO55" s="6">
        <f t="shared" si="122"/>
        <v>399.11508712650789</v>
      </c>
      <c r="FP55" s="5" t="str">
        <f t="shared" si="123"/>
        <v xml:space="preserve"> </v>
      </c>
      <c r="FQ55" s="5">
        <f t="shared" si="124"/>
        <v>1</v>
      </c>
      <c r="FR55" s="5" t="str">
        <f t="shared" si="104"/>
        <v xml:space="preserve"> </v>
      </c>
      <c r="FS55" s="5">
        <f t="shared" si="105"/>
        <v>39.512</v>
      </c>
      <c r="FU55"/>
      <c r="FV55"/>
      <c r="FW55"/>
      <c r="FX55"/>
      <c r="FY55">
        <v>42</v>
      </c>
      <c r="FZ55">
        <v>1127</v>
      </c>
      <c r="GC55">
        <v>99.549000000000007</v>
      </c>
      <c r="GD55">
        <v>29.942</v>
      </c>
      <c r="GE55">
        <v>83</v>
      </c>
      <c r="GF55">
        <v>30</v>
      </c>
      <c r="GG55">
        <v>214</v>
      </c>
      <c r="GH55">
        <v>631.31600000000003</v>
      </c>
      <c r="GI55">
        <v>702.97199999999998</v>
      </c>
      <c r="GJ55">
        <v>0.58899999999999997</v>
      </c>
      <c r="GK55">
        <v>53.262999999999998</v>
      </c>
      <c r="GL55">
        <v>619</v>
      </c>
      <c r="GM55">
        <v>680</v>
      </c>
      <c r="GN55">
        <v>129.66800000000001</v>
      </c>
      <c r="GO55">
        <v>31.164999999999999</v>
      </c>
      <c r="GP55">
        <v>1.7589999999999999</v>
      </c>
      <c r="GQ55">
        <v>0.56799999999999995</v>
      </c>
      <c r="GR55">
        <v>0.85699999999999998</v>
      </c>
      <c r="GS55">
        <v>0</v>
      </c>
      <c r="GT55">
        <v>255</v>
      </c>
      <c r="GU55" s="6">
        <f t="shared" si="125"/>
        <v>545.64334194508422</v>
      </c>
      <c r="GV55" s="5" t="str">
        <f t="shared" si="126"/>
        <v xml:space="preserve"> </v>
      </c>
      <c r="GW55" s="5">
        <f t="shared" si="127"/>
        <v>1</v>
      </c>
      <c r="GX55" s="5" t="str">
        <f t="shared" si="106"/>
        <v xml:space="preserve"> </v>
      </c>
      <c r="GY55" s="5">
        <f t="shared" si="107"/>
        <v>29.942</v>
      </c>
    </row>
    <row r="56" spans="21:207" x14ac:dyDescent="0.25">
      <c r="U56">
        <v>43</v>
      </c>
      <c r="V56">
        <v>3044</v>
      </c>
      <c r="Y56">
        <v>125.998</v>
      </c>
      <c r="Z56">
        <v>50.744999999999997</v>
      </c>
      <c r="AA56">
        <v>118</v>
      </c>
      <c r="AB56">
        <v>43</v>
      </c>
      <c r="AC56">
        <v>248</v>
      </c>
      <c r="AD56">
        <v>1086.441</v>
      </c>
      <c r="AE56">
        <v>685.30700000000002</v>
      </c>
      <c r="AF56">
        <v>0.88400000000000001</v>
      </c>
      <c r="AG56">
        <v>69.856999999999999</v>
      </c>
      <c r="AH56">
        <v>1072</v>
      </c>
      <c r="AI56">
        <v>717</v>
      </c>
      <c r="AJ56">
        <v>66.370999999999995</v>
      </c>
      <c r="AK56">
        <v>57.939</v>
      </c>
      <c r="AL56">
        <v>1.2130000000000001</v>
      </c>
      <c r="AM56">
        <v>0.82399999999999995</v>
      </c>
      <c r="AN56">
        <v>0.96699999999999997</v>
      </c>
      <c r="AO56">
        <v>0</v>
      </c>
      <c r="AP56">
        <v>255</v>
      </c>
      <c r="AQ56" s="6">
        <f t="shared" si="110"/>
        <v>211.74784929722435</v>
      </c>
      <c r="AR56" s="5">
        <f t="shared" si="111"/>
        <v>1</v>
      </c>
      <c r="AS56" s="5" t="str">
        <f t="shared" si="112"/>
        <v xml:space="preserve"> </v>
      </c>
      <c r="AT56" s="5">
        <f t="shared" si="96"/>
        <v>50.744999999999997</v>
      </c>
      <c r="AU56" s="5" t="str">
        <f t="shared" si="97"/>
        <v xml:space="preserve"> </v>
      </c>
      <c r="BA56">
        <v>43</v>
      </c>
      <c r="BB56">
        <v>2342</v>
      </c>
      <c r="BE56">
        <v>140.46700000000001</v>
      </c>
      <c r="BF56">
        <v>53.734999999999999</v>
      </c>
      <c r="BG56">
        <v>179</v>
      </c>
      <c r="BH56">
        <v>0</v>
      </c>
      <c r="BI56">
        <v>255</v>
      </c>
      <c r="BJ56">
        <v>1169.9670000000001</v>
      </c>
      <c r="BK56">
        <v>665.12300000000005</v>
      </c>
      <c r="BL56">
        <v>0.58399999999999996</v>
      </c>
      <c r="BM56">
        <v>84.77</v>
      </c>
      <c r="BN56">
        <v>1130</v>
      </c>
      <c r="BO56">
        <v>657</v>
      </c>
      <c r="BP56">
        <v>162.84800000000001</v>
      </c>
      <c r="BQ56">
        <v>38.323</v>
      </c>
      <c r="BR56">
        <v>2.2269999999999999</v>
      </c>
      <c r="BS56">
        <v>0.44900000000000001</v>
      </c>
      <c r="BT56">
        <v>0.94199999999999995</v>
      </c>
      <c r="BU56">
        <v>0</v>
      </c>
      <c r="BV56">
        <v>255</v>
      </c>
      <c r="BW56" s="6">
        <f t="shared" si="113"/>
        <v>517.05850390550586</v>
      </c>
      <c r="BX56" s="5" t="str">
        <f t="shared" si="114"/>
        <v xml:space="preserve"> </v>
      </c>
      <c r="BY56" s="5">
        <f t="shared" si="115"/>
        <v>1</v>
      </c>
      <c r="BZ56" s="5" t="str">
        <f t="shared" si="98"/>
        <v xml:space="preserve"> </v>
      </c>
      <c r="CA56" s="5">
        <f t="shared" si="99"/>
        <v>53.734999999999999</v>
      </c>
      <c r="CC56"/>
      <c r="CD56"/>
      <c r="CE56"/>
      <c r="CF56"/>
      <c r="CG56">
        <v>43</v>
      </c>
      <c r="CH56">
        <v>1144</v>
      </c>
      <c r="CK56">
        <v>102.50700000000001</v>
      </c>
      <c r="CL56">
        <v>44.334000000000003</v>
      </c>
      <c r="CM56">
        <v>58</v>
      </c>
      <c r="CN56">
        <v>35</v>
      </c>
      <c r="CO56">
        <v>233</v>
      </c>
      <c r="CP56">
        <v>981.274</v>
      </c>
      <c r="CQ56">
        <v>659.28200000000004</v>
      </c>
      <c r="CR56">
        <v>0.85199999999999998</v>
      </c>
      <c r="CS56">
        <v>46.097999999999999</v>
      </c>
      <c r="CT56">
        <v>959</v>
      </c>
      <c r="CU56">
        <v>664</v>
      </c>
      <c r="CV56">
        <v>12.529</v>
      </c>
      <c r="CW56">
        <v>32.731999999999999</v>
      </c>
      <c r="CX56">
        <v>1.4179999999999999</v>
      </c>
      <c r="CY56">
        <v>0.70499999999999996</v>
      </c>
      <c r="CZ56">
        <v>0.94899999999999995</v>
      </c>
      <c r="DA56">
        <v>0</v>
      </c>
      <c r="DB56">
        <v>255</v>
      </c>
      <c r="DC56" s="6">
        <f t="shared" si="116"/>
        <v>171.19733132557874</v>
      </c>
      <c r="DD56" s="5">
        <f t="shared" si="117"/>
        <v>1</v>
      </c>
      <c r="DE56" s="5" t="str">
        <f t="shared" si="118"/>
        <v xml:space="preserve"> </v>
      </c>
      <c r="DF56" s="5">
        <f t="shared" si="100"/>
        <v>44.334000000000003</v>
      </c>
      <c r="DG56" s="5" t="str">
        <f t="shared" si="101"/>
        <v xml:space="preserve"> </v>
      </c>
      <c r="DI56"/>
      <c r="DJ56"/>
      <c r="DK56"/>
      <c r="DL56"/>
      <c r="DM56">
        <v>43</v>
      </c>
      <c r="DN56">
        <v>1112</v>
      </c>
      <c r="DQ56">
        <v>126.41800000000001</v>
      </c>
      <c r="DR56">
        <v>25.811</v>
      </c>
      <c r="DS56">
        <v>127</v>
      </c>
      <c r="DT56">
        <v>62</v>
      </c>
      <c r="DU56">
        <v>221</v>
      </c>
      <c r="DV56">
        <v>1523.13</v>
      </c>
      <c r="DW56">
        <v>608.21299999999997</v>
      </c>
      <c r="DX56">
        <v>0.84199999999999997</v>
      </c>
      <c r="DY56">
        <v>41.881</v>
      </c>
      <c r="DZ56">
        <v>1511</v>
      </c>
      <c r="EA56">
        <v>589</v>
      </c>
      <c r="EB56">
        <v>123.31100000000001</v>
      </c>
      <c r="EC56">
        <v>35</v>
      </c>
      <c r="ED56">
        <v>1.0940000000000001</v>
      </c>
      <c r="EE56">
        <v>0.91400000000000003</v>
      </c>
      <c r="EF56">
        <v>0.95399999999999996</v>
      </c>
      <c r="EG56">
        <v>0</v>
      </c>
      <c r="EH56">
        <v>255</v>
      </c>
      <c r="EI56" s="6">
        <f t="shared" si="119"/>
        <v>476.9794127423113</v>
      </c>
      <c r="EJ56" s="5">
        <f t="shared" si="120"/>
        <v>1</v>
      </c>
      <c r="EK56" s="5" t="str">
        <f t="shared" si="121"/>
        <v xml:space="preserve"> </v>
      </c>
      <c r="EL56" s="5">
        <f t="shared" si="102"/>
        <v>25.811</v>
      </c>
      <c r="EM56" s="5" t="str">
        <f t="shared" si="103"/>
        <v xml:space="preserve"> </v>
      </c>
      <c r="EO56"/>
      <c r="EP56"/>
      <c r="EQ56"/>
      <c r="ER56"/>
      <c r="ES56">
        <v>43</v>
      </c>
      <c r="ET56">
        <v>1949</v>
      </c>
      <c r="EW56">
        <v>117.953</v>
      </c>
      <c r="EX56">
        <v>30.702999999999999</v>
      </c>
      <c r="EY56">
        <v>106</v>
      </c>
      <c r="EZ56">
        <v>34</v>
      </c>
      <c r="FA56">
        <v>252</v>
      </c>
      <c r="FB56">
        <v>616.01800000000003</v>
      </c>
      <c r="FC56">
        <v>582.15599999999995</v>
      </c>
      <c r="FD56">
        <v>0.78400000000000003</v>
      </c>
      <c r="FE56">
        <v>57.94</v>
      </c>
      <c r="FF56">
        <v>611</v>
      </c>
      <c r="FG56">
        <v>557</v>
      </c>
      <c r="FH56">
        <v>111.251</v>
      </c>
      <c r="FI56">
        <v>49.927</v>
      </c>
      <c r="FJ56">
        <v>1.0960000000000001</v>
      </c>
      <c r="FK56">
        <v>0.91200000000000003</v>
      </c>
      <c r="FL56">
        <v>0.92700000000000005</v>
      </c>
      <c r="FM56">
        <v>0</v>
      </c>
      <c r="FN56">
        <v>255</v>
      </c>
      <c r="FO56" s="6">
        <f t="shared" si="122"/>
        <v>340.79750579046208</v>
      </c>
      <c r="FP56" s="5" t="str">
        <f t="shared" si="123"/>
        <v xml:space="preserve"> </v>
      </c>
      <c r="FQ56" s="5">
        <f t="shared" si="124"/>
        <v>1</v>
      </c>
      <c r="FR56" s="5" t="str">
        <f t="shared" si="104"/>
        <v xml:space="preserve"> </v>
      </c>
      <c r="FS56" s="5">
        <f t="shared" si="105"/>
        <v>30.702999999999999</v>
      </c>
      <c r="FU56"/>
      <c r="FV56"/>
      <c r="FW56"/>
      <c r="FX56"/>
      <c r="FY56">
        <v>43</v>
      </c>
      <c r="FZ56">
        <v>501</v>
      </c>
      <c r="GC56">
        <v>89.103999999999999</v>
      </c>
      <c r="GD56">
        <v>55.01</v>
      </c>
      <c r="GE56">
        <v>23</v>
      </c>
      <c r="GF56">
        <v>0</v>
      </c>
      <c r="GG56">
        <v>239</v>
      </c>
      <c r="GH56">
        <v>1561.336</v>
      </c>
      <c r="GI56">
        <v>699.03099999999995</v>
      </c>
      <c r="GJ56">
        <v>0.85199999999999998</v>
      </c>
      <c r="GK56">
        <v>32.015999999999998</v>
      </c>
      <c r="GL56">
        <v>1555</v>
      </c>
      <c r="GM56">
        <v>714</v>
      </c>
      <c r="GN56">
        <v>75.53</v>
      </c>
      <c r="GO56">
        <v>22</v>
      </c>
      <c r="GP56">
        <v>1.4359999999999999</v>
      </c>
      <c r="GQ56">
        <v>0.69599999999999995</v>
      </c>
      <c r="GR56">
        <v>0.94099999999999995</v>
      </c>
      <c r="GS56">
        <v>0</v>
      </c>
      <c r="GT56">
        <v>255</v>
      </c>
      <c r="GU56" s="6">
        <f t="shared" si="125"/>
        <v>445.96783901981087</v>
      </c>
      <c r="GV56" s="5">
        <f t="shared" si="126"/>
        <v>1</v>
      </c>
      <c r="GW56" s="5" t="str">
        <f t="shared" si="127"/>
        <v xml:space="preserve"> </v>
      </c>
      <c r="GX56" s="5">
        <f t="shared" si="106"/>
        <v>55.01</v>
      </c>
      <c r="GY56" s="5" t="str">
        <f t="shared" si="107"/>
        <v xml:space="preserve"> </v>
      </c>
    </row>
    <row r="57" spans="21:207" x14ac:dyDescent="0.25">
      <c r="U57">
        <v>44</v>
      </c>
      <c r="V57">
        <v>1769</v>
      </c>
      <c r="Y57">
        <v>129.56800000000001</v>
      </c>
      <c r="Z57">
        <v>50.581000000000003</v>
      </c>
      <c r="AA57">
        <v>96</v>
      </c>
      <c r="AB57">
        <v>48</v>
      </c>
      <c r="AC57">
        <v>248</v>
      </c>
      <c r="AD57">
        <v>1187.6220000000001</v>
      </c>
      <c r="AE57">
        <v>677.23099999999999</v>
      </c>
      <c r="AF57">
        <v>0.874</v>
      </c>
      <c r="AG57">
        <v>56.613</v>
      </c>
      <c r="AH57">
        <v>1183</v>
      </c>
      <c r="AI57">
        <v>705</v>
      </c>
      <c r="AJ57">
        <v>72.525000000000006</v>
      </c>
      <c r="AK57">
        <v>43</v>
      </c>
      <c r="AL57">
        <v>1.258</v>
      </c>
      <c r="AM57">
        <v>0.79500000000000004</v>
      </c>
      <c r="AN57">
        <v>0.96199999999999997</v>
      </c>
      <c r="AO57">
        <v>0</v>
      </c>
      <c r="AP57">
        <v>255</v>
      </c>
      <c r="AQ57" s="6">
        <f t="shared" si="110"/>
        <v>306.99176192367128</v>
      </c>
      <c r="AR57" s="5">
        <f t="shared" si="111"/>
        <v>1</v>
      </c>
      <c r="AS57" s="5" t="str">
        <f t="shared" si="112"/>
        <v xml:space="preserve"> </v>
      </c>
      <c r="AT57" s="5">
        <f t="shared" si="96"/>
        <v>50.581000000000003</v>
      </c>
      <c r="AU57" s="5" t="str">
        <f t="shared" si="97"/>
        <v xml:space="preserve"> </v>
      </c>
      <c r="BA57">
        <v>44</v>
      </c>
      <c r="BB57">
        <v>3091</v>
      </c>
      <c r="BE57">
        <v>112.60899999999999</v>
      </c>
      <c r="BF57">
        <v>42.161000000000001</v>
      </c>
      <c r="BG57">
        <v>99</v>
      </c>
      <c r="BH57">
        <v>0</v>
      </c>
      <c r="BI57">
        <v>255</v>
      </c>
      <c r="BJ57">
        <v>305.34500000000003</v>
      </c>
      <c r="BK57">
        <v>690.06100000000004</v>
      </c>
      <c r="BL57">
        <v>0.82599999999999996</v>
      </c>
      <c r="BM57">
        <v>76.903000000000006</v>
      </c>
      <c r="BN57">
        <v>294</v>
      </c>
      <c r="BO57">
        <v>655</v>
      </c>
      <c r="BP57">
        <v>102.771</v>
      </c>
      <c r="BQ57">
        <v>55.015999999999998</v>
      </c>
      <c r="BR57">
        <v>1.337</v>
      </c>
      <c r="BS57">
        <v>0.748</v>
      </c>
      <c r="BT57">
        <v>0.96299999999999997</v>
      </c>
      <c r="BU57">
        <v>0</v>
      </c>
      <c r="BV57">
        <v>255</v>
      </c>
      <c r="BW57" s="6">
        <f t="shared" si="113"/>
        <v>348.09462222935878</v>
      </c>
      <c r="BX57" s="5" t="str">
        <f t="shared" si="114"/>
        <v xml:space="preserve"> </v>
      </c>
      <c r="BY57" s="5">
        <f t="shared" si="115"/>
        <v>1</v>
      </c>
      <c r="BZ57" s="5" t="str">
        <f t="shared" si="98"/>
        <v xml:space="preserve"> </v>
      </c>
      <c r="CA57" s="5">
        <f t="shared" si="99"/>
        <v>42.161000000000001</v>
      </c>
      <c r="CC57"/>
      <c r="CD57"/>
      <c r="CE57"/>
      <c r="CF57"/>
      <c r="CG57">
        <v>44</v>
      </c>
      <c r="CH57">
        <v>2049</v>
      </c>
      <c r="CK57">
        <v>126.46299999999999</v>
      </c>
      <c r="CL57">
        <v>47.031999999999996</v>
      </c>
      <c r="CM57">
        <v>100</v>
      </c>
      <c r="CN57">
        <v>38</v>
      </c>
      <c r="CO57">
        <v>236</v>
      </c>
      <c r="CP57">
        <v>579.803</v>
      </c>
      <c r="CQ57">
        <v>670.11400000000003</v>
      </c>
      <c r="CR57">
        <v>0.76500000000000001</v>
      </c>
      <c r="CS57">
        <v>63.325000000000003</v>
      </c>
      <c r="CT57">
        <v>549</v>
      </c>
      <c r="CU57">
        <v>678</v>
      </c>
      <c r="CV57">
        <v>15.573</v>
      </c>
      <c r="CW57">
        <v>43.92</v>
      </c>
      <c r="CX57">
        <v>1.5309999999999999</v>
      </c>
      <c r="CY57">
        <v>0.65300000000000002</v>
      </c>
      <c r="CZ57">
        <v>0.93100000000000005</v>
      </c>
      <c r="DA57">
        <v>0</v>
      </c>
      <c r="DB57">
        <v>255</v>
      </c>
      <c r="DC57" s="6">
        <f t="shared" si="116"/>
        <v>263.20949913329497</v>
      </c>
      <c r="DD57" s="5">
        <f t="shared" si="117"/>
        <v>1</v>
      </c>
      <c r="DE57" s="5" t="str">
        <f t="shared" si="118"/>
        <v xml:space="preserve"> </v>
      </c>
      <c r="DF57" s="5">
        <f t="shared" si="100"/>
        <v>47.031999999999996</v>
      </c>
      <c r="DG57" s="5" t="str">
        <f t="shared" si="101"/>
        <v xml:space="preserve"> </v>
      </c>
      <c r="DI57"/>
      <c r="DJ57"/>
      <c r="DK57"/>
      <c r="DL57"/>
      <c r="DM57">
        <v>44</v>
      </c>
      <c r="DN57">
        <v>2435</v>
      </c>
      <c r="DQ57">
        <v>114.398</v>
      </c>
      <c r="DR57">
        <v>32.957999999999998</v>
      </c>
      <c r="DS57">
        <v>101</v>
      </c>
      <c r="DT57">
        <v>22</v>
      </c>
      <c r="DU57">
        <v>239</v>
      </c>
      <c r="DV57">
        <v>988.76900000000001</v>
      </c>
      <c r="DW57">
        <v>628.69100000000003</v>
      </c>
      <c r="DX57">
        <v>0.434</v>
      </c>
      <c r="DY57">
        <v>72.013999999999996</v>
      </c>
      <c r="DZ57">
        <v>953</v>
      </c>
      <c r="EA57">
        <v>642</v>
      </c>
      <c r="EB57">
        <v>25.498000000000001</v>
      </c>
      <c r="EC57">
        <v>45.557000000000002</v>
      </c>
      <c r="ED57">
        <v>1.7070000000000001</v>
      </c>
      <c r="EE57">
        <v>0.58599999999999997</v>
      </c>
      <c r="EF57">
        <v>0.879</v>
      </c>
      <c r="EG57">
        <v>0</v>
      </c>
      <c r="EH57">
        <v>255</v>
      </c>
      <c r="EI57" s="6">
        <f t="shared" si="119"/>
        <v>158.4433176533488</v>
      </c>
      <c r="EJ57" s="5">
        <f t="shared" si="120"/>
        <v>1</v>
      </c>
      <c r="EK57" s="5" t="str">
        <f t="shared" si="121"/>
        <v xml:space="preserve"> </v>
      </c>
      <c r="EL57" s="5">
        <f t="shared" si="102"/>
        <v>32.957999999999998</v>
      </c>
      <c r="EM57" s="5" t="str">
        <f t="shared" si="103"/>
        <v xml:space="preserve"> </v>
      </c>
      <c r="EO57"/>
      <c r="EP57"/>
      <c r="EQ57"/>
      <c r="ER57"/>
      <c r="ES57">
        <v>44</v>
      </c>
      <c r="ET57">
        <v>2143</v>
      </c>
      <c r="EW57">
        <v>71.655000000000001</v>
      </c>
      <c r="EX57">
        <v>33.118000000000002</v>
      </c>
      <c r="EY57">
        <v>65</v>
      </c>
      <c r="EZ57">
        <v>5</v>
      </c>
      <c r="FA57">
        <v>199</v>
      </c>
      <c r="FB57">
        <v>1167.829</v>
      </c>
      <c r="FC57">
        <v>593.08900000000006</v>
      </c>
      <c r="FD57">
        <v>0.84399999999999997</v>
      </c>
      <c r="FE57">
        <v>58.180999999999997</v>
      </c>
      <c r="FF57">
        <v>1145</v>
      </c>
      <c r="FG57">
        <v>576</v>
      </c>
      <c r="FH57">
        <v>151.232</v>
      </c>
      <c r="FI57">
        <v>50.713999999999999</v>
      </c>
      <c r="FJ57">
        <v>1.0680000000000001</v>
      </c>
      <c r="FK57">
        <v>0.93700000000000006</v>
      </c>
      <c r="FL57">
        <v>0.95799999999999996</v>
      </c>
      <c r="FM57">
        <v>0</v>
      </c>
      <c r="FN57">
        <v>255</v>
      </c>
      <c r="FO57" s="6">
        <f t="shared" si="122"/>
        <v>325.93563042570224</v>
      </c>
      <c r="FP57" s="5">
        <f t="shared" si="123"/>
        <v>1</v>
      </c>
      <c r="FQ57" s="5" t="str">
        <f t="shared" si="124"/>
        <v xml:space="preserve"> </v>
      </c>
      <c r="FR57" s="5">
        <f t="shared" si="104"/>
        <v>33.118000000000002</v>
      </c>
      <c r="FS57" s="5" t="str">
        <f t="shared" si="105"/>
        <v xml:space="preserve"> </v>
      </c>
      <c r="FU57"/>
      <c r="FV57"/>
      <c r="FW57"/>
      <c r="FX57"/>
      <c r="FY57">
        <v>44</v>
      </c>
      <c r="FZ57">
        <v>1144</v>
      </c>
      <c r="GC57">
        <v>139.38200000000001</v>
      </c>
      <c r="GD57">
        <v>29.216999999999999</v>
      </c>
      <c r="GE57">
        <v>141</v>
      </c>
      <c r="GF57">
        <v>76</v>
      </c>
      <c r="GG57">
        <v>238</v>
      </c>
      <c r="GH57">
        <v>1264.1579999999999</v>
      </c>
      <c r="GI57">
        <v>729.06</v>
      </c>
      <c r="GJ57">
        <v>0.50900000000000001</v>
      </c>
      <c r="GK57">
        <v>65.513000000000005</v>
      </c>
      <c r="GL57">
        <v>1248</v>
      </c>
      <c r="GM57">
        <v>754</v>
      </c>
      <c r="GN57">
        <v>58.735999999999997</v>
      </c>
      <c r="GO57">
        <v>28.951000000000001</v>
      </c>
      <c r="GP57">
        <v>2.8010000000000002</v>
      </c>
      <c r="GQ57">
        <v>0.35699999999999998</v>
      </c>
      <c r="GR57">
        <v>0.79200000000000004</v>
      </c>
      <c r="GS57">
        <v>0</v>
      </c>
      <c r="GT57">
        <v>255</v>
      </c>
      <c r="GU57" s="6">
        <f t="shared" si="125"/>
        <v>182.64763187350661</v>
      </c>
      <c r="GV57" s="5">
        <f t="shared" si="126"/>
        <v>1</v>
      </c>
      <c r="GW57" s="5" t="str">
        <f t="shared" si="127"/>
        <v xml:space="preserve"> </v>
      </c>
      <c r="GX57" s="5">
        <f t="shared" si="106"/>
        <v>29.216999999999999</v>
      </c>
      <c r="GY57" s="5" t="str">
        <f t="shared" si="107"/>
        <v xml:space="preserve"> </v>
      </c>
    </row>
    <row r="58" spans="21:207" x14ac:dyDescent="0.25">
      <c r="U58">
        <v>45</v>
      </c>
      <c r="V58">
        <v>2216</v>
      </c>
      <c r="Y58">
        <v>107.45399999999999</v>
      </c>
      <c r="Z58">
        <v>54.037999999999997</v>
      </c>
      <c r="AA58">
        <v>88</v>
      </c>
      <c r="AB58">
        <v>14</v>
      </c>
      <c r="AC58">
        <v>251</v>
      </c>
      <c r="AD58">
        <v>1403.7919999999999</v>
      </c>
      <c r="AE58">
        <v>698.18100000000004</v>
      </c>
      <c r="AF58">
        <v>0.89600000000000002</v>
      </c>
      <c r="AG58">
        <v>59.228000000000002</v>
      </c>
      <c r="AH58">
        <v>1400</v>
      </c>
      <c r="AI58">
        <v>728</v>
      </c>
      <c r="AJ58">
        <v>78.311000000000007</v>
      </c>
      <c r="AK58">
        <v>48</v>
      </c>
      <c r="AL58">
        <v>1.198</v>
      </c>
      <c r="AM58">
        <v>0.83499999999999996</v>
      </c>
      <c r="AN58">
        <v>0.96699999999999997</v>
      </c>
      <c r="AO58">
        <v>0</v>
      </c>
      <c r="AP58">
        <v>255</v>
      </c>
      <c r="AQ58" s="6">
        <f t="shared" si="110"/>
        <v>523.34463508189322</v>
      </c>
      <c r="AR58" s="5" t="str">
        <f t="shared" si="111"/>
        <v xml:space="preserve"> </v>
      </c>
      <c r="AS58" s="5">
        <f t="shared" si="112"/>
        <v>1</v>
      </c>
      <c r="AT58" s="5" t="str">
        <f t="shared" si="96"/>
        <v xml:space="preserve"> </v>
      </c>
      <c r="AU58" s="5">
        <f t="shared" si="97"/>
        <v>54.037999999999997</v>
      </c>
      <c r="BA58">
        <v>45</v>
      </c>
      <c r="BB58">
        <v>1986</v>
      </c>
      <c r="BE58">
        <v>137.36799999999999</v>
      </c>
      <c r="BF58">
        <v>43.037999999999997</v>
      </c>
      <c r="BG58">
        <v>142</v>
      </c>
      <c r="BH58">
        <v>0</v>
      </c>
      <c r="BI58">
        <v>255</v>
      </c>
      <c r="BJ58">
        <v>1093.1289999999999</v>
      </c>
      <c r="BK58">
        <v>683.79600000000005</v>
      </c>
      <c r="BL58">
        <v>0.85299999999999998</v>
      </c>
      <c r="BM58">
        <v>61.293999999999997</v>
      </c>
      <c r="BN58">
        <v>1075</v>
      </c>
      <c r="BO58">
        <v>707</v>
      </c>
      <c r="BP58">
        <v>56.31</v>
      </c>
      <c r="BQ58">
        <v>45.255000000000003</v>
      </c>
      <c r="BR58">
        <v>1.353</v>
      </c>
      <c r="BS58">
        <v>0.73899999999999999</v>
      </c>
      <c r="BT58">
        <v>0.96399999999999997</v>
      </c>
      <c r="BU58">
        <v>0</v>
      </c>
      <c r="BV58">
        <v>255</v>
      </c>
      <c r="BW58" s="6">
        <f t="shared" si="113"/>
        <v>439.71787384412738</v>
      </c>
      <c r="BX58" s="5" t="str">
        <f t="shared" si="114"/>
        <v xml:space="preserve"> </v>
      </c>
      <c r="BY58" s="5">
        <f t="shared" si="115"/>
        <v>1</v>
      </c>
      <c r="BZ58" s="5" t="str">
        <f t="shared" si="98"/>
        <v xml:space="preserve"> </v>
      </c>
      <c r="CA58" s="5">
        <f t="shared" si="99"/>
        <v>43.037999999999997</v>
      </c>
      <c r="CC58"/>
      <c r="CD58"/>
      <c r="CE58"/>
      <c r="CF58"/>
      <c r="CG58">
        <v>45</v>
      </c>
      <c r="CH58">
        <v>1395</v>
      </c>
      <c r="CK58">
        <v>72.793999999999997</v>
      </c>
      <c r="CL58">
        <v>31.423999999999999</v>
      </c>
      <c r="CM58">
        <v>61</v>
      </c>
      <c r="CN58">
        <v>10</v>
      </c>
      <c r="CO58">
        <v>179</v>
      </c>
      <c r="CP58">
        <v>196.029</v>
      </c>
      <c r="CQ58">
        <v>676.28599999999994</v>
      </c>
      <c r="CR58">
        <v>0.79600000000000004</v>
      </c>
      <c r="CS58">
        <v>56.222999999999999</v>
      </c>
      <c r="CT58">
        <v>181</v>
      </c>
      <c r="CU58">
        <v>699</v>
      </c>
      <c r="CV58">
        <v>51.499000000000002</v>
      </c>
      <c r="CW58">
        <v>34.005000000000003</v>
      </c>
      <c r="CX58">
        <v>1.619</v>
      </c>
      <c r="CY58">
        <v>0.61799999999999999</v>
      </c>
      <c r="CZ58">
        <v>0.95699999999999996</v>
      </c>
      <c r="DA58">
        <v>0</v>
      </c>
      <c r="DB58">
        <v>255</v>
      </c>
      <c r="DC58" s="6">
        <f t="shared" si="116"/>
        <v>640.00952841188234</v>
      </c>
      <c r="DD58" s="5" t="str">
        <f t="shared" si="117"/>
        <v xml:space="preserve"> </v>
      </c>
      <c r="DE58" s="5">
        <f t="shared" si="118"/>
        <v>1</v>
      </c>
      <c r="DF58" s="5" t="str">
        <f t="shared" si="100"/>
        <v xml:space="preserve"> </v>
      </c>
      <c r="DG58" s="5">
        <f t="shared" si="101"/>
        <v>31.423999999999999</v>
      </c>
      <c r="DI58"/>
      <c r="DJ58"/>
      <c r="DK58"/>
      <c r="DL58"/>
      <c r="DM58">
        <v>45</v>
      </c>
      <c r="DN58">
        <v>1013</v>
      </c>
      <c r="DQ58">
        <v>147.215</v>
      </c>
      <c r="DR58">
        <v>29.08</v>
      </c>
      <c r="DS58">
        <v>156</v>
      </c>
      <c r="DT58">
        <v>75</v>
      </c>
      <c r="DU58">
        <v>231</v>
      </c>
      <c r="DV58">
        <v>1574.8240000000001</v>
      </c>
      <c r="DW58">
        <v>632.78599999999994</v>
      </c>
      <c r="DX58">
        <v>0.89800000000000002</v>
      </c>
      <c r="DY58">
        <v>40.497</v>
      </c>
      <c r="DZ58">
        <v>1558</v>
      </c>
      <c r="EA58">
        <v>623</v>
      </c>
      <c r="EB58">
        <v>159.77500000000001</v>
      </c>
      <c r="EC58">
        <v>34</v>
      </c>
      <c r="ED58">
        <v>1.1830000000000001</v>
      </c>
      <c r="EE58">
        <v>0.84499999999999997</v>
      </c>
      <c r="EF58">
        <v>0.96099999999999997</v>
      </c>
      <c r="EG58">
        <v>0</v>
      </c>
      <c r="EH58">
        <v>255</v>
      </c>
      <c r="EI58" s="6">
        <f t="shared" si="119"/>
        <v>519.40933981687317</v>
      </c>
      <c r="EJ58" s="5" t="str">
        <f t="shared" si="120"/>
        <v xml:space="preserve"> </v>
      </c>
      <c r="EK58" s="5">
        <f t="shared" si="121"/>
        <v>1</v>
      </c>
      <c r="EL58" s="5" t="str">
        <f t="shared" si="102"/>
        <v xml:space="preserve"> </v>
      </c>
      <c r="EM58" s="5">
        <f t="shared" si="103"/>
        <v>29.08</v>
      </c>
      <c r="EO58"/>
      <c r="EP58"/>
      <c r="EQ58"/>
      <c r="ER58"/>
      <c r="ES58">
        <v>45</v>
      </c>
      <c r="ET58">
        <v>1384</v>
      </c>
      <c r="EW58">
        <v>108.629</v>
      </c>
      <c r="EX58">
        <v>25.274000000000001</v>
      </c>
      <c r="EY58">
        <v>102</v>
      </c>
      <c r="EZ58">
        <v>42</v>
      </c>
      <c r="FA58">
        <v>188</v>
      </c>
      <c r="FB58">
        <v>883.726</v>
      </c>
      <c r="FC58">
        <v>593.39499999999998</v>
      </c>
      <c r="FD58">
        <v>0.67700000000000005</v>
      </c>
      <c r="FE58">
        <v>50.09</v>
      </c>
      <c r="FF58">
        <v>863</v>
      </c>
      <c r="FG58">
        <v>607</v>
      </c>
      <c r="FH58">
        <v>26.053000000000001</v>
      </c>
      <c r="FI58">
        <v>37.759</v>
      </c>
      <c r="FJ58">
        <v>1.409</v>
      </c>
      <c r="FK58">
        <v>0.71</v>
      </c>
      <c r="FL58">
        <v>0.89300000000000002</v>
      </c>
      <c r="FM58">
        <v>0</v>
      </c>
      <c r="FN58">
        <v>255</v>
      </c>
      <c r="FO58" s="6">
        <f t="shared" si="122"/>
        <v>181.82854616918658</v>
      </c>
      <c r="FP58" s="5">
        <f t="shared" si="123"/>
        <v>1</v>
      </c>
      <c r="FQ58" s="5" t="str">
        <f t="shared" si="124"/>
        <v xml:space="preserve"> </v>
      </c>
      <c r="FR58" s="5">
        <f t="shared" si="104"/>
        <v>25.274000000000001</v>
      </c>
      <c r="FS58" s="5" t="str">
        <f t="shared" si="105"/>
        <v xml:space="preserve"> </v>
      </c>
      <c r="FU58"/>
      <c r="FV58"/>
      <c r="FW58"/>
      <c r="FX58"/>
      <c r="FY58">
        <v>45</v>
      </c>
      <c r="FZ58">
        <v>812</v>
      </c>
      <c r="GC58">
        <v>126.962</v>
      </c>
      <c r="GD58">
        <v>33.987000000000002</v>
      </c>
      <c r="GE58">
        <v>104</v>
      </c>
      <c r="GF58">
        <v>49</v>
      </c>
      <c r="GG58">
        <v>223</v>
      </c>
      <c r="GH58">
        <v>1652.9949999999999</v>
      </c>
      <c r="GI58">
        <v>721.75599999999997</v>
      </c>
      <c r="GJ58">
        <v>0.53900000000000003</v>
      </c>
      <c r="GK58">
        <v>54.561999999999998</v>
      </c>
      <c r="GL58">
        <v>1631</v>
      </c>
      <c r="GM58">
        <v>707</v>
      </c>
      <c r="GN58">
        <v>153.905</v>
      </c>
      <c r="GO58">
        <v>24.271999999999998</v>
      </c>
      <c r="GP58">
        <v>2.7160000000000002</v>
      </c>
      <c r="GQ58">
        <v>0.36799999999999999</v>
      </c>
      <c r="GR58">
        <v>0.83</v>
      </c>
      <c r="GS58">
        <v>0</v>
      </c>
      <c r="GT58">
        <v>255</v>
      </c>
      <c r="GU58" s="6">
        <f t="shared" si="125"/>
        <v>524.71342674835353</v>
      </c>
      <c r="GV58" s="5" t="str">
        <f t="shared" si="126"/>
        <v xml:space="preserve"> </v>
      </c>
      <c r="GW58" s="5">
        <f t="shared" si="127"/>
        <v>1</v>
      </c>
      <c r="GX58" s="5" t="str">
        <f t="shared" si="106"/>
        <v xml:space="preserve"> </v>
      </c>
      <c r="GY58" s="5">
        <f t="shared" si="107"/>
        <v>33.987000000000002</v>
      </c>
    </row>
    <row r="59" spans="21:207" x14ac:dyDescent="0.25">
      <c r="U59">
        <v>46</v>
      </c>
      <c r="V59">
        <v>3600</v>
      </c>
      <c r="Y59">
        <v>149.32400000000001</v>
      </c>
      <c r="Z59">
        <v>56.69</v>
      </c>
      <c r="AA59">
        <v>230</v>
      </c>
      <c r="AB59">
        <v>30</v>
      </c>
      <c r="AC59">
        <v>244</v>
      </c>
      <c r="AD59">
        <v>589.79100000000005</v>
      </c>
      <c r="AE59">
        <v>716.99</v>
      </c>
      <c r="AF59">
        <v>0.75600000000000001</v>
      </c>
      <c r="AG59">
        <v>94.557000000000002</v>
      </c>
      <c r="AH59">
        <v>544</v>
      </c>
      <c r="AI59">
        <v>704</v>
      </c>
      <c r="AJ59">
        <v>162.13999999999999</v>
      </c>
      <c r="AK59">
        <v>52.110999999999997</v>
      </c>
      <c r="AL59">
        <v>1.861</v>
      </c>
      <c r="AM59">
        <v>0.53700000000000003</v>
      </c>
      <c r="AN59">
        <v>0.94799999999999995</v>
      </c>
      <c r="AO59">
        <v>0</v>
      </c>
      <c r="AP59">
        <v>255</v>
      </c>
      <c r="AQ59" s="6">
        <f t="shared" si="110"/>
        <v>315.29016241709786</v>
      </c>
      <c r="AR59" s="5" t="str">
        <f t="shared" si="111"/>
        <v xml:space="preserve"> </v>
      </c>
      <c r="AS59" s="5">
        <f t="shared" si="112"/>
        <v>1</v>
      </c>
      <c r="AT59" s="5" t="str">
        <f t="shared" si="96"/>
        <v xml:space="preserve"> </v>
      </c>
      <c r="AU59" s="5">
        <f t="shared" si="97"/>
        <v>56.69</v>
      </c>
      <c r="BA59">
        <v>46</v>
      </c>
      <c r="BB59">
        <v>2637</v>
      </c>
      <c r="BE59">
        <v>111.639</v>
      </c>
      <c r="BF59">
        <v>43.999000000000002</v>
      </c>
      <c r="BG59">
        <v>120</v>
      </c>
      <c r="BH59">
        <v>0</v>
      </c>
      <c r="BI59">
        <v>255</v>
      </c>
      <c r="BJ59">
        <v>411.55799999999999</v>
      </c>
      <c r="BK59">
        <v>690.93600000000004</v>
      </c>
      <c r="BL59">
        <v>0.84099999999999997</v>
      </c>
      <c r="BM59">
        <v>66.242000000000004</v>
      </c>
      <c r="BN59">
        <v>392</v>
      </c>
      <c r="BO59">
        <v>664</v>
      </c>
      <c r="BP59">
        <v>118.887</v>
      </c>
      <c r="BQ59">
        <v>54.408999999999999</v>
      </c>
      <c r="BR59">
        <v>1.099</v>
      </c>
      <c r="BS59">
        <v>0.91</v>
      </c>
      <c r="BT59">
        <v>0.96699999999999997</v>
      </c>
      <c r="BU59">
        <v>0</v>
      </c>
      <c r="BV59">
        <v>255</v>
      </c>
      <c r="BW59" s="6">
        <f t="shared" si="113"/>
        <v>241.89053981708344</v>
      </c>
      <c r="BX59" s="5">
        <f t="shared" si="114"/>
        <v>1</v>
      </c>
      <c r="BY59" s="5" t="str">
        <f t="shared" si="115"/>
        <v xml:space="preserve"> </v>
      </c>
      <c r="BZ59" s="5">
        <f t="shared" si="98"/>
        <v>43.999000000000002</v>
      </c>
      <c r="CA59" s="5" t="str">
        <f t="shared" si="99"/>
        <v xml:space="preserve"> </v>
      </c>
      <c r="CC59"/>
      <c r="CD59"/>
      <c r="CE59"/>
      <c r="CF59"/>
      <c r="CG59">
        <v>46</v>
      </c>
      <c r="CH59">
        <v>3448</v>
      </c>
      <c r="CK59">
        <v>130.54499999999999</v>
      </c>
      <c r="CL59">
        <v>45.101999999999997</v>
      </c>
      <c r="CM59">
        <v>139</v>
      </c>
      <c r="CN59">
        <v>30</v>
      </c>
      <c r="CO59">
        <v>245</v>
      </c>
      <c r="CP59">
        <v>426.47199999999998</v>
      </c>
      <c r="CQ59">
        <v>709.86400000000003</v>
      </c>
      <c r="CR59">
        <v>0.753</v>
      </c>
      <c r="CS59">
        <v>92.358000000000004</v>
      </c>
      <c r="CT59">
        <v>386</v>
      </c>
      <c r="CU59">
        <v>734</v>
      </c>
      <c r="CV59">
        <v>33.518000000000001</v>
      </c>
      <c r="CW59">
        <v>49.545999999999999</v>
      </c>
      <c r="CX59">
        <v>1.788</v>
      </c>
      <c r="CY59">
        <v>0.55900000000000005</v>
      </c>
      <c r="CZ59">
        <v>0.95599999999999996</v>
      </c>
      <c r="DA59">
        <v>0</v>
      </c>
      <c r="DB59">
        <v>255</v>
      </c>
      <c r="DC59" s="6">
        <f t="shared" si="116"/>
        <v>407.40897177283665</v>
      </c>
      <c r="DD59" s="5" t="str">
        <f t="shared" si="117"/>
        <v xml:space="preserve"> </v>
      </c>
      <c r="DE59" s="5">
        <f t="shared" si="118"/>
        <v>1</v>
      </c>
      <c r="DF59" s="5" t="str">
        <f t="shared" si="100"/>
        <v xml:space="preserve"> </v>
      </c>
      <c r="DG59" s="5">
        <f t="shared" si="101"/>
        <v>45.101999999999997</v>
      </c>
      <c r="DI59"/>
      <c r="DJ59"/>
      <c r="DK59"/>
      <c r="DL59"/>
      <c r="DM59">
        <v>46</v>
      </c>
      <c r="DN59">
        <v>1656</v>
      </c>
      <c r="DQ59">
        <v>119.268</v>
      </c>
      <c r="DR59">
        <v>26.446000000000002</v>
      </c>
      <c r="DS59">
        <v>108</v>
      </c>
      <c r="DT59">
        <v>48</v>
      </c>
      <c r="DU59">
        <v>210</v>
      </c>
      <c r="DV59">
        <v>1097.287</v>
      </c>
      <c r="DW59">
        <v>667.42399999999998</v>
      </c>
      <c r="DX59">
        <v>0.77900000000000003</v>
      </c>
      <c r="DY59">
        <v>59.228000000000002</v>
      </c>
      <c r="DZ59">
        <v>1088</v>
      </c>
      <c r="EA59">
        <v>694</v>
      </c>
      <c r="EB59">
        <v>78.311000000000007</v>
      </c>
      <c r="EC59">
        <v>37.536999999999999</v>
      </c>
      <c r="ED59">
        <v>1.6</v>
      </c>
      <c r="EE59">
        <v>0.625</v>
      </c>
      <c r="EF59">
        <v>0.93700000000000006</v>
      </c>
      <c r="EG59">
        <v>0</v>
      </c>
      <c r="EH59">
        <v>255</v>
      </c>
      <c r="EI59" s="6">
        <f t="shared" si="119"/>
        <v>99.261490669846438</v>
      </c>
      <c r="EJ59" s="5">
        <f t="shared" si="120"/>
        <v>1</v>
      </c>
      <c r="EK59" s="5" t="str">
        <f t="shared" si="121"/>
        <v xml:space="preserve"> </v>
      </c>
      <c r="EL59" s="5">
        <f t="shared" si="102"/>
        <v>26.446000000000002</v>
      </c>
      <c r="EM59" s="5" t="str">
        <f t="shared" si="103"/>
        <v xml:space="preserve"> </v>
      </c>
      <c r="EO59"/>
      <c r="EP59"/>
      <c r="EQ59"/>
      <c r="ER59"/>
      <c r="ES59">
        <v>46</v>
      </c>
      <c r="ET59">
        <v>1580</v>
      </c>
      <c r="EW59">
        <v>82.265000000000001</v>
      </c>
      <c r="EX59">
        <v>35.5</v>
      </c>
      <c r="EY59">
        <v>59</v>
      </c>
      <c r="EZ59">
        <v>22</v>
      </c>
      <c r="FA59">
        <v>222</v>
      </c>
      <c r="FB59">
        <v>1382.3589999999999</v>
      </c>
      <c r="FC59">
        <v>621.85500000000002</v>
      </c>
      <c r="FD59">
        <v>0.83799999999999997</v>
      </c>
      <c r="FE59">
        <v>54.405999999999999</v>
      </c>
      <c r="FF59">
        <v>1372</v>
      </c>
      <c r="FG59">
        <v>647</v>
      </c>
      <c r="FH59">
        <v>72.897000000000006</v>
      </c>
      <c r="FI59">
        <v>38.774999999999999</v>
      </c>
      <c r="FJ59">
        <v>1.383</v>
      </c>
      <c r="FK59">
        <v>0.72299999999999998</v>
      </c>
      <c r="FL59">
        <v>0.95899999999999996</v>
      </c>
      <c r="FM59">
        <v>0</v>
      </c>
      <c r="FN59">
        <v>255</v>
      </c>
      <c r="FO59" s="6">
        <f t="shared" si="122"/>
        <v>508.67773497274271</v>
      </c>
      <c r="FP59" s="5" t="str">
        <f t="shared" si="123"/>
        <v xml:space="preserve"> </v>
      </c>
      <c r="FQ59" s="5">
        <f t="shared" si="124"/>
        <v>1</v>
      </c>
      <c r="FR59" s="5" t="str">
        <f t="shared" si="104"/>
        <v xml:space="preserve"> </v>
      </c>
      <c r="FS59" s="5">
        <f t="shared" si="105"/>
        <v>35.5</v>
      </c>
      <c r="FU59"/>
      <c r="FV59"/>
      <c r="FW59"/>
      <c r="FX59"/>
      <c r="FY59">
        <v>46</v>
      </c>
      <c r="FZ59">
        <v>618</v>
      </c>
      <c r="GC59">
        <v>112.35</v>
      </c>
      <c r="GD59">
        <v>26.198</v>
      </c>
      <c r="GE59">
        <v>99</v>
      </c>
      <c r="GF59">
        <v>48</v>
      </c>
      <c r="GG59">
        <v>209</v>
      </c>
      <c r="GH59">
        <v>1006.388</v>
      </c>
      <c r="GI59">
        <v>730.80100000000004</v>
      </c>
      <c r="GJ59">
        <v>0.80500000000000005</v>
      </c>
      <c r="GK59">
        <v>32.558</v>
      </c>
      <c r="GL59">
        <v>991</v>
      </c>
      <c r="GM59">
        <v>730</v>
      </c>
      <c r="GN59">
        <v>169.38</v>
      </c>
      <c r="GO59">
        <v>27.318999999999999</v>
      </c>
      <c r="GP59">
        <v>1.0720000000000001</v>
      </c>
      <c r="GQ59">
        <v>0.93300000000000005</v>
      </c>
      <c r="GR59">
        <v>0.92200000000000004</v>
      </c>
      <c r="GS59">
        <v>0</v>
      </c>
      <c r="GT59">
        <v>255</v>
      </c>
      <c r="GU59" s="6">
        <f t="shared" si="125"/>
        <v>201.38394224962431</v>
      </c>
      <c r="GV59" s="5">
        <f t="shared" si="126"/>
        <v>1</v>
      </c>
      <c r="GW59" s="5" t="str">
        <f t="shared" si="127"/>
        <v xml:space="preserve"> </v>
      </c>
      <c r="GX59" s="5">
        <f t="shared" si="106"/>
        <v>26.198</v>
      </c>
      <c r="GY59" s="5" t="str">
        <f t="shared" si="107"/>
        <v xml:space="preserve"> </v>
      </c>
    </row>
    <row r="60" spans="21:207" x14ac:dyDescent="0.25">
      <c r="U60">
        <v>47</v>
      </c>
      <c r="V60">
        <v>2383</v>
      </c>
      <c r="Y60">
        <v>137.80199999999999</v>
      </c>
      <c r="Z60">
        <v>56.768999999999998</v>
      </c>
      <c r="AA60">
        <v>116</v>
      </c>
      <c r="AB60">
        <v>25</v>
      </c>
      <c r="AC60">
        <v>249</v>
      </c>
      <c r="AD60">
        <v>1347.6030000000001</v>
      </c>
      <c r="AE60">
        <v>722.822</v>
      </c>
      <c r="AF60">
        <v>0.84399999999999997</v>
      </c>
      <c r="AG60">
        <v>68.941999999999993</v>
      </c>
      <c r="AH60">
        <v>1332</v>
      </c>
      <c r="AI60">
        <v>753</v>
      </c>
      <c r="AJ60">
        <v>66.037999999999997</v>
      </c>
      <c r="AK60">
        <v>47.210999999999999</v>
      </c>
      <c r="AL60">
        <v>1.427</v>
      </c>
      <c r="AM60">
        <v>0.70099999999999996</v>
      </c>
      <c r="AN60">
        <v>0.96299999999999997</v>
      </c>
      <c r="AO60">
        <v>0</v>
      </c>
      <c r="AP60">
        <v>255</v>
      </c>
      <c r="AQ60" s="6">
        <f t="shared" si="110"/>
        <v>473.10182164624996</v>
      </c>
      <c r="AR60" s="5" t="str">
        <f t="shared" si="111"/>
        <v xml:space="preserve"> </v>
      </c>
      <c r="AS60" s="5">
        <f t="shared" si="112"/>
        <v>1</v>
      </c>
      <c r="AT60" s="5" t="str">
        <f t="shared" si="96"/>
        <v xml:space="preserve"> </v>
      </c>
      <c r="AU60" s="5">
        <f t="shared" si="97"/>
        <v>56.768999999999998</v>
      </c>
      <c r="BA60">
        <v>47</v>
      </c>
      <c r="BB60">
        <v>3083</v>
      </c>
      <c r="BE60">
        <v>131.62100000000001</v>
      </c>
      <c r="BF60">
        <v>55.436999999999998</v>
      </c>
      <c r="BG60">
        <v>109</v>
      </c>
      <c r="BH60">
        <v>0</v>
      </c>
      <c r="BI60">
        <v>255</v>
      </c>
      <c r="BJ60">
        <v>617.16300000000001</v>
      </c>
      <c r="BK60">
        <v>724.68899999999996</v>
      </c>
      <c r="BL60">
        <v>0.86099999999999999</v>
      </c>
      <c r="BM60">
        <v>74.653000000000006</v>
      </c>
      <c r="BN60">
        <v>587</v>
      </c>
      <c r="BO60">
        <v>703</v>
      </c>
      <c r="BP60">
        <v>140.98099999999999</v>
      </c>
      <c r="BQ60">
        <v>55.704000000000001</v>
      </c>
      <c r="BR60">
        <v>1.298</v>
      </c>
      <c r="BS60">
        <v>0.77</v>
      </c>
      <c r="BT60">
        <v>0.97099999999999997</v>
      </c>
      <c r="BU60">
        <v>0</v>
      </c>
      <c r="BV60">
        <v>255</v>
      </c>
      <c r="BW60" s="6">
        <f t="shared" si="113"/>
        <v>51.25747930790201</v>
      </c>
      <c r="BX60" s="5">
        <f t="shared" si="114"/>
        <v>1</v>
      </c>
      <c r="BY60" s="5" t="str">
        <f t="shared" si="115"/>
        <v xml:space="preserve"> </v>
      </c>
      <c r="BZ60" s="5">
        <f t="shared" si="98"/>
        <v>55.436999999999998</v>
      </c>
      <c r="CA60" s="5" t="str">
        <f t="shared" si="99"/>
        <v xml:space="preserve"> </v>
      </c>
      <c r="CC60"/>
      <c r="CD60"/>
      <c r="CE60"/>
      <c r="CF60"/>
      <c r="CG60">
        <v>47</v>
      </c>
      <c r="CH60">
        <v>1878</v>
      </c>
      <c r="CK60">
        <v>139.83699999999999</v>
      </c>
      <c r="CL60">
        <v>48.884</v>
      </c>
      <c r="CM60">
        <v>139</v>
      </c>
      <c r="CN60">
        <v>34</v>
      </c>
      <c r="CO60">
        <v>242</v>
      </c>
      <c r="CP60">
        <v>552.61099999999999</v>
      </c>
      <c r="CQ60">
        <v>709.73699999999997</v>
      </c>
      <c r="CR60">
        <v>0.82399999999999995</v>
      </c>
      <c r="CS60">
        <v>58.215000000000003</v>
      </c>
      <c r="CT60">
        <v>525</v>
      </c>
      <c r="CU60">
        <v>712</v>
      </c>
      <c r="CV60">
        <v>4.9269999999999996</v>
      </c>
      <c r="CW60">
        <v>45</v>
      </c>
      <c r="CX60">
        <v>1.2649999999999999</v>
      </c>
      <c r="CY60">
        <v>0.79</v>
      </c>
      <c r="CZ60">
        <v>0.95899999999999996</v>
      </c>
      <c r="DA60">
        <v>0</v>
      </c>
      <c r="DB60">
        <v>255</v>
      </c>
      <c r="DC60" s="6">
        <f t="shared" si="116"/>
        <v>281.92365918631236</v>
      </c>
      <c r="DD60" s="5">
        <f t="shared" si="117"/>
        <v>1</v>
      </c>
      <c r="DE60" s="5" t="str">
        <f t="shared" si="118"/>
        <v xml:space="preserve"> </v>
      </c>
      <c r="DF60" s="5">
        <f t="shared" si="100"/>
        <v>48.884</v>
      </c>
      <c r="DG60" s="5" t="str">
        <f t="shared" si="101"/>
        <v xml:space="preserve"> </v>
      </c>
      <c r="DI60"/>
      <c r="DJ60"/>
      <c r="DK60"/>
      <c r="DL60"/>
      <c r="DM60">
        <v>47</v>
      </c>
      <c r="DN60">
        <v>846</v>
      </c>
      <c r="DQ60">
        <v>111.652</v>
      </c>
      <c r="DR60">
        <v>33.226999999999997</v>
      </c>
      <c r="DS60">
        <v>101</v>
      </c>
      <c r="DT60">
        <v>24</v>
      </c>
      <c r="DU60">
        <v>210</v>
      </c>
      <c r="DV60">
        <v>607.41800000000001</v>
      </c>
      <c r="DW60">
        <v>655.55899999999997</v>
      </c>
      <c r="DX60">
        <v>0.79</v>
      </c>
      <c r="DY60">
        <v>40.46</v>
      </c>
      <c r="DZ60">
        <v>594</v>
      </c>
      <c r="EA60">
        <v>671</v>
      </c>
      <c r="EB60">
        <v>50.012999999999998</v>
      </c>
      <c r="EC60">
        <v>32.368000000000002</v>
      </c>
      <c r="ED60">
        <v>1.246</v>
      </c>
      <c r="EE60">
        <v>0.80200000000000005</v>
      </c>
      <c r="EF60">
        <v>0.91900000000000004</v>
      </c>
      <c r="EG60">
        <v>0</v>
      </c>
      <c r="EH60">
        <v>255</v>
      </c>
      <c r="EI60" s="6">
        <f t="shared" si="119"/>
        <v>477.05634586283412</v>
      </c>
      <c r="EJ60" s="5">
        <f t="shared" si="120"/>
        <v>1</v>
      </c>
      <c r="EK60" s="5" t="str">
        <f t="shared" si="121"/>
        <v xml:space="preserve"> </v>
      </c>
      <c r="EL60" s="5">
        <f t="shared" si="102"/>
        <v>33.226999999999997</v>
      </c>
      <c r="EM60" s="5" t="str">
        <f t="shared" si="103"/>
        <v xml:space="preserve"> </v>
      </c>
      <c r="EO60"/>
      <c r="EP60"/>
      <c r="EQ60"/>
      <c r="ER60"/>
      <c r="ES60">
        <v>47</v>
      </c>
      <c r="ET60">
        <v>1401</v>
      </c>
      <c r="EW60">
        <v>128.227</v>
      </c>
      <c r="EX60">
        <v>26.149000000000001</v>
      </c>
      <c r="EY60">
        <v>112</v>
      </c>
      <c r="EZ60">
        <v>54</v>
      </c>
      <c r="FA60">
        <v>209</v>
      </c>
      <c r="FB60">
        <v>834.322</v>
      </c>
      <c r="FC60">
        <v>616.39200000000005</v>
      </c>
      <c r="FD60">
        <v>0.67600000000000005</v>
      </c>
      <c r="FE60">
        <v>57.488999999999997</v>
      </c>
      <c r="FF60">
        <v>807</v>
      </c>
      <c r="FG60">
        <v>614</v>
      </c>
      <c r="FH60">
        <v>166.93100000000001</v>
      </c>
      <c r="FI60">
        <v>36.649000000000001</v>
      </c>
      <c r="FJ60">
        <v>1.637</v>
      </c>
      <c r="FK60">
        <v>0.61099999999999999</v>
      </c>
      <c r="FL60">
        <v>0.879</v>
      </c>
      <c r="FM60">
        <v>0</v>
      </c>
      <c r="FN60">
        <v>255</v>
      </c>
      <c r="FO60" s="6">
        <f t="shared" si="122"/>
        <v>170.35855233301322</v>
      </c>
      <c r="FP60" s="5">
        <f t="shared" si="123"/>
        <v>1</v>
      </c>
      <c r="FQ60" s="5" t="str">
        <f t="shared" si="124"/>
        <v xml:space="preserve"> </v>
      </c>
      <c r="FR60" s="5">
        <f t="shared" si="104"/>
        <v>26.149000000000001</v>
      </c>
      <c r="FS60" s="5" t="str">
        <f t="shared" si="105"/>
        <v xml:space="preserve"> </v>
      </c>
      <c r="FU60"/>
      <c r="FV60"/>
      <c r="FW60"/>
      <c r="FX60"/>
      <c r="FY60">
        <v>47</v>
      </c>
      <c r="FZ60">
        <v>398</v>
      </c>
      <c r="GC60">
        <v>130.94200000000001</v>
      </c>
      <c r="GD60">
        <v>39.892000000000003</v>
      </c>
      <c r="GE60">
        <v>122</v>
      </c>
      <c r="GF60">
        <v>59</v>
      </c>
      <c r="GG60">
        <v>255</v>
      </c>
      <c r="GH60">
        <v>1225.367</v>
      </c>
      <c r="GI60">
        <v>731.80200000000002</v>
      </c>
      <c r="GJ60">
        <v>0.72799999999999998</v>
      </c>
      <c r="GK60">
        <v>31.905999999999999</v>
      </c>
      <c r="GL60">
        <v>1215</v>
      </c>
      <c r="GM60">
        <v>721</v>
      </c>
      <c r="GN60">
        <v>122.196</v>
      </c>
      <c r="GO60">
        <v>20.181999999999999</v>
      </c>
      <c r="GP60">
        <v>1.611</v>
      </c>
      <c r="GQ60">
        <v>0.621</v>
      </c>
      <c r="GR60">
        <v>0.88500000000000001</v>
      </c>
      <c r="GS60">
        <v>0</v>
      </c>
      <c r="GT60">
        <v>255</v>
      </c>
      <c r="GU60" s="6">
        <f t="shared" si="125"/>
        <v>158.89519270890477</v>
      </c>
      <c r="GV60" s="5">
        <f t="shared" si="126"/>
        <v>1</v>
      </c>
      <c r="GW60" s="5" t="str">
        <f t="shared" si="127"/>
        <v xml:space="preserve"> </v>
      </c>
      <c r="GX60" s="5">
        <f t="shared" si="106"/>
        <v>39.892000000000003</v>
      </c>
      <c r="GY60" s="5" t="str">
        <f t="shared" si="107"/>
        <v xml:space="preserve"> </v>
      </c>
    </row>
    <row r="61" spans="21:207" x14ac:dyDescent="0.25">
      <c r="U61">
        <v>48</v>
      </c>
      <c r="V61">
        <v>1909</v>
      </c>
      <c r="Y61">
        <v>145.41</v>
      </c>
      <c r="Z61">
        <v>57.798999999999999</v>
      </c>
      <c r="AA61">
        <v>101</v>
      </c>
      <c r="AB61">
        <v>47</v>
      </c>
      <c r="AC61">
        <v>249</v>
      </c>
      <c r="AD61">
        <v>1298.8040000000001</v>
      </c>
      <c r="AE61">
        <v>727.23</v>
      </c>
      <c r="AF61">
        <v>0.84</v>
      </c>
      <c r="AG61">
        <v>55.579000000000001</v>
      </c>
      <c r="AH61">
        <v>1298</v>
      </c>
      <c r="AI61">
        <v>699</v>
      </c>
      <c r="AJ61">
        <v>98.275999999999996</v>
      </c>
      <c r="AK61">
        <v>49</v>
      </c>
      <c r="AL61">
        <v>1.111</v>
      </c>
      <c r="AM61">
        <v>0.9</v>
      </c>
      <c r="AN61">
        <v>0.94</v>
      </c>
      <c r="AO61">
        <v>0</v>
      </c>
      <c r="AP61">
        <v>255</v>
      </c>
      <c r="AQ61" s="6">
        <f t="shared" si="110"/>
        <v>426.94559886711573</v>
      </c>
      <c r="AR61" s="5" t="str">
        <f t="shared" si="111"/>
        <v xml:space="preserve"> </v>
      </c>
      <c r="AS61" s="5">
        <f t="shared" si="112"/>
        <v>1</v>
      </c>
      <c r="AT61" s="5" t="str">
        <f t="shared" si="96"/>
        <v xml:space="preserve"> </v>
      </c>
      <c r="AU61" s="5">
        <f t="shared" si="97"/>
        <v>57.798999999999999</v>
      </c>
      <c r="BA61">
        <v>48</v>
      </c>
      <c r="BB61">
        <v>2150</v>
      </c>
      <c r="BE61">
        <v>119.21599999999999</v>
      </c>
      <c r="BF61">
        <v>52.155000000000001</v>
      </c>
      <c r="BG61">
        <v>112</v>
      </c>
      <c r="BH61">
        <v>0</v>
      </c>
      <c r="BI61">
        <v>255</v>
      </c>
      <c r="BJ61">
        <v>486.399</v>
      </c>
      <c r="BK61">
        <v>737.08299999999997</v>
      </c>
      <c r="BL61">
        <v>0.79300000000000004</v>
      </c>
      <c r="BM61">
        <v>64.900000000000006</v>
      </c>
      <c r="BN61">
        <v>459</v>
      </c>
      <c r="BO61">
        <v>755</v>
      </c>
      <c r="BP61">
        <v>33.69</v>
      </c>
      <c r="BQ61">
        <v>45.51</v>
      </c>
      <c r="BR61">
        <v>1.5009999999999999</v>
      </c>
      <c r="BS61">
        <v>0.66600000000000004</v>
      </c>
      <c r="BT61">
        <v>0.94599999999999995</v>
      </c>
      <c r="BU61">
        <v>0</v>
      </c>
      <c r="BV61">
        <v>255</v>
      </c>
      <c r="BW61" s="6">
        <f t="shared" si="113"/>
        <v>173.96635154247505</v>
      </c>
      <c r="BX61" s="5">
        <f t="shared" si="114"/>
        <v>1</v>
      </c>
      <c r="BY61" s="5" t="str">
        <f t="shared" si="115"/>
        <v xml:space="preserve"> </v>
      </c>
      <c r="BZ61" s="5">
        <f t="shared" si="98"/>
        <v>52.155000000000001</v>
      </c>
      <c r="CA61" s="5" t="str">
        <f t="shared" si="99"/>
        <v xml:space="preserve"> </v>
      </c>
      <c r="CC61"/>
      <c r="CD61"/>
      <c r="CE61"/>
      <c r="CF61"/>
      <c r="CG61">
        <v>48</v>
      </c>
      <c r="CH61">
        <v>2425</v>
      </c>
      <c r="CK61">
        <v>109.29900000000001</v>
      </c>
      <c r="CL61">
        <v>44.307000000000002</v>
      </c>
      <c r="CM61">
        <v>123</v>
      </c>
      <c r="CN61">
        <v>27</v>
      </c>
      <c r="CO61">
        <v>235</v>
      </c>
      <c r="CP61">
        <v>667.46299999999997</v>
      </c>
      <c r="CQ61">
        <v>716.13199999999995</v>
      </c>
      <c r="CR61">
        <v>0.70899999999999996</v>
      </c>
      <c r="CS61">
        <v>70.341999999999999</v>
      </c>
      <c r="CT61">
        <v>636</v>
      </c>
      <c r="CU61">
        <v>724</v>
      </c>
      <c r="CV61">
        <v>14.826000000000001</v>
      </c>
      <c r="CW61">
        <v>51.401000000000003</v>
      </c>
      <c r="CX61">
        <v>1.409</v>
      </c>
      <c r="CY61">
        <v>0.71</v>
      </c>
      <c r="CZ61">
        <v>0.91200000000000003</v>
      </c>
      <c r="DA61">
        <v>0</v>
      </c>
      <c r="DB61">
        <v>255</v>
      </c>
      <c r="DC61" s="6">
        <f t="shared" si="116"/>
        <v>167.31482832672071</v>
      </c>
      <c r="DD61" s="5">
        <f t="shared" si="117"/>
        <v>1</v>
      </c>
      <c r="DE61" s="5" t="str">
        <f t="shared" si="118"/>
        <v xml:space="preserve"> </v>
      </c>
      <c r="DF61" s="5">
        <f t="shared" si="100"/>
        <v>44.307000000000002</v>
      </c>
      <c r="DG61" s="5" t="str">
        <f t="shared" si="101"/>
        <v xml:space="preserve"> </v>
      </c>
      <c r="DI61"/>
      <c r="DJ61"/>
      <c r="DK61"/>
      <c r="DL61"/>
      <c r="DM61">
        <v>48</v>
      </c>
      <c r="DN61">
        <v>1287</v>
      </c>
      <c r="DQ61">
        <v>134.214</v>
      </c>
      <c r="DR61">
        <v>23.957999999999998</v>
      </c>
      <c r="DS61">
        <v>120</v>
      </c>
      <c r="DT61">
        <v>73</v>
      </c>
      <c r="DU61">
        <v>222</v>
      </c>
      <c r="DV61">
        <v>1583.6379999999999</v>
      </c>
      <c r="DW61">
        <v>660.59699999999998</v>
      </c>
      <c r="DX61">
        <v>0.623</v>
      </c>
      <c r="DY61">
        <v>60.44</v>
      </c>
      <c r="DZ61">
        <v>1555</v>
      </c>
      <c r="EA61">
        <v>665</v>
      </c>
      <c r="EB61">
        <v>16.335999999999999</v>
      </c>
      <c r="EC61">
        <v>34.18</v>
      </c>
      <c r="ED61">
        <v>2.0550000000000002</v>
      </c>
      <c r="EE61">
        <v>0.48699999999999999</v>
      </c>
      <c r="EF61">
        <v>0.84699999999999998</v>
      </c>
      <c r="EG61">
        <v>0</v>
      </c>
      <c r="EH61">
        <v>255</v>
      </c>
      <c r="EI61" s="6">
        <f t="shared" si="119"/>
        <v>521.75822448716599</v>
      </c>
      <c r="EJ61" s="5" t="str">
        <f t="shared" si="120"/>
        <v xml:space="preserve"> </v>
      </c>
      <c r="EK61" s="5">
        <f t="shared" si="121"/>
        <v>1</v>
      </c>
      <c r="EL61" s="5" t="str">
        <f t="shared" si="102"/>
        <v xml:space="preserve"> </v>
      </c>
      <c r="EM61" s="5">
        <f t="shared" si="103"/>
        <v>23.957999999999998</v>
      </c>
      <c r="EO61"/>
      <c r="EP61"/>
      <c r="EQ61"/>
      <c r="ER61"/>
      <c r="ES61">
        <v>48</v>
      </c>
      <c r="ET61">
        <v>2121</v>
      </c>
      <c r="EW61">
        <v>104.876</v>
      </c>
      <c r="EX61">
        <v>35.719000000000001</v>
      </c>
      <c r="EY61">
        <v>89</v>
      </c>
      <c r="EZ61">
        <v>38</v>
      </c>
      <c r="FA61">
        <v>232</v>
      </c>
      <c r="FB61">
        <v>1292.4169999999999</v>
      </c>
      <c r="FC61">
        <v>628.76900000000001</v>
      </c>
      <c r="FD61">
        <v>0.86699999999999999</v>
      </c>
      <c r="FE61">
        <v>61.204999999999998</v>
      </c>
      <c r="FF61">
        <v>1262</v>
      </c>
      <c r="FG61">
        <v>629</v>
      </c>
      <c r="FH61">
        <v>175.31399999999999</v>
      </c>
      <c r="FI61">
        <v>46</v>
      </c>
      <c r="FJ61">
        <v>1.3109999999999999</v>
      </c>
      <c r="FK61">
        <v>0.76300000000000001</v>
      </c>
      <c r="FL61">
        <v>0.96599999999999997</v>
      </c>
      <c r="FM61">
        <v>0</v>
      </c>
      <c r="FN61">
        <v>255</v>
      </c>
      <c r="FO61" s="6">
        <f t="shared" si="122"/>
        <v>421.31139470586351</v>
      </c>
      <c r="FP61" s="5" t="str">
        <f t="shared" si="123"/>
        <v xml:space="preserve"> </v>
      </c>
      <c r="FQ61" s="5">
        <f t="shared" si="124"/>
        <v>1</v>
      </c>
      <c r="FR61" s="5" t="str">
        <f t="shared" si="104"/>
        <v xml:space="preserve"> </v>
      </c>
      <c r="FS61" s="5">
        <f t="shared" si="105"/>
        <v>35.719000000000001</v>
      </c>
      <c r="FU61"/>
      <c r="FV61"/>
      <c r="FW61"/>
      <c r="FX61"/>
      <c r="FY61">
        <v>48</v>
      </c>
      <c r="FZ61">
        <v>681</v>
      </c>
      <c r="GC61">
        <v>110.072</v>
      </c>
      <c r="GD61">
        <v>21.323</v>
      </c>
      <c r="GE61">
        <v>98</v>
      </c>
      <c r="GF61">
        <v>66</v>
      </c>
      <c r="GG61">
        <v>189</v>
      </c>
      <c r="GH61">
        <v>1124.7729999999999</v>
      </c>
      <c r="GI61">
        <v>745.37800000000004</v>
      </c>
      <c r="GJ61">
        <v>0.7</v>
      </c>
      <c r="GK61">
        <v>42.201999999999998</v>
      </c>
      <c r="GL61">
        <v>1122</v>
      </c>
      <c r="GM61">
        <v>725</v>
      </c>
      <c r="GN61">
        <v>103.70699999999999</v>
      </c>
      <c r="GO61">
        <v>23</v>
      </c>
      <c r="GP61">
        <v>1.92</v>
      </c>
      <c r="GQ61">
        <v>0.52100000000000002</v>
      </c>
      <c r="GR61">
        <v>0.90400000000000003</v>
      </c>
      <c r="GS61">
        <v>0</v>
      </c>
      <c r="GT61">
        <v>255</v>
      </c>
      <c r="GU61" s="6">
        <f t="shared" si="125"/>
        <v>128.93858036289996</v>
      </c>
      <c r="GV61" s="5">
        <f t="shared" si="126"/>
        <v>1</v>
      </c>
      <c r="GW61" s="5" t="str">
        <f t="shared" si="127"/>
        <v xml:space="preserve"> </v>
      </c>
      <c r="GX61" s="5">
        <f t="shared" si="106"/>
        <v>21.323</v>
      </c>
      <c r="GY61" s="5" t="str">
        <f t="shared" si="107"/>
        <v xml:space="preserve"> </v>
      </c>
    </row>
    <row r="62" spans="21:207" x14ac:dyDescent="0.25">
      <c r="U62">
        <v>49</v>
      </c>
      <c r="V62">
        <v>1652</v>
      </c>
      <c r="Y62">
        <v>151.43299999999999</v>
      </c>
      <c r="Z62">
        <v>63.295000000000002</v>
      </c>
      <c r="AA62">
        <v>95</v>
      </c>
      <c r="AB62">
        <v>42</v>
      </c>
      <c r="AC62">
        <v>248</v>
      </c>
      <c r="AD62">
        <v>908.78</v>
      </c>
      <c r="AE62">
        <v>734.16</v>
      </c>
      <c r="AF62">
        <v>0.78900000000000003</v>
      </c>
      <c r="AG62">
        <v>57.28</v>
      </c>
      <c r="AH62">
        <v>898</v>
      </c>
      <c r="AI62">
        <v>759</v>
      </c>
      <c r="AJ62">
        <v>73.78</v>
      </c>
      <c r="AK62">
        <v>43.136000000000003</v>
      </c>
      <c r="AL62">
        <v>1.3240000000000001</v>
      </c>
      <c r="AM62">
        <v>0.755</v>
      </c>
      <c r="AN62">
        <v>0.93600000000000005</v>
      </c>
      <c r="AO62">
        <v>0</v>
      </c>
      <c r="AP62">
        <v>255</v>
      </c>
      <c r="AQ62" s="6">
        <f t="shared" si="110"/>
        <v>123.05033261230948</v>
      </c>
      <c r="AR62" s="5">
        <f t="shared" si="111"/>
        <v>1</v>
      </c>
      <c r="AS62" s="5" t="str">
        <f t="shared" si="112"/>
        <v xml:space="preserve"> </v>
      </c>
      <c r="AT62" s="5">
        <f t="shared" si="96"/>
        <v>63.295000000000002</v>
      </c>
      <c r="AU62" s="5" t="str">
        <f t="shared" si="97"/>
        <v xml:space="preserve"> </v>
      </c>
      <c r="BA62">
        <v>49</v>
      </c>
      <c r="BB62">
        <v>1156</v>
      </c>
      <c r="BE62">
        <v>122.607</v>
      </c>
      <c r="BF62">
        <v>47.311999999999998</v>
      </c>
      <c r="BG62">
        <v>126</v>
      </c>
      <c r="BH62">
        <v>0</v>
      </c>
      <c r="BI62">
        <v>255</v>
      </c>
      <c r="BJ62">
        <v>817.02599999999995</v>
      </c>
      <c r="BK62">
        <v>734.55899999999997</v>
      </c>
      <c r="BL62">
        <v>0.83799999999999997</v>
      </c>
      <c r="BM62">
        <v>46.228000000000002</v>
      </c>
      <c r="BN62">
        <v>796</v>
      </c>
      <c r="BO62">
        <v>750</v>
      </c>
      <c r="BP62">
        <v>51.146999999999998</v>
      </c>
      <c r="BQ62">
        <v>36.609000000000002</v>
      </c>
      <c r="BR62">
        <v>1.212</v>
      </c>
      <c r="BS62">
        <v>0.82499999999999996</v>
      </c>
      <c r="BT62">
        <v>0.96299999999999997</v>
      </c>
      <c r="BU62">
        <v>0</v>
      </c>
      <c r="BV62">
        <v>255</v>
      </c>
      <c r="BW62" s="6">
        <f t="shared" si="113"/>
        <v>169.95766383426189</v>
      </c>
      <c r="BX62" s="5">
        <f t="shared" si="114"/>
        <v>1</v>
      </c>
      <c r="BY62" s="5" t="str">
        <f t="shared" si="115"/>
        <v xml:space="preserve"> </v>
      </c>
      <c r="BZ62" s="5">
        <f t="shared" si="98"/>
        <v>47.311999999999998</v>
      </c>
      <c r="CA62" s="5" t="str">
        <f t="shared" si="99"/>
        <v xml:space="preserve"> </v>
      </c>
      <c r="CC62"/>
      <c r="CD62"/>
      <c r="CE62"/>
      <c r="CF62"/>
      <c r="CG62">
        <v>49</v>
      </c>
      <c r="CH62">
        <v>2452</v>
      </c>
      <c r="CK62">
        <v>109.18600000000001</v>
      </c>
      <c r="CL62">
        <v>45.470999999999997</v>
      </c>
      <c r="CM62">
        <v>119</v>
      </c>
      <c r="CN62">
        <v>31</v>
      </c>
      <c r="CO62">
        <v>244</v>
      </c>
      <c r="CP62">
        <v>604.08000000000004</v>
      </c>
      <c r="CQ62">
        <v>730.28700000000003</v>
      </c>
      <c r="CR62">
        <v>0.83</v>
      </c>
      <c r="CS62">
        <v>64.281000000000006</v>
      </c>
      <c r="CT62">
        <v>571</v>
      </c>
      <c r="CU62">
        <v>734</v>
      </c>
      <c r="CV62">
        <v>174.64400000000001</v>
      </c>
      <c r="CW62">
        <v>53.548000000000002</v>
      </c>
      <c r="CX62">
        <v>1.175</v>
      </c>
      <c r="CY62">
        <v>0.85099999999999998</v>
      </c>
      <c r="CZ62">
        <v>0.94099999999999995</v>
      </c>
      <c r="DA62">
        <v>0</v>
      </c>
      <c r="DB62">
        <v>255</v>
      </c>
      <c r="DC62" s="6">
        <f t="shared" si="116"/>
        <v>228.78189670513703</v>
      </c>
      <c r="DD62" s="5">
        <f t="shared" si="117"/>
        <v>1</v>
      </c>
      <c r="DE62" s="5" t="str">
        <f t="shared" si="118"/>
        <v xml:space="preserve"> </v>
      </c>
      <c r="DF62" s="5">
        <f t="shared" si="100"/>
        <v>45.470999999999997</v>
      </c>
      <c r="DG62" s="5" t="str">
        <f t="shared" si="101"/>
        <v xml:space="preserve"> </v>
      </c>
      <c r="DI62"/>
      <c r="DJ62"/>
      <c r="DK62"/>
      <c r="DL62"/>
      <c r="DM62">
        <v>49</v>
      </c>
      <c r="DN62">
        <v>1624</v>
      </c>
      <c r="DQ62">
        <v>128.72499999999999</v>
      </c>
      <c r="DR62">
        <v>21.547000000000001</v>
      </c>
      <c r="DS62">
        <v>125</v>
      </c>
      <c r="DT62">
        <v>59</v>
      </c>
      <c r="DU62">
        <v>236</v>
      </c>
      <c r="DV62">
        <v>1406.498</v>
      </c>
      <c r="DW62">
        <v>677.80200000000002</v>
      </c>
      <c r="DX62">
        <v>0.80600000000000005</v>
      </c>
      <c r="DY62">
        <v>60.017000000000003</v>
      </c>
      <c r="DZ62">
        <v>1402</v>
      </c>
      <c r="EA62">
        <v>649</v>
      </c>
      <c r="EB62">
        <v>100.56100000000001</v>
      </c>
      <c r="EC62">
        <v>39</v>
      </c>
      <c r="ED62">
        <v>1.4990000000000001</v>
      </c>
      <c r="EE62">
        <v>0.66700000000000004</v>
      </c>
      <c r="EF62">
        <v>0.94699999999999995</v>
      </c>
      <c r="EG62">
        <v>0</v>
      </c>
      <c r="EH62">
        <v>255</v>
      </c>
      <c r="EI62" s="6">
        <f t="shared" si="119"/>
        <v>345.17439106196747</v>
      </c>
      <c r="EJ62" s="5">
        <f t="shared" si="120"/>
        <v>1</v>
      </c>
      <c r="EK62" s="5" t="str">
        <f t="shared" si="121"/>
        <v xml:space="preserve"> </v>
      </c>
      <c r="EL62" s="5">
        <f t="shared" si="102"/>
        <v>21.547000000000001</v>
      </c>
      <c r="EM62" s="5" t="str">
        <f t="shared" si="103"/>
        <v xml:space="preserve"> </v>
      </c>
      <c r="EO62"/>
      <c r="EP62"/>
      <c r="EQ62"/>
      <c r="ER62"/>
      <c r="ES62">
        <v>49</v>
      </c>
      <c r="ET62">
        <v>1207</v>
      </c>
      <c r="EW62">
        <v>122.249</v>
      </c>
      <c r="EX62">
        <v>37.835999999999999</v>
      </c>
      <c r="EY62">
        <v>95</v>
      </c>
      <c r="EZ62">
        <v>33</v>
      </c>
      <c r="FA62">
        <v>248</v>
      </c>
      <c r="FB62">
        <v>1209.2449999999999</v>
      </c>
      <c r="FC62">
        <v>636.26599999999996</v>
      </c>
      <c r="FD62">
        <v>0.89900000000000002</v>
      </c>
      <c r="FE62">
        <v>44.146999999999998</v>
      </c>
      <c r="FF62">
        <v>1187</v>
      </c>
      <c r="FG62">
        <v>640</v>
      </c>
      <c r="FH62">
        <v>13.092000000000001</v>
      </c>
      <c r="FI62">
        <v>36</v>
      </c>
      <c r="FJ62">
        <v>1.214</v>
      </c>
      <c r="FK62">
        <v>0.82299999999999995</v>
      </c>
      <c r="FL62">
        <v>0.96499999999999997</v>
      </c>
      <c r="FM62">
        <v>0</v>
      </c>
      <c r="FN62">
        <v>255</v>
      </c>
      <c r="FO62" s="6">
        <f t="shared" si="122"/>
        <v>341.38807867879615</v>
      </c>
      <c r="FP62" s="5" t="str">
        <f t="shared" si="123"/>
        <v xml:space="preserve"> </v>
      </c>
      <c r="FQ62" s="5">
        <f t="shared" si="124"/>
        <v>1</v>
      </c>
      <c r="FR62" s="5" t="str">
        <f t="shared" si="104"/>
        <v xml:space="preserve"> </v>
      </c>
      <c r="FS62" s="5">
        <f t="shared" si="105"/>
        <v>37.835999999999999</v>
      </c>
      <c r="FU62"/>
      <c r="FV62"/>
      <c r="FW62"/>
      <c r="FX62"/>
      <c r="FY62">
        <v>49</v>
      </c>
      <c r="FZ62">
        <v>1437</v>
      </c>
      <c r="GC62">
        <v>106.8</v>
      </c>
      <c r="GD62">
        <v>34.006</v>
      </c>
      <c r="GE62">
        <v>96</v>
      </c>
      <c r="GF62">
        <v>32</v>
      </c>
      <c r="GG62">
        <v>255</v>
      </c>
      <c r="GH62">
        <v>1153.317</v>
      </c>
      <c r="GI62">
        <v>748.851</v>
      </c>
      <c r="GJ62">
        <v>0.83299999999999996</v>
      </c>
      <c r="GK62">
        <v>50.359000000000002</v>
      </c>
      <c r="GL62">
        <v>1146</v>
      </c>
      <c r="GM62">
        <v>775</v>
      </c>
      <c r="GN62">
        <v>83.156999999999996</v>
      </c>
      <c r="GO62">
        <v>39</v>
      </c>
      <c r="GP62">
        <v>1.248</v>
      </c>
      <c r="GQ62">
        <v>0.80100000000000005</v>
      </c>
      <c r="GR62">
        <v>0.94899999999999995</v>
      </c>
      <c r="GS62">
        <v>0</v>
      </c>
      <c r="GT62">
        <v>255</v>
      </c>
      <c r="GU62" s="6">
        <f t="shared" si="125"/>
        <v>122.97581362609482</v>
      </c>
      <c r="GV62" s="5">
        <f t="shared" si="126"/>
        <v>1</v>
      </c>
      <c r="GW62" s="5" t="str">
        <f t="shared" si="127"/>
        <v xml:space="preserve"> </v>
      </c>
      <c r="GX62" s="5">
        <f t="shared" si="106"/>
        <v>34.006</v>
      </c>
      <c r="GY62" s="5" t="str">
        <f t="shared" si="107"/>
        <v xml:space="preserve"> </v>
      </c>
    </row>
    <row r="63" spans="21:207" x14ac:dyDescent="0.25">
      <c r="U63">
        <v>50</v>
      </c>
      <c r="V63">
        <v>972</v>
      </c>
      <c r="Y63">
        <v>46.43</v>
      </c>
      <c r="Z63">
        <v>31.89</v>
      </c>
      <c r="AA63">
        <v>26</v>
      </c>
      <c r="AB63">
        <v>9</v>
      </c>
      <c r="AC63">
        <v>194</v>
      </c>
      <c r="AD63">
        <v>1435.0650000000001</v>
      </c>
      <c r="AE63">
        <v>732.85699999999997</v>
      </c>
      <c r="AF63">
        <v>0.84599999999999997</v>
      </c>
      <c r="AG63">
        <v>44.654000000000003</v>
      </c>
      <c r="AH63">
        <v>1417</v>
      </c>
      <c r="AI63">
        <v>744</v>
      </c>
      <c r="AJ63">
        <v>34.045999999999999</v>
      </c>
      <c r="AK63">
        <v>29.462</v>
      </c>
      <c r="AL63">
        <v>1.508</v>
      </c>
      <c r="AM63">
        <v>0.66300000000000003</v>
      </c>
      <c r="AN63">
        <v>0.95199999999999996</v>
      </c>
      <c r="AO63">
        <v>0</v>
      </c>
      <c r="AP63">
        <v>255</v>
      </c>
      <c r="AQ63" s="6">
        <f t="shared" si="110"/>
        <v>560.60284282725513</v>
      </c>
      <c r="AR63" s="5" t="str">
        <f t="shared" si="111"/>
        <v xml:space="preserve"> </v>
      </c>
      <c r="AS63" s="5">
        <f t="shared" si="112"/>
        <v>1</v>
      </c>
      <c r="AT63" s="5" t="str">
        <f t="shared" si="96"/>
        <v xml:space="preserve"> </v>
      </c>
      <c r="AU63" s="5">
        <f t="shared" si="97"/>
        <v>31.89</v>
      </c>
      <c r="BA63">
        <v>50</v>
      </c>
      <c r="BB63">
        <v>1849</v>
      </c>
      <c r="BE63">
        <v>103.747</v>
      </c>
      <c r="BF63">
        <v>49.893000000000001</v>
      </c>
      <c r="BG63">
        <v>0</v>
      </c>
      <c r="BH63">
        <v>0</v>
      </c>
      <c r="BI63">
        <v>255</v>
      </c>
      <c r="BJ63">
        <v>744.87900000000002</v>
      </c>
      <c r="BK63">
        <v>752.29700000000003</v>
      </c>
      <c r="BL63">
        <v>0.71599999999999997</v>
      </c>
      <c r="BM63">
        <v>63.198</v>
      </c>
      <c r="BN63">
        <v>743</v>
      </c>
      <c r="BO63">
        <v>720</v>
      </c>
      <c r="BP63">
        <v>94.537999999999997</v>
      </c>
      <c r="BQ63">
        <v>42.688000000000002</v>
      </c>
      <c r="BR63">
        <v>1.484</v>
      </c>
      <c r="BS63">
        <v>0.67400000000000004</v>
      </c>
      <c r="BT63">
        <v>0.94</v>
      </c>
      <c r="BU63">
        <v>0</v>
      </c>
      <c r="BV63">
        <v>255</v>
      </c>
      <c r="BW63" s="6">
        <f t="shared" si="113"/>
        <v>111.51378939395794</v>
      </c>
      <c r="BX63" s="5">
        <f t="shared" si="114"/>
        <v>1</v>
      </c>
      <c r="BY63" s="5" t="str">
        <f t="shared" si="115"/>
        <v xml:space="preserve"> </v>
      </c>
      <c r="BZ63" s="5">
        <f t="shared" si="98"/>
        <v>49.893000000000001</v>
      </c>
      <c r="CA63" s="5" t="str">
        <f t="shared" si="99"/>
        <v xml:space="preserve"> </v>
      </c>
      <c r="CC63"/>
      <c r="CD63"/>
      <c r="CE63"/>
      <c r="CF63"/>
      <c r="CG63">
        <v>50</v>
      </c>
      <c r="CH63">
        <v>1858</v>
      </c>
      <c r="CK63">
        <v>90.296000000000006</v>
      </c>
      <c r="CL63">
        <v>26.898</v>
      </c>
      <c r="CM63">
        <v>69</v>
      </c>
      <c r="CN63">
        <v>33</v>
      </c>
      <c r="CO63">
        <v>165</v>
      </c>
      <c r="CP63">
        <v>316.99799999999999</v>
      </c>
      <c r="CQ63">
        <v>729.99900000000002</v>
      </c>
      <c r="CR63">
        <v>0.51</v>
      </c>
      <c r="CS63">
        <v>79.881</v>
      </c>
      <c r="CT63">
        <v>301</v>
      </c>
      <c r="CU63">
        <v>775</v>
      </c>
      <c r="CV63">
        <v>55.713000000000001</v>
      </c>
      <c r="CW63">
        <v>43.341000000000001</v>
      </c>
      <c r="CX63">
        <v>1.667</v>
      </c>
      <c r="CY63">
        <v>0.6</v>
      </c>
      <c r="CZ63">
        <v>0.79100000000000004</v>
      </c>
      <c r="DA63">
        <v>0</v>
      </c>
      <c r="DB63">
        <v>255</v>
      </c>
      <c r="DC63" s="6">
        <f t="shared" si="116"/>
        <v>515.64565145456243</v>
      </c>
      <c r="DD63" s="5" t="str">
        <f t="shared" si="117"/>
        <v xml:space="preserve"> </v>
      </c>
      <c r="DE63" s="5">
        <f t="shared" si="118"/>
        <v>1</v>
      </c>
      <c r="DF63" s="5" t="str">
        <f t="shared" si="100"/>
        <v xml:space="preserve"> </v>
      </c>
      <c r="DG63" s="5">
        <f t="shared" si="101"/>
        <v>26.898</v>
      </c>
      <c r="DI63"/>
      <c r="DJ63"/>
      <c r="DK63"/>
      <c r="DL63"/>
      <c r="DM63">
        <v>50</v>
      </c>
      <c r="DN63">
        <v>1684</v>
      </c>
      <c r="DQ63">
        <v>134.85</v>
      </c>
      <c r="DR63">
        <v>22.562999999999999</v>
      </c>
      <c r="DS63">
        <v>133</v>
      </c>
      <c r="DT63">
        <v>72</v>
      </c>
      <c r="DU63">
        <v>216</v>
      </c>
      <c r="DV63">
        <v>1448.6410000000001</v>
      </c>
      <c r="DW63">
        <v>687.85</v>
      </c>
      <c r="DX63">
        <v>0.59399999999999997</v>
      </c>
      <c r="DY63">
        <v>63.325000000000003</v>
      </c>
      <c r="DZ63">
        <v>1434</v>
      </c>
      <c r="EA63">
        <v>662</v>
      </c>
      <c r="EB63">
        <v>105.57299999999999</v>
      </c>
      <c r="EC63">
        <v>43.363999999999997</v>
      </c>
      <c r="ED63">
        <v>1.508</v>
      </c>
      <c r="EE63">
        <v>0.66300000000000003</v>
      </c>
      <c r="EF63">
        <v>0.86699999999999999</v>
      </c>
      <c r="EG63">
        <v>0</v>
      </c>
      <c r="EH63">
        <v>255</v>
      </c>
      <c r="EI63" s="6">
        <f t="shared" si="119"/>
        <v>384.03785608452722</v>
      </c>
      <c r="EJ63" s="5">
        <f t="shared" si="120"/>
        <v>1</v>
      </c>
      <c r="EK63" s="5" t="str">
        <f t="shared" si="121"/>
        <v xml:space="preserve"> </v>
      </c>
      <c r="EL63" s="5">
        <f t="shared" si="102"/>
        <v>22.562999999999999</v>
      </c>
      <c r="EM63" s="5" t="str">
        <f t="shared" si="103"/>
        <v xml:space="preserve"> </v>
      </c>
      <c r="EO63"/>
      <c r="EP63"/>
      <c r="EQ63"/>
      <c r="ER63"/>
      <c r="ES63">
        <v>50</v>
      </c>
      <c r="ET63">
        <v>2757</v>
      </c>
      <c r="EW63">
        <v>114.917</v>
      </c>
      <c r="EX63">
        <v>41.427999999999997</v>
      </c>
      <c r="EY63">
        <v>90</v>
      </c>
      <c r="EZ63">
        <v>26</v>
      </c>
      <c r="FA63">
        <v>255</v>
      </c>
      <c r="FB63">
        <v>923.202</v>
      </c>
      <c r="FC63">
        <v>659.55399999999997</v>
      </c>
      <c r="FD63">
        <v>0.72899999999999998</v>
      </c>
      <c r="FE63">
        <v>71.343999999999994</v>
      </c>
      <c r="FF63">
        <v>914</v>
      </c>
      <c r="FG63">
        <v>621</v>
      </c>
      <c r="FH63">
        <v>121.239</v>
      </c>
      <c r="FI63">
        <v>55.469000000000001</v>
      </c>
      <c r="FJ63">
        <v>1.2090000000000001</v>
      </c>
      <c r="FK63">
        <v>0.82699999999999996</v>
      </c>
      <c r="FL63">
        <v>0.92100000000000004</v>
      </c>
      <c r="FM63">
        <v>0</v>
      </c>
      <c r="FN63">
        <v>255</v>
      </c>
      <c r="FO63" s="6">
        <f t="shared" si="122"/>
        <v>118.06986469459518</v>
      </c>
      <c r="FP63" s="5">
        <f t="shared" si="123"/>
        <v>1</v>
      </c>
      <c r="FQ63" s="5" t="str">
        <f t="shared" si="124"/>
        <v xml:space="preserve"> </v>
      </c>
      <c r="FR63" s="5">
        <f t="shared" si="104"/>
        <v>41.427999999999997</v>
      </c>
      <c r="FS63" s="5" t="str">
        <f t="shared" si="105"/>
        <v xml:space="preserve"> </v>
      </c>
      <c r="FU63"/>
      <c r="FV63"/>
      <c r="FW63"/>
      <c r="FX63"/>
      <c r="FY63">
        <v>50</v>
      </c>
      <c r="FZ63">
        <v>2444</v>
      </c>
      <c r="GC63">
        <v>126.066</v>
      </c>
      <c r="GD63">
        <v>35.21</v>
      </c>
      <c r="GE63">
        <v>97</v>
      </c>
      <c r="GF63">
        <v>55</v>
      </c>
      <c r="GG63">
        <v>255</v>
      </c>
      <c r="GH63">
        <v>1189.779</v>
      </c>
      <c r="GI63">
        <v>771.77499999999998</v>
      </c>
      <c r="GJ63">
        <v>0.38700000000000001</v>
      </c>
      <c r="GK63">
        <v>93.861999999999995</v>
      </c>
      <c r="GL63">
        <v>1178</v>
      </c>
      <c r="GM63">
        <v>822</v>
      </c>
      <c r="GN63">
        <v>75.816000000000003</v>
      </c>
      <c r="GO63">
        <v>37.661999999999999</v>
      </c>
      <c r="GP63">
        <v>2.746</v>
      </c>
      <c r="GQ63">
        <v>0.36399999999999999</v>
      </c>
      <c r="GR63">
        <v>0.83499999999999996</v>
      </c>
      <c r="GS63">
        <v>0</v>
      </c>
      <c r="GT63">
        <v>255</v>
      </c>
      <c r="GU63" s="6">
        <f t="shared" si="125"/>
        <v>107.56322524450447</v>
      </c>
      <c r="GV63" s="5">
        <f t="shared" si="126"/>
        <v>1</v>
      </c>
      <c r="GW63" s="5" t="str">
        <f t="shared" si="127"/>
        <v xml:space="preserve"> </v>
      </c>
      <c r="GX63" s="5">
        <f t="shared" si="106"/>
        <v>35.21</v>
      </c>
      <c r="GY63" s="5" t="str">
        <f t="shared" si="107"/>
        <v xml:space="preserve"> </v>
      </c>
    </row>
    <row r="64" spans="21:207" x14ac:dyDescent="0.25">
      <c r="U64">
        <v>51</v>
      </c>
      <c r="V64">
        <v>1869</v>
      </c>
      <c r="Y64">
        <v>157.715</v>
      </c>
      <c r="Z64">
        <v>52.212000000000003</v>
      </c>
      <c r="AA64">
        <v>100</v>
      </c>
      <c r="AB64">
        <v>63</v>
      </c>
      <c r="AC64">
        <v>244</v>
      </c>
      <c r="AD64">
        <v>770.86400000000003</v>
      </c>
      <c r="AE64">
        <v>755.62</v>
      </c>
      <c r="AF64">
        <v>0.85</v>
      </c>
      <c r="AG64">
        <v>60.604999999999997</v>
      </c>
      <c r="AH64">
        <v>745</v>
      </c>
      <c r="AI64">
        <v>737</v>
      </c>
      <c r="AJ64">
        <v>142.374</v>
      </c>
      <c r="AK64">
        <v>43.134</v>
      </c>
      <c r="AL64">
        <v>1.397</v>
      </c>
      <c r="AM64">
        <v>0.71599999999999997</v>
      </c>
      <c r="AN64">
        <v>0.95799999999999996</v>
      </c>
      <c r="AO64">
        <v>0</v>
      </c>
      <c r="AP64">
        <v>255</v>
      </c>
      <c r="AQ64" s="6">
        <f t="shared" si="110"/>
        <v>184.21439436699833</v>
      </c>
      <c r="AR64" s="5">
        <f t="shared" si="111"/>
        <v>1</v>
      </c>
      <c r="AS64" s="5" t="str">
        <f t="shared" si="112"/>
        <v xml:space="preserve"> </v>
      </c>
      <c r="AT64" s="5">
        <f t="shared" si="96"/>
        <v>52.212000000000003</v>
      </c>
      <c r="AU64" s="5" t="str">
        <f t="shared" si="97"/>
        <v xml:space="preserve"> </v>
      </c>
      <c r="BA64">
        <v>51</v>
      </c>
      <c r="BB64">
        <v>1670</v>
      </c>
      <c r="BE64">
        <v>144.75</v>
      </c>
      <c r="BF64">
        <v>44.780999999999999</v>
      </c>
      <c r="BG64">
        <v>147</v>
      </c>
      <c r="BH64">
        <v>17</v>
      </c>
      <c r="BI64">
        <v>255</v>
      </c>
      <c r="BJ64">
        <v>869.52300000000002</v>
      </c>
      <c r="BK64">
        <v>748.952</v>
      </c>
      <c r="BL64">
        <v>0.79700000000000004</v>
      </c>
      <c r="BM64">
        <v>56.939</v>
      </c>
      <c r="BN64">
        <v>848</v>
      </c>
      <c r="BO64">
        <v>736</v>
      </c>
      <c r="BP64">
        <v>149.381</v>
      </c>
      <c r="BQ64">
        <v>43.220999999999997</v>
      </c>
      <c r="BR64">
        <v>1.196</v>
      </c>
      <c r="BS64">
        <v>0.83599999999999997</v>
      </c>
      <c r="BT64">
        <v>0.95699999999999996</v>
      </c>
      <c r="BU64">
        <v>0</v>
      </c>
      <c r="BV64">
        <v>255</v>
      </c>
      <c r="BW64" s="6">
        <f t="shared" si="113"/>
        <v>224.39095572237309</v>
      </c>
      <c r="BX64" s="5">
        <f t="shared" si="114"/>
        <v>1</v>
      </c>
      <c r="BY64" s="5" t="str">
        <f t="shared" si="115"/>
        <v xml:space="preserve"> </v>
      </c>
      <c r="BZ64" s="5">
        <f t="shared" si="98"/>
        <v>44.780999999999999</v>
      </c>
      <c r="CA64" s="5" t="str">
        <f t="shared" si="99"/>
        <v xml:space="preserve"> </v>
      </c>
      <c r="CC64"/>
      <c r="CD64"/>
      <c r="CE64"/>
      <c r="CF64"/>
      <c r="CG64">
        <v>51</v>
      </c>
      <c r="CH64">
        <v>2852</v>
      </c>
      <c r="CK64">
        <v>128.83000000000001</v>
      </c>
      <c r="CL64">
        <v>52.408000000000001</v>
      </c>
      <c r="CM64">
        <v>68</v>
      </c>
      <c r="CN64">
        <v>40</v>
      </c>
      <c r="CO64">
        <v>248</v>
      </c>
      <c r="CP64">
        <v>752.58900000000006</v>
      </c>
      <c r="CQ64">
        <v>754.26900000000001</v>
      </c>
      <c r="CR64">
        <v>0.76900000000000002</v>
      </c>
      <c r="CS64">
        <v>80.623000000000005</v>
      </c>
      <c r="CT64">
        <v>719</v>
      </c>
      <c r="CU64">
        <v>732</v>
      </c>
      <c r="CV64">
        <v>156.61500000000001</v>
      </c>
      <c r="CW64">
        <v>49.613</v>
      </c>
      <c r="CX64">
        <v>1.583</v>
      </c>
      <c r="CY64">
        <v>0.63200000000000001</v>
      </c>
      <c r="CZ64">
        <v>0.94899999999999995</v>
      </c>
      <c r="DA64">
        <v>0</v>
      </c>
      <c r="DB64">
        <v>255</v>
      </c>
      <c r="DC64" s="6">
        <f t="shared" si="116"/>
        <v>80.53612412451939</v>
      </c>
      <c r="DD64" s="5">
        <f t="shared" si="117"/>
        <v>1</v>
      </c>
      <c r="DE64" s="5" t="str">
        <f t="shared" si="118"/>
        <v xml:space="preserve"> </v>
      </c>
      <c r="DF64" s="5">
        <f t="shared" si="100"/>
        <v>52.408000000000001</v>
      </c>
      <c r="DG64" s="5" t="str">
        <f t="shared" si="101"/>
        <v xml:space="preserve"> </v>
      </c>
      <c r="DI64"/>
      <c r="DJ64"/>
      <c r="DK64"/>
      <c r="DL64"/>
      <c r="DM64">
        <v>51</v>
      </c>
      <c r="DN64">
        <v>1614</v>
      </c>
      <c r="DQ64">
        <v>114.095</v>
      </c>
      <c r="DR64">
        <v>23.193999999999999</v>
      </c>
      <c r="DS64">
        <v>113</v>
      </c>
      <c r="DT64">
        <v>54</v>
      </c>
      <c r="DU64">
        <v>187</v>
      </c>
      <c r="DV64">
        <v>1132.777</v>
      </c>
      <c r="DW64">
        <v>686.71699999999998</v>
      </c>
      <c r="DX64">
        <v>0.83399999999999996</v>
      </c>
      <c r="DY64">
        <v>53</v>
      </c>
      <c r="DZ64">
        <v>1119</v>
      </c>
      <c r="EA64">
        <v>711</v>
      </c>
      <c r="EB64">
        <v>58.109000000000002</v>
      </c>
      <c r="EC64">
        <v>39.906999999999996</v>
      </c>
      <c r="ED64">
        <v>1.327</v>
      </c>
      <c r="EE64">
        <v>0.753</v>
      </c>
      <c r="EF64">
        <v>0.95499999999999996</v>
      </c>
      <c r="EG64">
        <v>0</v>
      </c>
      <c r="EH64">
        <v>255</v>
      </c>
      <c r="EI64" s="6">
        <f t="shared" si="119"/>
        <v>97.807612674065481</v>
      </c>
      <c r="EJ64" s="5">
        <f t="shared" si="120"/>
        <v>1</v>
      </c>
      <c r="EK64" s="5" t="str">
        <f t="shared" si="121"/>
        <v xml:space="preserve"> </v>
      </c>
      <c r="EL64" s="5">
        <f t="shared" si="102"/>
        <v>23.193999999999999</v>
      </c>
      <c r="EM64" s="5" t="str">
        <f t="shared" si="103"/>
        <v xml:space="preserve"> </v>
      </c>
      <c r="EO64"/>
      <c r="EP64"/>
      <c r="EQ64"/>
      <c r="ER64"/>
      <c r="ES64">
        <v>51</v>
      </c>
      <c r="ET64">
        <v>2538</v>
      </c>
      <c r="EW64">
        <v>100.764</v>
      </c>
      <c r="EX64">
        <v>31.427</v>
      </c>
      <c r="EY64">
        <v>91</v>
      </c>
      <c r="EZ64">
        <v>28</v>
      </c>
      <c r="FA64">
        <v>211</v>
      </c>
      <c r="FB64">
        <v>1018.035</v>
      </c>
      <c r="FC64">
        <v>663.53099999999995</v>
      </c>
      <c r="FD64">
        <v>0.85399999999999998</v>
      </c>
      <c r="FE64">
        <v>65.459999999999994</v>
      </c>
      <c r="FF64">
        <v>1008</v>
      </c>
      <c r="FG64">
        <v>631</v>
      </c>
      <c r="FH64">
        <v>108.712</v>
      </c>
      <c r="FI64">
        <v>53.781999999999996</v>
      </c>
      <c r="FJ64">
        <v>1.1910000000000001</v>
      </c>
      <c r="FK64">
        <v>0.84</v>
      </c>
      <c r="FL64">
        <v>0.96199999999999997</v>
      </c>
      <c r="FM64">
        <v>0</v>
      </c>
      <c r="FN64">
        <v>255</v>
      </c>
      <c r="FO64" s="6">
        <f t="shared" si="122"/>
        <v>164.21385096574528</v>
      </c>
      <c r="FP64" s="5">
        <f t="shared" si="123"/>
        <v>1</v>
      </c>
      <c r="FQ64" s="5" t="str">
        <f t="shared" si="124"/>
        <v xml:space="preserve"> </v>
      </c>
      <c r="FR64" s="5">
        <f t="shared" si="104"/>
        <v>31.427</v>
      </c>
      <c r="FS64" s="5" t="str">
        <f t="shared" si="105"/>
        <v xml:space="preserve"> </v>
      </c>
      <c r="FU64"/>
      <c r="FV64"/>
      <c r="FW64"/>
      <c r="FX64"/>
      <c r="FY64">
        <v>51</v>
      </c>
      <c r="FZ64">
        <v>1554</v>
      </c>
      <c r="GC64">
        <v>114.551</v>
      </c>
      <c r="GD64">
        <v>38.131</v>
      </c>
      <c r="GE64">
        <v>96</v>
      </c>
      <c r="GF64">
        <v>37</v>
      </c>
      <c r="GG64">
        <v>255</v>
      </c>
      <c r="GH64">
        <v>1085.827</v>
      </c>
      <c r="GI64">
        <v>758.71699999999998</v>
      </c>
      <c r="GJ64">
        <v>0.81499999999999995</v>
      </c>
      <c r="GK64">
        <v>56.045000000000002</v>
      </c>
      <c r="GL64">
        <v>1077</v>
      </c>
      <c r="GM64">
        <v>733</v>
      </c>
      <c r="GN64">
        <v>105.524</v>
      </c>
      <c r="GO64">
        <v>37.688000000000002</v>
      </c>
      <c r="GP64">
        <v>1.4510000000000001</v>
      </c>
      <c r="GQ64">
        <v>0.68899999999999995</v>
      </c>
      <c r="GR64">
        <v>0.94199999999999995</v>
      </c>
      <c r="GS64">
        <v>0</v>
      </c>
      <c r="GT64">
        <v>255</v>
      </c>
      <c r="GU64" s="6">
        <f t="shared" si="125"/>
        <v>130.10443198062094</v>
      </c>
      <c r="GV64" s="5">
        <f t="shared" si="126"/>
        <v>1</v>
      </c>
      <c r="GW64" s="5" t="str">
        <f t="shared" si="127"/>
        <v xml:space="preserve"> </v>
      </c>
      <c r="GX64" s="5">
        <f t="shared" si="106"/>
        <v>38.131</v>
      </c>
      <c r="GY64" s="5" t="str">
        <f t="shared" si="107"/>
        <v xml:space="preserve"> </v>
      </c>
    </row>
    <row r="65" spans="21:207" x14ac:dyDescent="0.25">
      <c r="U65">
        <v>52</v>
      </c>
      <c r="V65">
        <v>2823</v>
      </c>
      <c r="Y65">
        <v>104.831</v>
      </c>
      <c r="Z65">
        <v>54.381</v>
      </c>
      <c r="AA65">
        <v>79</v>
      </c>
      <c r="AB65">
        <v>17</v>
      </c>
      <c r="AC65">
        <v>250</v>
      </c>
      <c r="AD65">
        <v>1393.269</v>
      </c>
      <c r="AE65">
        <v>768.96799999999996</v>
      </c>
      <c r="AF65">
        <v>0.84499999999999997</v>
      </c>
      <c r="AG65">
        <v>71.867999999999995</v>
      </c>
      <c r="AH65">
        <v>1379</v>
      </c>
      <c r="AI65">
        <v>801</v>
      </c>
      <c r="AJ65">
        <v>68.790999999999997</v>
      </c>
      <c r="AK65">
        <v>53.033000000000001</v>
      </c>
      <c r="AL65">
        <v>1.2989999999999999</v>
      </c>
      <c r="AM65">
        <v>0.77</v>
      </c>
      <c r="AN65">
        <v>0.96399999999999997</v>
      </c>
      <c r="AO65">
        <v>0</v>
      </c>
      <c r="AP65">
        <v>255</v>
      </c>
      <c r="AQ65" s="6">
        <f t="shared" si="110"/>
        <v>529.3454429623439</v>
      </c>
      <c r="AR65" s="5" t="str">
        <f t="shared" si="111"/>
        <v xml:space="preserve"> </v>
      </c>
      <c r="AS65" s="5">
        <f t="shared" si="112"/>
        <v>1</v>
      </c>
      <c r="AT65" s="5" t="str">
        <f t="shared" si="96"/>
        <v xml:space="preserve"> </v>
      </c>
      <c r="AU65" s="5">
        <f t="shared" si="97"/>
        <v>54.381</v>
      </c>
      <c r="BA65">
        <v>52</v>
      </c>
      <c r="BB65">
        <v>2716</v>
      </c>
      <c r="BE65">
        <v>113.85</v>
      </c>
      <c r="BF65">
        <v>43.865000000000002</v>
      </c>
      <c r="BG65">
        <v>91</v>
      </c>
      <c r="BH65">
        <v>15</v>
      </c>
      <c r="BI65">
        <v>255</v>
      </c>
      <c r="BJ65">
        <v>175.376</v>
      </c>
      <c r="BK65">
        <v>757.18700000000001</v>
      </c>
      <c r="BL65">
        <v>0.83099999999999996</v>
      </c>
      <c r="BM65">
        <v>75.802000000000007</v>
      </c>
      <c r="BN65">
        <v>144</v>
      </c>
      <c r="BO65">
        <v>735</v>
      </c>
      <c r="BP65">
        <v>143.584</v>
      </c>
      <c r="BQ65">
        <v>53</v>
      </c>
      <c r="BR65">
        <v>1.395</v>
      </c>
      <c r="BS65">
        <v>0.71699999999999997</v>
      </c>
      <c r="BT65">
        <v>0.96899999999999997</v>
      </c>
      <c r="BU65">
        <v>0</v>
      </c>
      <c r="BV65">
        <v>255</v>
      </c>
      <c r="BW65" s="6">
        <f t="shared" si="113"/>
        <v>482.97306073527545</v>
      </c>
      <c r="BX65" s="5" t="str">
        <f t="shared" si="114"/>
        <v xml:space="preserve"> </v>
      </c>
      <c r="BY65" s="5">
        <f t="shared" si="115"/>
        <v>1</v>
      </c>
      <c r="BZ65" s="5" t="str">
        <f t="shared" si="98"/>
        <v xml:space="preserve"> </v>
      </c>
      <c r="CA65" s="5">
        <f t="shared" si="99"/>
        <v>43.865000000000002</v>
      </c>
      <c r="CC65"/>
      <c r="CD65"/>
      <c r="CE65"/>
      <c r="CF65"/>
      <c r="CG65">
        <v>52</v>
      </c>
      <c r="CH65">
        <v>2027</v>
      </c>
      <c r="CK65">
        <v>80.474000000000004</v>
      </c>
      <c r="CL65">
        <v>37.069000000000003</v>
      </c>
      <c r="CM65">
        <v>72</v>
      </c>
      <c r="CN65">
        <v>14</v>
      </c>
      <c r="CO65">
        <v>207</v>
      </c>
      <c r="CP65">
        <v>208.988</v>
      </c>
      <c r="CQ65">
        <v>759.67</v>
      </c>
      <c r="CR65">
        <v>0.80600000000000005</v>
      </c>
      <c r="CS65">
        <v>67.676000000000002</v>
      </c>
      <c r="CT65">
        <v>195</v>
      </c>
      <c r="CU65">
        <v>792</v>
      </c>
      <c r="CV65">
        <v>71.03</v>
      </c>
      <c r="CW65">
        <v>40</v>
      </c>
      <c r="CX65">
        <v>1.6180000000000001</v>
      </c>
      <c r="CY65">
        <v>0.61799999999999999</v>
      </c>
      <c r="CZ65">
        <v>0.96699999999999997</v>
      </c>
      <c r="DA65">
        <v>0</v>
      </c>
      <c r="DB65">
        <v>255</v>
      </c>
      <c r="DC65" s="6">
        <f t="shared" si="116"/>
        <v>623.66718379677479</v>
      </c>
      <c r="DD65" s="5" t="str">
        <f t="shared" si="117"/>
        <v xml:space="preserve"> </v>
      </c>
      <c r="DE65" s="5">
        <f t="shared" si="118"/>
        <v>1</v>
      </c>
      <c r="DF65" s="5" t="str">
        <f t="shared" si="100"/>
        <v xml:space="preserve"> </v>
      </c>
      <c r="DG65" s="5">
        <f t="shared" si="101"/>
        <v>37.069000000000003</v>
      </c>
      <c r="DI65"/>
      <c r="DJ65"/>
      <c r="DK65"/>
      <c r="DL65"/>
      <c r="DM65">
        <v>52</v>
      </c>
      <c r="DN65">
        <v>1448</v>
      </c>
      <c r="DQ65">
        <v>136.381</v>
      </c>
      <c r="DR65">
        <v>31.003</v>
      </c>
      <c r="DS65">
        <v>130</v>
      </c>
      <c r="DT65">
        <v>49</v>
      </c>
      <c r="DU65">
        <v>232</v>
      </c>
      <c r="DV65">
        <v>1480.434</v>
      </c>
      <c r="DW65">
        <v>713.28599999999994</v>
      </c>
      <c r="DX65">
        <v>0.73</v>
      </c>
      <c r="DY65">
        <v>57.774999999999999</v>
      </c>
      <c r="DZ65">
        <v>1474</v>
      </c>
      <c r="EA65">
        <v>739</v>
      </c>
      <c r="EB65">
        <v>66.540999999999997</v>
      </c>
      <c r="EC65">
        <v>35.816000000000003</v>
      </c>
      <c r="ED65">
        <v>1.6930000000000001</v>
      </c>
      <c r="EE65">
        <v>0.59099999999999997</v>
      </c>
      <c r="EF65">
        <v>0.92600000000000005</v>
      </c>
      <c r="EG65">
        <v>0</v>
      </c>
      <c r="EH65">
        <v>255</v>
      </c>
      <c r="EI65" s="6">
        <f t="shared" si="119"/>
        <v>411.38681693632333</v>
      </c>
      <c r="EJ65" s="5">
        <f t="shared" si="120"/>
        <v>1</v>
      </c>
      <c r="EK65" s="5" t="str">
        <f t="shared" si="121"/>
        <v xml:space="preserve"> </v>
      </c>
      <c r="EL65" s="5">
        <f t="shared" si="102"/>
        <v>31.003</v>
      </c>
      <c r="EM65" s="5" t="str">
        <f t="shared" si="103"/>
        <v xml:space="preserve"> </v>
      </c>
      <c r="EO65"/>
      <c r="EP65"/>
      <c r="EQ65"/>
      <c r="ER65"/>
      <c r="ES65">
        <v>52</v>
      </c>
      <c r="ET65">
        <v>2229</v>
      </c>
      <c r="EW65">
        <v>110.066</v>
      </c>
      <c r="EX65">
        <v>32.972000000000001</v>
      </c>
      <c r="EY65">
        <v>87</v>
      </c>
      <c r="EZ65">
        <v>39</v>
      </c>
      <c r="FA65">
        <v>255</v>
      </c>
      <c r="FB65">
        <v>793.12</v>
      </c>
      <c r="FC65">
        <v>660.73800000000006</v>
      </c>
      <c r="FD65">
        <v>0.88500000000000001</v>
      </c>
      <c r="FE65">
        <v>56.603999999999999</v>
      </c>
      <c r="FF65">
        <v>784</v>
      </c>
      <c r="FG65">
        <v>634</v>
      </c>
      <c r="FH65">
        <v>122.005</v>
      </c>
      <c r="FI65">
        <v>53.670999999999999</v>
      </c>
      <c r="FJ65">
        <v>1.0289999999999999</v>
      </c>
      <c r="FK65">
        <v>0.97199999999999998</v>
      </c>
      <c r="FL65">
        <v>0.96899999999999997</v>
      </c>
      <c r="FM65">
        <v>0</v>
      </c>
      <c r="FN65">
        <v>255</v>
      </c>
      <c r="FO65" s="6">
        <f t="shared" si="122"/>
        <v>154.35159157261711</v>
      </c>
      <c r="FP65" s="5">
        <f t="shared" si="123"/>
        <v>1</v>
      </c>
      <c r="FQ65" s="5" t="str">
        <f t="shared" si="124"/>
        <v xml:space="preserve"> </v>
      </c>
      <c r="FR65" s="5">
        <f t="shared" si="104"/>
        <v>32.972000000000001</v>
      </c>
      <c r="FS65" s="5" t="str">
        <f t="shared" si="105"/>
        <v xml:space="preserve"> </v>
      </c>
      <c r="FU65"/>
      <c r="FV65"/>
      <c r="FW65"/>
      <c r="FX65"/>
      <c r="FY65">
        <v>52</v>
      </c>
      <c r="FZ65">
        <v>1099</v>
      </c>
      <c r="GC65">
        <v>121.82299999999999</v>
      </c>
      <c r="GD65">
        <v>23.346</v>
      </c>
      <c r="GE65">
        <v>116</v>
      </c>
      <c r="GF65">
        <v>58</v>
      </c>
      <c r="GG65">
        <v>224</v>
      </c>
      <c r="GH65">
        <v>1225.5999999999999</v>
      </c>
      <c r="GI65">
        <v>778.52099999999996</v>
      </c>
      <c r="GJ65">
        <v>0.70199999999999996</v>
      </c>
      <c r="GK65">
        <v>55.606000000000002</v>
      </c>
      <c r="GL65">
        <v>1203</v>
      </c>
      <c r="GM65">
        <v>793</v>
      </c>
      <c r="GN65">
        <v>37.694000000000003</v>
      </c>
      <c r="GO65">
        <v>27.581</v>
      </c>
      <c r="GP65">
        <v>2.0049999999999999</v>
      </c>
      <c r="GQ65">
        <v>0.499</v>
      </c>
      <c r="GR65">
        <v>0.91300000000000003</v>
      </c>
      <c r="GS65">
        <v>0</v>
      </c>
      <c r="GT65">
        <v>255</v>
      </c>
      <c r="GU65" s="6">
        <f t="shared" si="125"/>
        <v>119.93963690123455</v>
      </c>
      <c r="GV65" s="5">
        <f t="shared" si="126"/>
        <v>1</v>
      </c>
      <c r="GW65" s="5" t="str">
        <f t="shared" si="127"/>
        <v xml:space="preserve"> </v>
      </c>
      <c r="GX65" s="5">
        <f t="shared" si="106"/>
        <v>23.346</v>
      </c>
      <c r="GY65" s="5" t="str">
        <f t="shared" si="107"/>
        <v xml:space="preserve"> </v>
      </c>
    </row>
    <row r="66" spans="21:207" x14ac:dyDescent="0.25">
      <c r="U66">
        <v>53</v>
      </c>
      <c r="V66">
        <v>2200</v>
      </c>
      <c r="Y66">
        <v>113.193</v>
      </c>
      <c r="Z66">
        <v>48.16</v>
      </c>
      <c r="AA66">
        <v>72</v>
      </c>
      <c r="AB66">
        <v>51</v>
      </c>
      <c r="AC66">
        <v>249</v>
      </c>
      <c r="AD66">
        <v>1201.296</v>
      </c>
      <c r="AE66">
        <v>773.14</v>
      </c>
      <c r="AF66">
        <v>0.71499999999999997</v>
      </c>
      <c r="AG66">
        <v>66.707999999999998</v>
      </c>
      <c r="AH66">
        <v>1180</v>
      </c>
      <c r="AI66">
        <v>748</v>
      </c>
      <c r="AJ66">
        <v>130.13499999999999</v>
      </c>
      <c r="AK66">
        <v>50.744</v>
      </c>
      <c r="AL66">
        <v>1.3460000000000001</v>
      </c>
      <c r="AM66">
        <v>0.74299999999999999</v>
      </c>
      <c r="AN66">
        <v>0.91100000000000003</v>
      </c>
      <c r="AO66">
        <v>0</v>
      </c>
      <c r="AP66">
        <v>255</v>
      </c>
      <c r="AQ66" s="6">
        <f t="shared" si="110"/>
        <v>352.36965370474235</v>
      </c>
      <c r="AR66" s="5" t="str">
        <f t="shared" si="111"/>
        <v xml:space="preserve"> </v>
      </c>
      <c r="AS66" s="5">
        <f t="shared" si="112"/>
        <v>1</v>
      </c>
      <c r="AT66" s="5" t="str">
        <f t="shared" si="96"/>
        <v xml:space="preserve"> </v>
      </c>
      <c r="AU66" s="5">
        <f t="shared" si="97"/>
        <v>48.16</v>
      </c>
      <c r="BA66">
        <v>53</v>
      </c>
      <c r="BB66">
        <v>1132</v>
      </c>
      <c r="BE66">
        <v>131.489</v>
      </c>
      <c r="BF66">
        <v>44.063000000000002</v>
      </c>
      <c r="BG66">
        <v>143</v>
      </c>
      <c r="BH66">
        <v>0</v>
      </c>
      <c r="BI66">
        <v>255</v>
      </c>
      <c r="BJ66">
        <v>1061.027</v>
      </c>
      <c r="BK66">
        <v>750.79899999999998</v>
      </c>
      <c r="BL66">
        <v>0.80400000000000005</v>
      </c>
      <c r="BM66">
        <v>49.82</v>
      </c>
      <c r="BN66">
        <v>1037</v>
      </c>
      <c r="BO66">
        <v>757</v>
      </c>
      <c r="BP66">
        <v>10.407999999999999</v>
      </c>
      <c r="BQ66">
        <v>30</v>
      </c>
      <c r="BR66">
        <v>1.667</v>
      </c>
      <c r="BS66">
        <v>0.6</v>
      </c>
      <c r="BT66">
        <v>0.94799999999999995</v>
      </c>
      <c r="BU66">
        <v>0</v>
      </c>
      <c r="BV66">
        <v>255</v>
      </c>
      <c r="BW66" s="6">
        <f t="shared" si="113"/>
        <v>412.32869601447823</v>
      </c>
      <c r="BX66" s="5" t="str">
        <f t="shared" si="114"/>
        <v xml:space="preserve"> </v>
      </c>
      <c r="BY66" s="5">
        <f t="shared" si="115"/>
        <v>1</v>
      </c>
      <c r="BZ66" s="5" t="str">
        <f t="shared" si="98"/>
        <v xml:space="preserve"> </v>
      </c>
      <c r="CA66" s="5">
        <f t="shared" si="99"/>
        <v>44.063000000000002</v>
      </c>
      <c r="CC66"/>
      <c r="CD66"/>
      <c r="CE66"/>
      <c r="CF66"/>
      <c r="CG66">
        <v>53</v>
      </c>
      <c r="CH66">
        <v>1969</v>
      </c>
      <c r="CK66">
        <v>127.505</v>
      </c>
      <c r="CL66">
        <v>46.31</v>
      </c>
      <c r="CM66">
        <v>128</v>
      </c>
      <c r="CN66">
        <v>29</v>
      </c>
      <c r="CO66">
        <v>248</v>
      </c>
      <c r="CP66">
        <v>694.53599999999994</v>
      </c>
      <c r="CQ66">
        <v>758.29100000000005</v>
      </c>
      <c r="CR66">
        <v>0.81799999999999995</v>
      </c>
      <c r="CS66">
        <v>58.249000000000002</v>
      </c>
      <c r="CT66">
        <v>664</v>
      </c>
      <c r="CU66">
        <v>753</v>
      </c>
      <c r="CV66">
        <v>168.11099999999999</v>
      </c>
      <c r="CW66">
        <v>48</v>
      </c>
      <c r="CX66">
        <v>1.0820000000000001</v>
      </c>
      <c r="CY66">
        <v>0.92400000000000004</v>
      </c>
      <c r="CZ66">
        <v>0.93600000000000005</v>
      </c>
      <c r="DA66">
        <v>0</v>
      </c>
      <c r="DB66">
        <v>255</v>
      </c>
      <c r="DC66" s="6">
        <f t="shared" si="116"/>
        <v>138.66783449668497</v>
      </c>
      <c r="DD66" s="5">
        <f t="shared" si="117"/>
        <v>1</v>
      </c>
      <c r="DE66" s="5" t="str">
        <f t="shared" si="118"/>
        <v xml:space="preserve"> </v>
      </c>
      <c r="DF66" s="5">
        <f t="shared" si="100"/>
        <v>46.31</v>
      </c>
      <c r="DG66" s="5" t="str">
        <f t="shared" si="101"/>
        <v xml:space="preserve"> </v>
      </c>
      <c r="DI66"/>
      <c r="DJ66"/>
      <c r="DK66"/>
      <c r="DL66"/>
      <c r="DM66">
        <v>53</v>
      </c>
      <c r="DN66">
        <v>975</v>
      </c>
      <c r="DQ66">
        <v>105.71899999999999</v>
      </c>
      <c r="DR66">
        <v>25.210999999999999</v>
      </c>
      <c r="DS66">
        <v>101</v>
      </c>
      <c r="DT66">
        <v>48</v>
      </c>
      <c r="DU66">
        <v>182</v>
      </c>
      <c r="DV66">
        <v>1657.2639999999999</v>
      </c>
      <c r="DW66">
        <v>710.74099999999999</v>
      </c>
      <c r="DX66">
        <v>0.82299999999999995</v>
      </c>
      <c r="DY66">
        <v>44.944000000000003</v>
      </c>
      <c r="DZ66">
        <v>1652</v>
      </c>
      <c r="EA66">
        <v>689</v>
      </c>
      <c r="EB66">
        <v>110.854</v>
      </c>
      <c r="EC66">
        <v>29</v>
      </c>
      <c r="ED66">
        <v>1.4570000000000001</v>
      </c>
      <c r="EE66">
        <v>0.68600000000000005</v>
      </c>
      <c r="EF66">
        <v>0.95</v>
      </c>
      <c r="EG66">
        <v>0</v>
      </c>
      <c r="EH66">
        <v>255</v>
      </c>
      <c r="EI66" s="6">
        <f t="shared" si="119"/>
        <v>587.51635883947938</v>
      </c>
      <c r="EJ66" s="5" t="str">
        <f t="shared" si="120"/>
        <v xml:space="preserve"> </v>
      </c>
      <c r="EK66" s="5">
        <f t="shared" si="121"/>
        <v>1</v>
      </c>
      <c r="EL66" s="5" t="str">
        <f t="shared" si="102"/>
        <v xml:space="preserve"> </v>
      </c>
      <c r="EM66" s="5">
        <f t="shared" si="103"/>
        <v>25.210999999999999</v>
      </c>
      <c r="EO66"/>
      <c r="EP66"/>
      <c r="EQ66"/>
      <c r="ER66"/>
      <c r="ES66">
        <v>53</v>
      </c>
      <c r="ET66">
        <v>2101</v>
      </c>
      <c r="EW66">
        <v>108.233</v>
      </c>
      <c r="EX66">
        <v>35.567</v>
      </c>
      <c r="EY66">
        <v>98</v>
      </c>
      <c r="EZ66">
        <v>41</v>
      </c>
      <c r="FA66">
        <v>241</v>
      </c>
      <c r="FB66">
        <v>1120.3430000000001</v>
      </c>
      <c r="FC66">
        <v>661.08399999999995</v>
      </c>
      <c r="FD66">
        <v>0.81200000000000006</v>
      </c>
      <c r="FE66">
        <v>59.304000000000002</v>
      </c>
      <c r="FF66">
        <v>1090</v>
      </c>
      <c r="FG66">
        <v>659</v>
      </c>
      <c r="FH66">
        <v>174.19300000000001</v>
      </c>
      <c r="FI66">
        <v>46.997999999999998</v>
      </c>
      <c r="FJ66">
        <v>1.2010000000000001</v>
      </c>
      <c r="FK66">
        <v>0.83299999999999996</v>
      </c>
      <c r="FL66">
        <v>0.94099999999999995</v>
      </c>
      <c r="FM66">
        <v>0</v>
      </c>
      <c r="FN66">
        <v>255</v>
      </c>
      <c r="FO66" s="6">
        <f t="shared" si="122"/>
        <v>250.41780987781206</v>
      </c>
      <c r="FP66" s="5">
        <f t="shared" si="123"/>
        <v>1</v>
      </c>
      <c r="FQ66" s="5" t="str">
        <f t="shared" si="124"/>
        <v xml:space="preserve"> </v>
      </c>
      <c r="FR66" s="5">
        <f t="shared" si="104"/>
        <v>35.567</v>
      </c>
      <c r="FS66" s="5" t="str">
        <f t="shared" si="105"/>
        <v xml:space="preserve"> </v>
      </c>
      <c r="FU66"/>
      <c r="FV66"/>
      <c r="FW66"/>
      <c r="FX66"/>
      <c r="FY66">
        <v>53</v>
      </c>
      <c r="FZ66">
        <v>1228</v>
      </c>
      <c r="GC66">
        <v>114.087</v>
      </c>
      <c r="GD66">
        <v>35.749000000000002</v>
      </c>
      <c r="GE66">
        <v>92</v>
      </c>
      <c r="GF66">
        <v>42</v>
      </c>
      <c r="GG66">
        <v>255</v>
      </c>
      <c r="GH66">
        <v>914.19</v>
      </c>
      <c r="GI66">
        <v>779.66899999999998</v>
      </c>
      <c r="GJ66">
        <v>0.876</v>
      </c>
      <c r="GK66">
        <v>46.097999999999999</v>
      </c>
      <c r="GL66">
        <v>892</v>
      </c>
      <c r="GM66">
        <v>786</v>
      </c>
      <c r="GN66">
        <v>12.529</v>
      </c>
      <c r="GO66">
        <v>35.654000000000003</v>
      </c>
      <c r="GP66">
        <v>1.3009999999999999</v>
      </c>
      <c r="GQ66">
        <v>0.76900000000000002</v>
      </c>
      <c r="GR66">
        <v>0.95799999999999996</v>
      </c>
      <c r="GS66">
        <v>0</v>
      </c>
      <c r="GT66">
        <v>255</v>
      </c>
      <c r="GU66" s="6">
        <f t="shared" si="125"/>
        <v>253.33926250780794</v>
      </c>
      <c r="GV66" s="5">
        <f t="shared" si="126"/>
        <v>1</v>
      </c>
      <c r="GW66" s="5" t="str">
        <f t="shared" si="127"/>
        <v xml:space="preserve"> </v>
      </c>
      <c r="GX66" s="5">
        <f t="shared" si="106"/>
        <v>35.749000000000002</v>
      </c>
      <c r="GY66" s="5" t="str">
        <f t="shared" si="107"/>
        <v xml:space="preserve"> </v>
      </c>
    </row>
    <row r="67" spans="21:207" x14ac:dyDescent="0.25">
      <c r="U67">
        <v>54</v>
      </c>
      <c r="V67">
        <v>2193</v>
      </c>
      <c r="Y67">
        <v>128.03100000000001</v>
      </c>
      <c r="Z67">
        <v>56.286999999999999</v>
      </c>
      <c r="AA67">
        <v>80</v>
      </c>
      <c r="AB67">
        <v>44</v>
      </c>
      <c r="AC67">
        <v>238</v>
      </c>
      <c r="AD67">
        <v>487.78800000000001</v>
      </c>
      <c r="AE67">
        <v>772.88499999999999</v>
      </c>
      <c r="AF67">
        <v>0.89</v>
      </c>
      <c r="AG67">
        <v>60.604999999999997</v>
      </c>
      <c r="AH67">
        <v>470</v>
      </c>
      <c r="AI67">
        <v>749</v>
      </c>
      <c r="AJ67">
        <v>127.626</v>
      </c>
      <c r="AK67">
        <v>48.79</v>
      </c>
      <c r="AL67">
        <v>1.244</v>
      </c>
      <c r="AM67">
        <v>0.80400000000000005</v>
      </c>
      <c r="AN67">
        <v>0.96899999999999997</v>
      </c>
      <c r="AO67">
        <v>0</v>
      </c>
      <c r="AP67">
        <v>255</v>
      </c>
      <c r="AQ67" s="6">
        <f t="shared" si="110"/>
        <v>430.44699609243406</v>
      </c>
      <c r="AR67" s="5" t="str">
        <f t="shared" si="111"/>
        <v xml:space="preserve"> </v>
      </c>
      <c r="AS67" s="5">
        <f t="shared" si="112"/>
        <v>1</v>
      </c>
      <c r="AT67" s="5" t="str">
        <f t="shared" si="96"/>
        <v xml:space="preserve"> </v>
      </c>
      <c r="AU67" s="5">
        <f t="shared" si="97"/>
        <v>56.286999999999999</v>
      </c>
      <c r="BA67">
        <v>54</v>
      </c>
      <c r="BB67">
        <v>2746</v>
      </c>
      <c r="BE67">
        <v>115.642</v>
      </c>
      <c r="BF67">
        <v>47.345999999999997</v>
      </c>
      <c r="BG67">
        <v>119</v>
      </c>
      <c r="BH67">
        <v>0</v>
      </c>
      <c r="BI67">
        <v>255</v>
      </c>
      <c r="BJ67">
        <v>278.72199999999998</v>
      </c>
      <c r="BK67">
        <v>767.71500000000003</v>
      </c>
      <c r="BL67">
        <v>0.85799999999999998</v>
      </c>
      <c r="BM67">
        <v>70.257000000000005</v>
      </c>
      <c r="BN67">
        <v>242</v>
      </c>
      <c r="BO67">
        <v>766</v>
      </c>
      <c r="BP67">
        <v>175.101</v>
      </c>
      <c r="BQ67">
        <v>54</v>
      </c>
      <c r="BR67">
        <v>1.2669999999999999</v>
      </c>
      <c r="BS67">
        <v>0.78900000000000003</v>
      </c>
      <c r="BT67">
        <v>0.96799999999999997</v>
      </c>
      <c r="BU67">
        <v>0</v>
      </c>
      <c r="BV67">
        <v>255</v>
      </c>
      <c r="BW67" s="6">
        <f t="shared" si="113"/>
        <v>383.00114407139836</v>
      </c>
      <c r="BX67" s="5" t="str">
        <f t="shared" si="114"/>
        <v xml:space="preserve"> </v>
      </c>
      <c r="BY67" s="5">
        <f t="shared" si="115"/>
        <v>1</v>
      </c>
      <c r="BZ67" s="5" t="str">
        <f t="shared" si="98"/>
        <v xml:space="preserve"> </v>
      </c>
      <c r="CA67" s="5">
        <f t="shared" si="99"/>
        <v>47.345999999999997</v>
      </c>
      <c r="CC67"/>
      <c r="CD67"/>
      <c r="CE67"/>
      <c r="CF67"/>
      <c r="CG67">
        <v>54</v>
      </c>
      <c r="CH67">
        <v>1675</v>
      </c>
      <c r="CK67">
        <v>86.26</v>
      </c>
      <c r="CL67">
        <v>30.048999999999999</v>
      </c>
      <c r="CM67">
        <v>59</v>
      </c>
      <c r="CN67">
        <v>34</v>
      </c>
      <c r="CO67">
        <v>169</v>
      </c>
      <c r="CP67">
        <v>263.45499999999998</v>
      </c>
      <c r="CQ67">
        <v>767.89300000000003</v>
      </c>
      <c r="CR67">
        <v>0.82499999999999996</v>
      </c>
      <c r="CS67">
        <v>59.439</v>
      </c>
      <c r="CT67">
        <v>255</v>
      </c>
      <c r="CU67">
        <v>797</v>
      </c>
      <c r="CV67">
        <v>77.367000000000004</v>
      </c>
      <c r="CW67">
        <v>40</v>
      </c>
      <c r="CX67">
        <v>1.423</v>
      </c>
      <c r="CY67">
        <v>0.70299999999999996</v>
      </c>
      <c r="CZ67">
        <v>0.95899999999999996</v>
      </c>
      <c r="DA67">
        <v>0</v>
      </c>
      <c r="DB67">
        <v>255</v>
      </c>
      <c r="DC67" s="6">
        <f t="shared" si="116"/>
        <v>569.50625128878085</v>
      </c>
      <c r="DD67" s="5" t="str">
        <f t="shared" si="117"/>
        <v xml:space="preserve"> </v>
      </c>
      <c r="DE67" s="5">
        <f t="shared" si="118"/>
        <v>1</v>
      </c>
      <c r="DF67" s="5" t="str">
        <f t="shared" si="100"/>
        <v xml:space="preserve"> </v>
      </c>
      <c r="DG67" s="5">
        <f t="shared" si="101"/>
        <v>30.048999999999999</v>
      </c>
      <c r="DI67"/>
      <c r="DJ67"/>
      <c r="DK67"/>
      <c r="DL67"/>
      <c r="DM67">
        <v>54</v>
      </c>
      <c r="DN67">
        <v>1298</v>
      </c>
      <c r="DQ67">
        <v>119.518</v>
      </c>
      <c r="DR67">
        <v>42.661000000000001</v>
      </c>
      <c r="DS67">
        <v>101</v>
      </c>
      <c r="DT67">
        <v>36</v>
      </c>
      <c r="DU67">
        <v>253</v>
      </c>
      <c r="DV67">
        <v>1064.0450000000001</v>
      </c>
      <c r="DW67">
        <v>726.66899999999998</v>
      </c>
      <c r="DX67">
        <v>0.86699999999999999</v>
      </c>
      <c r="DY67">
        <v>48.01</v>
      </c>
      <c r="DZ67">
        <v>1044</v>
      </c>
      <c r="EA67">
        <v>740</v>
      </c>
      <c r="EB67">
        <v>35.676000000000002</v>
      </c>
      <c r="EC67">
        <v>36.530999999999999</v>
      </c>
      <c r="ED67">
        <v>1.345</v>
      </c>
      <c r="EE67">
        <v>0.74399999999999999</v>
      </c>
      <c r="EF67">
        <v>0.95799999999999996</v>
      </c>
      <c r="EG67">
        <v>0</v>
      </c>
      <c r="EH67">
        <v>255</v>
      </c>
      <c r="EI67" s="6">
        <f t="shared" si="119"/>
        <v>37.647324274110133</v>
      </c>
      <c r="EJ67" s="5">
        <f t="shared" si="120"/>
        <v>1</v>
      </c>
      <c r="EK67" s="5" t="str">
        <f t="shared" si="121"/>
        <v xml:space="preserve"> </v>
      </c>
      <c r="EL67" s="5">
        <f t="shared" si="102"/>
        <v>42.661000000000001</v>
      </c>
      <c r="EM67" s="5" t="str">
        <f t="shared" si="103"/>
        <v xml:space="preserve"> </v>
      </c>
      <c r="EO67"/>
      <c r="EP67"/>
      <c r="EQ67"/>
      <c r="ER67"/>
      <c r="ES67">
        <v>54</v>
      </c>
      <c r="ET67">
        <v>1171</v>
      </c>
      <c r="EW67">
        <v>135.83000000000001</v>
      </c>
      <c r="EX67">
        <v>26.318999999999999</v>
      </c>
      <c r="EY67">
        <v>134</v>
      </c>
      <c r="EZ67">
        <v>73</v>
      </c>
      <c r="FA67">
        <v>225</v>
      </c>
      <c r="FB67">
        <v>851.30200000000002</v>
      </c>
      <c r="FC67">
        <v>653.5</v>
      </c>
      <c r="FD67">
        <v>0.66300000000000003</v>
      </c>
      <c r="FE67">
        <v>57.28</v>
      </c>
      <c r="FF67">
        <v>822</v>
      </c>
      <c r="FG67">
        <v>648</v>
      </c>
      <c r="FH67">
        <v>163.78</v>
      </c>
      <c r="FI67">
        <v>30.463999999999999</v>
      </c>
      <c r="FJ67">
        <v>2.1040000000000001</v>
      </c>
      <c r="FK67">
        <v>0.47499999999999998</v>
      </c>
      <c r="FL67">
        <v>0.88300000000000001</v>
      </c>
      <c r="FM67">
        <v>0</v>
      </c>
      <c r="FN67">
        <v>255</v>
      </c>
      <c r="FO67" s="6">
        <f t="shared" si="122"/>
        <v>129.62031331932513</v>
      </c>
      <c r="FP67" s="5">
        <f t="shared" si="123"/>
        <v>1</v>
      </c>
      <c r="FQ67" s="5" t="str">
        <f t="shared" si="124"/>
        <v xml:space="preserve"> </v>
      </c>
      <c r="FR67" s="5">
        <f t="shared" si="104"/>
        <v>26.318999999999999</v>
      </c>
      <c r="FS67" s="5" t="str">
        <f t="shared" si="105"/>
        <v xml:space="preserve"> </v>
      </c>
      <c r="FU67"/>
      <c r="FV67"/>
      <c r="FW67"/>
      <c r="FX67"/>
      <c r="FY67">
        <v>54</v>
      </c>
      <c r="FZ67">
        <v>1111</v>
      </c>
      <c r="GC67">
        <v>115.961</v>
      </c>
      <c r="GD67">
        <v>29.835999999999999</v>
      </c>
      <c r="GE67">
        <v>116</v>
      </c>
      <c r="GF67">
        <v>51</v>
      </c>
      <c r="GG67">
        <v>255</v>
      </c>
      <c r="GH67">
        <v>964.63599999999997</v>
      </c>
      <c r="GI67">
        <v>779.38900000000001</v>
      </c>
      <c r="GJ67">
        <v>0.82299999999999995</v>
      </c>
      <c r="GK67">
        <v>47.423999999999999</v>
      </c>
      <c r="GL67">
        <v>942</v>
      </c>
      <c r="GM67">
        <v>772</v>
      </c>
      <c r="GN67">
        <v>155.05600000000001</v>
      </c>
      <c r="GO67">
        <v>31.710999999999999</v>
      </c>
      <c r="GP67">
        <v>1.585</v>
      </c>
      <c r="GQ67">
        <v>0.63100000000000001</v>
      </c>
      <c r="GR67">
        <v>0.94699999999999995</v>
      </c>
      <c r="GS67">
        <v>0</v>
      </c>
      <c r="GT67">
        <v>255</v>
      </c>
      <c r="GU67" s="6">
        <f t="shared" si="125"/>
        <v>207.28467166676859</v>
      </c>
      <c r="GV67" s="5">
        <f t="shared" si="126"/>
        <v>1</v>
      </c>
      <c r="GW67" s="5" t="str">
        <f t="shared" si="127"/>
        <v xml:space="preserve"> </v>
      </c>
      <c r="GX67" s="5">
        <f t="shared" si="106"/>
        <v>29.835999999999999</v>
      </c>
      <c r="GY67" s="5" t="str">
        <f t="shared" si="107"/>
        <v xml:space="preserve"> </v>
      </c>
    </row>
    <row r="68" spans="21:207" x14ac:dyDescent="0.25">
      <c r="U68">
        <v>55</v>
      </c>
      <c r="V68">
        <v>3589</v>
      </c>
      <c r="Y68">
        <v>141.25</v>
      </c>
      <c r="Z68">
        <v>56.936999999999998</v>
      </c>
      <c r="AA68">
        <v>92</v>
      </c>
      <c r="AB68">
        <v>37</v>
      </c>
      <c r="AC68">
        <v>247</v>
      </c>
      <c r="AD68">
        <v>728.48400000000004</v>
      </c>
      <c r="AE68">
        <v>792.34799999999996</v>
      </c>
      <c r="AF68">
        <v>0.72099999999999997</v>
      </c>
      <c r="AG68">
        <v>101.607</v>
      </c>
      <c r="AH68">
        <v>699</v>
      </c>
      <c r="AI68">
        <v>751</v>
      </c>
      <c r="AJ68">
        <v>126.193</v>
      </c>
      <c r="AK68">
        <v>47.488999999999997</v>
      </c>
      <c r="AL68">
        <v>2.214</v>
      </c>
      <c r="AM68">
        <v>0.45200000000000001</v>
      </c>
      <c r="AN68">
        <v>0.95699999999999996</v>
      </c>
      <c r="AO68">
        <v>0</v>
      </c>
      <c r="AP68">
        <v>255</v>
      </c>
      <c r="AQ68" s="6">
        <f t="shared" si="110"/>
        <v>239.66256549574021</v>
      </c>
      <c r="AR68" s="5">
        <f t="shared" si="111"/>
        <v>1</v>
      </c>
      <c r="AS68" s="5" t="str">
        <f t="shared" si="112"/>
        <v xml:space="preserve"> </v>
      </c>
      <c r="AT68" s="5">
        <f t="shared" si="96"/>
        <v>56.936999999999998</v>
      </c>
      <c r="AU68" s="5" t="str">
        <f t="shared" si="97"/>
        <v xml:space="preserve"> </v>
      </c>
      <c r="BA68">
        <v>55</v>
      </c>
      <c r="BB68">
        <v>2428</v>
      </c>
      <c r="BE68">
        <v>117.66</v>
      </c>
      <c r="BF68">
        <v>55.256</v>
      </c>
      <c r="BG68">
        <v>119</v>
      </c>
      <c r="BH68">
        <v>0</v>
      </c>
      <c r="BI68">
        <v>255</v>
      </c>
      <c r="BJ68">
        <v>551.58900000000006</v>
      </c>
      <c r="BK68">
        <v>772.41800000000001</v>
      </c>
      <c r="BL68">
        <v>0.76600000000000001</v>
      </c>
      <c r="BM68">
        <v>70.802999999999997</v>
      </c>
      <c r="BN68">
        <v>533</v>
      </c>
      <c r="BO68">
        <v>750</v>
      </c>
      <c r="BP68">
        <v>126.384</v>
      </c>
      <c r="BQ68">
        <v>53.600999999999999</v>
      </c>
      <c r="BR68">
        <v>1.1870000000000001</v>
      </c>
      <c r="BS68">
        <v>0.84199999999999997</v>
      </c>
      <c r="BT68">
        <v>0.94799999999999995</v>
      </c>
      <c r="BU68">
        <v>0</v>
      </c>
      <c r="BV68">
        <v>255</v>
      </c>
      <c r="BW68" s="6">
        <f t="shared" si="113"/>
        <v>131.9832354278376</v>
      </c>
      <c r="BX68" s="5">
        <f t="shared" si="114"/>
        <v>1</v>
      </c>
      <c r="BY68" s="5" t="str">
        <f t="shared" si="115"/>
        <v xml:space="preserve"> </v>
      </c>
      <c r="BZ68" s="5">
        <f t="shared" si="98"/>
        <v>55.256</v>
      </c>
      <c r="CA68" s="5" t="str">
        <f t="shared" si="99"/>
        <v xml:space="preserve"> </v>
      </c>
      <c r="CC68"/>
      <c r="CD68"/>
      <c r="CE68"/>
      <c r="CF68"/>
      <c r="CG68">
        <v>55</v>
      </c>
      <c r="CH68">
        <v>1545</v>
      </c>
      <c r="CK68">
        <v>67.787000000000006</v>
      </c>
      <c r="CL68">
        <v>33.067</v>
      </c>
      <c r="CM68">
        <v>58</v>
      </c>
      <c r="CN68">
        <v>9</v>
      </c>
      <c r="CO68">
        <v>166</v>
      </c>
      <c r="CP68">
        <v>340.79399999999998</v>
      </c>
      <c r="CQ68">
        <v>770.28099999999995</v>
      </c>
      <c r="CR68">
        <v>0.73799999999999999</v>
      </c>
      <c r="CS68">
        <v>64.031000000000006</v>
      </c>
      <c r="CT68">
        <v>334</v>
      </c>
      <c r="CU68">
        <v>805</v>
      </c>
      <c r="CV68">
        <v>75.53</v>
      </c>
      <c r="CW68">
        <v>35.423000000000002</v>
      </c>
      <c r="CX68">
        <v>1.7090000000000001</v>
      </c>
      <c r="CY68">
        <v>0.58499999999999996</v>
      </c>
      <c r="CZ68">
        <v>0.94199999999999995</v>
      </c>
      <c r="DA68">
        <v>0</v>
      </c>
      <c r="DB68">
        <v>255</v>
      </c>
      <c r="DC68" s="6">
        <f t="shared" si="116"/>
        <v>492.36876894051682</v>
      </c>
      <c r="DD68" s="5" t="str">
        <f t="shared" si="117"/>
        <v xml:space="preserve"> </v>
      </c>
      <c r="DE68" s="5">
        <f t="shared" si="118"/>
        <v>1</v>
      </c>
      <c r="DF68" s="5" t="str">
        <f t="shared" si="100"/>
        <v xml:space="preserve"> </v>
      </c>
      <c r="DG68" s="5">
        <f t="shared" si="101"/>
        <v>33.067</v>
      </c>
      <c r="DI68"/>
      <c r="DJ68"/>
      <c r="DK68"/>
      <c r="DL68"/>
      <c r="DM68">
        <v>55</v>
      </c>
      <c r="DN68">
        <v>1590</v>
      </c>
      <c r="DQ68">
        <v>126.66800000000001</v>
      </c>
      <c r="DR68">
        <v>28.931000000000001</v>
      </c>
      <c r="DS68">
        <v>113</v>
      </c>
      <c r="DT68">
        <v>54</v>
      </c>
      <c r="DU68">
        <v>226</v>
      </c>
      <c r="DV68">
        <v>568.49099999999999</v>
      </c>
      <c r="DW68">
        <v>739.88699999999994</v>
      </c>
      <c r="DX68">
        <v>0.66100000000000003</v>
      </c>
      <c r="DY68">
        <v>61.4</v>
      </c>
      <c r="DZ68">
        <v>563</v>
      </c>
      <c r="EA68">
        <v>712</v>
      </c>
      <c r="EB68">
        <v>96.546000000000006</v>
      </c>
      <c r="EC68">
        <v>41.478999999999999</v>
      </c>
      <c r="ED68">
        <v>1.6240000000000001</v>
      </c>
      <c r="EE68">
        <v>0.61599999999999999</v>
      </c>
      <c r="EF68">
        <v>0.872</v>
      </c>
      <c r="EG68">
        <v>0</v>
      </c>
      <c r="EH68">
        <v>255</v>
      </c>
      <c r="EI68" s="6">
        <f t="shared" si="119"/>
        <v>504.17549676774257</v>
      </c>
      <c r="EJ68" s="5" t="str">
        <f t="shared" si="120"/>
        <v xml:space="preserve"> </v>
      </c>
      <c r="EK68" s="5">
        <f t="shared" si="121"/>
        <v>1</v>
      </c>
      <c r="EL68" s="5" t="str">
        <f t="shared" si="102"/>
        <v xml:space="preserve"> </v>
      </c>
      <c r="EM68" s="5">
        <f t="shared" si="103"/>
        <v>28.931000000000001</v>
      </c>
      <c r="EO68"/>
      <c r="EP68"/>
      <c r="EQ68"/>
      <c r="ER68"/>
      <c r="ES68">
        <v>55</v>
      </c>
      <c r="ET68">
        <v>1319</v>
      </c>
      <c r="EW68">
        <v>70.227000000000004</v>
      </c>
      <c r="EX68">
        <v>30.462</v>
      </c>
      <c r="EY68">
        <v>58</v>
      </c>
      <c r="EZ68">
        <v>24</v>
      </c>
      <c r="FA68">
        <v>204</v>
      </c>
      <c r="FB68">
        <v>1288.847</v>
      </c>
      <c r="FC68">
        <v>673.47900000000004</v>
      </c>
      <c r="FD68">
        <v>0.86399999999999999</v>
      </c>
      <c r="FE68">
        <v>46.860999999999997</v>
      </c>
      <c r="FF68">
        <v>1272</v>
      </c>
      <c r="FG68">
        <v>657</v>
      </c>
      <c r="FH68">
        <v>140.19399999999999</v>
      </c>
      <c r="FI68">
        <v>38.462000000000003</v>
      </c>
      <c r="FJ68">
        <v>1.1819999999999999</v>
      </c>
      <c r="FK68">
        <v>0.84599999999999997</v>
      </c>
      <c r="FL68">
        <v>0.95599999999999996</v>
      </c>
      <c r="FM68">
        <v>0</v>
      </c>
      <c r="FN68">
        <v>255</v>
      </c>
      <c r="FO68" s="6">
        <f t="shared" si="122"/>
        <v>404.52668531136476</v>
      </c>
      <c r="FP68" s="5" t="str">
        <f t="shared" si="123"/>
        <v xml:space="preserve"> </v>
      </c>
      <c r="FQ68" s="5">
        <f t="shared" si="124"/>
        <v>1</v>
      </c>
      <c r="FR68" s="5" t="str">
        <f t="shared" si="104"/>
        <v xml:space="preserve"> </v>
      </c>
      <c r="FS68" s="5">
        <f t="shared" si="105"/>
        <v>30.462</v>
      </c>
      <c r="FU68"/>
      <c r="FV68"/>
      <c r="FW68"/>
      <c r="FX68"/>
      <c r="FY68">
        <v>55</v>
      </c>
      <c r="FZ68">
        <v>1453</v>
      </c>
      <c r="GC68">
        <v>104.167</v>
      </c>
      <c r="GD68">
        <v>26.69</v>
      </c>
      <c r="GE68">
        <v>85</v>
      </c>
      <c r="GF68">
        <v>51</v>
      </c>
      <c r="GG68">
        <v>217</v>
      </c>
      <c r="GH68">
        <v>1112.5830000000001</v>
      </c>
      <c r="GI68">
        <v>792.80499999999995</v>
      </c>
      <c r="GJ68">
        <v>0.79600000000000004</v>
      </c>
      <c r="GK68">
        <v>58.463999999999999</v>
      </c>
      <c r="GL68">
        <v>1106</v>
      </c>
      <c r="GM68">
        <v>821</v>
      </c>
      <c r="GN68">
        <v>77.152000000000001</v>
      </c>
      <c r="GO68">
        <v>34.956000000000003</v>
      </c>
      <c r="GP68">
        <v>1.6339999999999999</v>
      </c>
      <c r="GQ68">
        <v>0.61199999999999999</v>
      </c>
      <c r="GR68">
        <v>0.94699999999999995</v>
      </c>
      <c r="GS68">
        <v>0</v>
      </c>
      <c r="GT68">
        <v>255</v>
      </c>
      <c r="GU68" s="6">
        <f t="shared" si="125"/>
        <v>87.477381928130512</v>
      </c>
      <c r="GV68" s="5">
        <f t="shared" si="126"/>
        <v>1</v>
      </c>
      <c r="GW68" s="5" t="str">
        <f t="shared" si="127"/>
        <v xml:space="preserve"> </v>
      </c>
      <c r="GX68" s="5">
        <f t="shared" si="106"/>
        <v>26.69</v>
      </c>
      <c r="GY68" s="5" t="str">
        <f t="shared" si="107"/>
        <v xml:space="preserve"> </v>
      </c>
    </row>
    <row r="69" spans="21:207" x14ac:dyDescent="0.25">
      <c r="U69">
        <v>56</v>
      </c>
      <c r="V69">
        <v>3107</v>
      </c>
      <c r="Y69">
        <v>119.43600000000001</v>
      </c>
      <c r="Z69">
        <v>48.040999999999997</v>
      </c>
      <c r="AA69">
        <v>118</v>
      </c>
      <c r="AB69">
        <v>37</v>
      </c>
      <c r="AC69">
        <v>241</v>
      </c>
      <c r="AD69">
        <v>400.23599999999999</v>
      </c>
      <c r="AE69">
        <v>784.54700000000003</v>
      </c>
      <c r="AF69">
        <v>0.85099999999999998</v>
      </c>
      <c r="AG69">
        <v>74.25</v>
      </c>
      <c r="AH69">
        <v>379</v>
      </c>
      <c r="AI69">
        <v>756</v>
      </c>
      <c r="AJ69">
        <v>115.53</v>
      </c>
      <c r="AK69">
        <v>59.396999999999998</v>
      </c>
      <c r="AL69">
        <v>1.1599999999999999</v>
      </c>
      <c r="AM69">
        <v>0.86199999999999999</v>
      </c>
      <c r="AN69">
        <v>0.96499999999999997</v>
      </c>
      <c r="AO69">
        <v>0</v>
      </c>
      <c r="AP69">
        <v>255</v>
      </c>
      <c r="AQ69" s="6">
        <f t="shared" si="110"/>
        <v>516.52163718183192</v>
      </c>
      <c r="AR69" s="5" t="str">
        <f t="shared" si="111"/>
        <v xml:space="preserve"> </v>
      </c>
      <c r="AS69" s="5">
        <f t="shared" si="112"/>
        <v>1</v>
      </c>
      <c r="AT69" s="5" t="str">
        <f t="shared" si="96"/>
        <v xml:space="preserve"> </v>
      </c>
      <c r="AU69" s="5">
        <f t="shared" si="97"/>
        <v>48.040999999999997</v>
      </c>
      <c r="BA69">
        <v>56</v>
      </c>
      <c r="BB69">
        <v>2120</v>
      </c>
      <c r="BE69">
        <v>132.56800000000001</v>
      </c>
      <c r="BF69">
        <v>43.74</v>
      </c>
      <c r="BG69">
        <v>154</v>
      </c>
      <c r="BH69">
        <v>8</v>
      </c>
      <c r="BI69">
        <v>255</v>
      </c>
      <c r="BJ69">
        <v>817.93700000000001</v>
      </c>
      <c r="BK69">
        <v>784.83900000000006</v>
      </c>
      <c r="BL69">
        <v>0.76700000000000002</v>
      </c>
      <c r="BM69">
        <v>65</v>
      </c>
      <c r="BN69">
        <v>806</v>
      </c>
      <c r="BO69">
        <v>756</v>
      </c>
      <c r="BP69">
        <v>104.25</v>
      </c>
      <c r="BQ69">
        <v>46.253999999999998</v>
      </c>
      <c r="BR69">
        <v>1.3029999999999999</v>
      </c>
      <c r="BS69">
        <v>0.76700000000000002</v>
      </c>
      <c r="BT69">
        <v>0.91300000000000003</v>
      </c>
      <c r="BU69">
        <v>0</v>
      </c>
      <c r="BV69">
        <v>255</v>
      </c>
      <c r="BW69" s="6">
        <f t="shared" si="113"/>
        <v>190.64885249326838</v>
      </c>
      <c r="BX69" s="5">
        <f t="shared" si="114"/>
        <v>1</v>
      </c>
      <c r="BY69" s="5" t="str">
        <f t="shared" si="115"/>
        <v xml:space="preserve"> </v>
      </c>
      <c r="BZ69" s="5">
        <f t="shared" si="98"/>
        <v>43.74</v>
      </c>
      <c r="CA69" s="5" t="str">
        <f t="shared" si="99"/>
        <v xml:space="preserve"> </v>
      </c>
      <c r="CC69"/>
      <c r="CD69"/>
      <c r="CE69"/>
      <c r="CF69"/>
      <c r="CG69">
        <v>56</v>
      </c>
      <c r="CH69">
        <v>1743</v>
      </c>
      <c r="CK69">
        <v>122.69</v>
      </c>
      <c r="CL69">
        <v>40.468000000000004</v>
      </c>
      <c r="CM69">
        <v>92</v>
      </c>
      <c r="CN69">
        <v>52</v>
      </c>
      <c r="CO69">
        <v>231</v>
      </c>
      <c r="CP69">
        <v>508.97</v>
      </c>
      <c r="CQ69">
        <v>782.02099999999996</v>
      </c>
      <c r="CR69">
        <v>0.83299999999999996</v>
      </c>
      <c r="CS69">
        <v>55.802999999999997</v>
      </c>
      <c r="CT69">
        <v>486</v>
      </c>
      <c r="CU69">
        <v>800</v>
      </c>
      <c r="CV69">
        <v>36.253999999999998</v>
      </c>
      <c r="CW69">
        <v>41.228000000000002</v>
      </c>
      <c r="CX69">
        <v>1.3680000000000001</v>
      </c>
      <c r="CY69">
        <v>0.73099999999999998</v>
      </c>
      <c r="CZ69">
        <v>0.95799999999999996</v>
      </c>
      <c r="DA69">
        <v>0</v>
      </c>
      <c r="DB69">
        <v>255</v>
      </c>
      <c r="DC69" s="6">
        <f t="shared" si="116"/>
        <v>325.72337456805275</v>
      </c>
      <c r="DD69" s="5">
        <f t="shared" si="117"/>
        <v>1</v>
      </c>
      <c r="DE69" s="5" t="str">
        <f t="shared" si="118"/>
        <v xml:space="preserve"> </v>
      </c>
      <c r="DF69" s="5">
        <f t="shared" si="100"/>
        <v>40.468000000000004</v>
      </c>
      <c r="DG69" s="5" t="str">
        <f t="shared" si="101"/>
        <v xml:space="preserve"> </v>
      </c>
      <c r="DI69"/>
      <c r="DJ69"/>
      <c r="DK69"/>
      <c r="DL69"/>
      <c r="DM69">
        <v>56</v>
      </c>
      <c r="DN69">
        <v>1491</v>
      </c>
      <c r="DQ69">
        <v>131.74600000000001</v>
      </c>
      <c r="DR69">
        <v>44.241999999999997</v>
      </c>
      <c r="DS69">
        <v>113</v>
      </c>
      <c r="DT69">
        <v>20</v>
      </c>
      <c r="DU69">
        <v>245</v>
      </c>
      <c r="DV69">
        <v>1146.17</v>
      </c>
      <c r="DW69">
        <v>741.03700000000003</v>
      </c>
      <c r="DX69">
        <v>0.81</v>
      </c>
      <c r="DY69">
        <v>51.74</v>
      </c>
      <c r="DZ69">
        <v>1128</v>
      </c>
      <c r="EA69">
        <v>723</v>
      </c>
      <c r="EB69">
        <v>131.08199999999999</v>
      </c>
      <c r="EC69">
        <v>43.661000000000001</v>
      </c>
      <c r="ED69">
        <v>1.19</v>
      </c>
      <c r="EE69">
        <v>0.84099999999999997</v>
      </c>
      <c r="EF69">
        <v>0.93</v>
      </c>
      <c r="EG69">
        <v>0</v>
      </c>
      <c r="EH69">
        <v>255</v>
      </c>
      <c r="EI69" s="6">
        <f t="shared" si="119"/>
        <v>77.368818861347577</v>
      </c>
      <c r="EJ69" s="5">
        <f t="shared" si="120"/>
        <v>1</v>
      </c>
      <c r="EK69" s="5" t="str">
        <f t="shared" si="121"/>
        <v xml:space="preserve"> </v>
      </c>
      <c r="EL69" s="5">
        <f t="shared" si="102"/>
        <v>44.241999999999997</v>
      </c>
      <c r="EM69" s="5" t="str">
        <f t="shared" si="103"/>
        <v xml:space="preserve"> </v>
      </c>
      <c r="EO69"/>
      <c r="EP69"/>
      <c r="EQ69"/>
      <c r="ER69"/>
      <c r="ES69">
        <v>56</v>
      </c>
      <c r="ET69">
        <v>1995</v>
      </c>
      <c r="EW69">
        <v>87.89</v>
      </c>
      <c r="EX69">
        <v>34.817999999999998</v>
      </c>
      <c r="EY69">
        <v>84</v>
      </c>
      <c r="EZ69">
        <v>23</v>
      </c>
      <c r="FA69">
        <v>216</v>
      </c>
      <c r="FB69">
        <v>1364.55</v>
      </c>
      <c r="FC69">
        <v>696.91200000000003</v>
      </c>
      <c r="FD69">
        <v>0.72499999999999998</v>
      </c>
      <c r="FE69">
        <v>64.132999999999996</v>
      </c>
      <c r="FF69">
        <v>1358</v>
      </c>
      <c r="FG69">
        <v>664</v>
      </c>
      <c r="FH69">
        <v>100.78400000000001</v>
      </c>
      <c r="FI69">
        <v>41.576000000000001</v>
      </c>
      <c r="FJ69">
        <v>1.6679999999999999</v>
      </c>
      <c r="FK69">
        <v>0.6</v>
      </c>
      <c r="FL69">
        <v>0.90800000000000003</v>
      </c>
      <c r="FM69">
        <v>0</v>
      </c>
      <c r="FN69">
        <v>255</v>
      </c>
      <c r="FO69" s="6">
        <f t="shared" si="122"/>
        <v>473.78835292670493</v>
      </c>
      <c r="FP69" s="5" t="str">
        <f t="shared" si="123"/>
        <v xml:space="preserve"> </v>
      </c>
      <c r="FQ69" s="5">
        <f t="shared" si="124"/>
        <v>1</v>
      </c>
      <c r="FR69" s="5" t="str">
        <f t="shared" si="104"/>
        <v xml:space="preserve"> </v>
      </c>
      <c r="FS69" s="5">
        <f t="shared" si="105"/>
        <v>34.817999999999998</v>
      </c>
      <c r="FU69"/>
      <c r="FV69"/>
      <c r="FW69"/>
      <c r="FX69"/>
      <c r="FY69">
        <v>56</v>
      </c>
      <c r="FZ69">
        <v>2435</v>
      </c>
      <c r="GC69">
        <v>111.123</v>
      </c>
      <c r="GD69">
        <v>35.988999999999997</v>
      </c>
      <c r="GE69">
        <v>90</v>
      </c>
      <c r="GF69">
        <v>33</v>
      </c>
      <c r="GG69">
        <v>255</v>
      </c>
      <c r="GH69">
        <v>1052.4829999999999</v>
      </c>
      <c r="GI69">
        <v>799.38599999999997</v>
      </c>
      <c r="GJ69">
        <v>0.81100000000000005</v>
      </c>
      <c r="GK69">
        <v>67.72</v>
      </c>
      <c r="GL69">
        <v>1046</v>
      </c>
      <c r="GM69">
        <v>835</v>
      </c>
      <c r="GN69">
        <v>73.706000000000003</v>
      </c>
      <c r="GO69">
        <v>50.207000000000001</v>
      </c>
      <c r="GP69">
        <v>1.3759999999999999</v>
      </c>
      <c r="GQ69">
        <v>0.72699999999999998</v>
      </c>
      <c r="GR69">
        <v>0.94599999999999995</v>
      </c>
      <c r="GS69">
        <v>0</v>
      </c>
      <c r="GT69">
        <v>255</v>
      </c>
      <c r="GU69" s="6">
        <f t="shared" si="125"/>
        <v>121.60662739341159</v>
      </c>
      <c r="GV69" s="5">
        <f t="shared" si="126"/>
        <v>1</v>
      </c>
      <c r="GW69" s="5" t="str">
        <f t="shared" si="127"/>
        <v xml:space="preserve"> </v>
      </c>
      <c r="GX69" s="5">
        <f t="shared" si="106"/>
        <v>35.988999999999997</v>
      </c>
      <c r="GY69" s="5" t="str">
        <f t="shared" si="107"/>
        <v xml:space="preserve"> </v>
      </c>
    </row>
    <row r="70" spans="21:207" x14ac:dyDescent="0.25">
      <c r="U70">
        <v>57</v>
      </c>
      <c r="V70">
        <v>1994</v>
      </c>
      <c r="Y70">
        <v>100.88200000000001</v>
      </c>
      <c r="Z70">
        <v>46.015999999999998</v>
      </c>
      <c r="AA70">
        <v>82</v>
      </c>
      <c r="AB70">
        <v>26</v>
      </c>
      <c r="AC70">
        <v>249</v>
      </c>
      <c r="AD70">
        <v>1349.251</v>
      </c>
      <c r="AE70">
        <v>819.11699999999996</v>
      </c>
      <c r="AF70">
        <v>0.88500000000000001</v>
      </c>
      <c r="AG70">
        <v>58.31</v>
      </c>
      <c r="AH70">
        <v>1335</v>
      </c>
      <c r="AI70">
        <v>845</v>
      </c>
      <c r="AJ70">
        <v>59.036000000000001</v>
      </c>
      <c r="AK70">
        <v>46.444000000000003</v>
      </c>
      <c r="AL70">
        <v>1.242</v>
      </c>
      <c r="AM70">
        <v>0.80500000000000005</v>
      </c>
      <c r="AN70">
        <v>0.96099999999999997</v>
      </c>
      <c r="AO70">
        <v>0</v>
      </c>
      <c r="AP70">
        <v>255</v>
      </c>
      <c r="AQ70" s="6">
        <f t="shared" si="110"/>
        <v>505.73980258824793</v>
      </c>
      <c r="AR70" s="5" t="str">
        <f t="shared" si="111"/>
        <v xml:space="preserve"> </v>
      </c>
      <c r="AS70" s="5">
        <f t="shared" si="112"/>
        <v>1</v>
      </c>
      <c r="AT70" s="5" t="str">
        <f t="shared" si="96"/>
        <v xml:space="preserve"> </v>
      </c>
      <c r="AU70" s="5">
        <f t="shared" si="97"/>
        <v>46.015999999999998</v>
      </c>
      <c r="BA70">
        <v>57</v>
      </c>
      <c r="BB70">
        <v>2099</v>
      </c>
      <c r="BE70">
        <v>120.242</v>
      </c>
      <c r="BF70">
        <v>51.134999999999998</v>
      </c>
      <c r="BG70">
        <v>119</v>
      </c>
      <c r="BH70">
        <v>0</v>
      </c>
      <c r="BI70">
        <v>255</v>
      </c>
      <c r="BJ70">
        <v>656.00599999999997</v>
      </c>
      <c r="BK70">
        <v>804.91899999999998</v>
      </c>
      <c r="BL70">
        <v>0.878</v>
      </c>
      <c r="BM70">
        <v>57.722999999999999</v>
      </c>
      <c r="BN70">
        <v>646</v>
      </c>
      <c r="BO70">
        <v>831</v>
      </c>
      <c r="BP70">
        <v>75.963999999999999</v>
      </c>
      <c r="BQ70">
        <v>49.671999999999997</v>
      </c>
      <c r="BR70">
        <v>1.095</v>
      </c>
      <c r="BS70">
        <v>0.91300000000000003</v>
      </c>
      <c r="BT70">
        <v>0.95899999999999996</v>
      </c>
      <c r="BU70">
        <v>0</v>
      </c>
      <c r="BV70">
        <v>255</v>
      </c>
      <c r="BW70" s="6">
        <f t="shared" si="113"/>
        <v>116.47435690313988</v>
      </c>
      <c r="BX70" s="5">
        <f t="shared" si="114"/>
        <v>1</v>
      </c>
      <c r="BY70" s="5" t="str">
        <f t="shared" si="115"/>
        <v xml:space="preserve"> </v>
      </c>
      <c r="BZ70" s="5">
        <f t="shared" si="98"/>
        <v>51.134999999999998</v>
      </c>
      <c r="CA70" s="5" t="str">
        <f t="shared" si="99"/>
        <v xml:space="preserve"> </v>
      </c>
      <c r="CC70"/>
      <c r="CD70"/>
      <c r="CE70"/>
      <c r="CF70"/>
      <c r="CG70">
        <v>57</v>
      </c>
      <c r="CH70">
        <v>1453</v>
      </c>
      <c r="CK70">
        <v>110.081</v>
      </c>
      <c r="CL70">
        <v>40.378999999999998</v>
      </c>
      <c r="CM70">
        <v>90</v>
      </c>
      <c r="CN70">
        <v>38</v>
      </c>
      <c r="CO70">
        <v>244</v>
      </c>
      <c r="CP70">
        <v>454.05200000000002</v>
      </c>
      <c r="CQ70">
        <v>791.6</v>
      </c>
      <c r="CR70">
        <v>0.84099999999999997</v>
      </c>
      <c r="CS70">
        <v>51.923000000000002</v>
      </c>
      <c r="CT70">
        <v>446</v>
      </c>
      <c r="CU70">
        <v>816</v>
      </c>
      <c r="CV70">
        <v>74.358000000000004</v>
      </c>
      <c r="CW70">
        <v>39.325000000000003</v>
      </c>
      <c r="CX70">
        <v>1.252</v>
      </c>
      <c r="CY70">
        <v>0.79800000000000004</v>
      </c>
      <c r="CZ70">
        <v>0.94799999999999995</v>
      </c>
      <c r="DA70">
        <v>0</v>
      </c>
      <c r="DB70">
        <v>255</v>
      </c>
      <c r="DC70" s="6">
        <f t="shared" si="116"/>
        <v>381.39745502166107</v>
      </c>
      <c r="DD70" s="5" t="str">
        <f t="shared" si="117"/>
        <v xml:space="preserve"> </v>
      </c>
      <c r="DE70" s="5">
        <f t="shared" si="118"/>
        <v>1</v>
      </c>
      <c r="DF70" s="5" t="str">
        <f t="shared" si="100"/>
        <v xml:space="preserve"> </v>
      </c>
      <c r="DG70" s="5">
        <f t="shared" si="101"/>
        <v>40.378999999999998</v>
      </c>
      <c r="DI70"/>
      <c r="DJ70"/>
      <c r="DK70"/>
      <c r="DL70"/>
      <c r="DM70">
        <v>57</v>
      </c>
      <c r="DN70">
        <v>1087</v>
      </c>
      <c r="DQ70">
        <v>108.19</v>
      </c>
      <c r="DR70">
        <v>32.857999999999997</v>
      </c>
      <c r="DS70">
        <v>101</v>
      </c>
      <c r="DT70">
        <v>27</v>
      </c>
      <c r="DU70">
        <v>226</v>
      </c>
      <c r="DV70">
        <v>978.63499999999999</v>
      </c>
      <c r="DW70">
        <v>748.70699999999999</v>
      </c>
      <c r="DX70">
        <v>0.74099999999999999</v>
      </c>
      <c r="DY70">
        <v>47.634</v>
      </c>
      <c r="DZ70">
        <v>960</v>
      </c>
      <c r="EA70">
        <v>731</v>
      </c>
      <c r="EB70">
        <v>140.964</v>
      </c>
      <c r="EC70">
        <v>34.470999999999997</v>
      </c>
      <c r="ED70">
        <v>1.417</v>
      </c>
      <c r="EE70">
        <v>0.70599999999999996</v>
      </c>
      <c r="EF70">
        <v>0.91200000000000003</v>
      </c>
      <c r="EG70">
        <v>0</v>
      </c>
      <c r="EH70">
        <v>255</v>
      </c>
      <c r="EI70" s="6">
        <f t="shared" si="119"/>
        <v>94.63502584667053</v>
      </c>
      <c r="EJ70" s="5">
        <f t="shared" si="120"/>
        <v>1</v>
      </c>
      <c r="EK70" s="5" t="str">
        <f t="shared" si="121"/>
        <v xml:space="preserve"> </v>
      </c>
      <c r="EL70" s="5">
        <f t="shared" si="102"/>
        <v>32.857999999999997</v>
      </c>
      <c r="EM70" s="5" t="str">
        <f t="shared" si="103"/>
        <v xml:space="preserve"> </v>
      </c>
      <c r="EO70"/>
      <c r="EP70"/>
      <c r="EQ70"/>
      <c r="ER70"/>
      <c r="ES70">
        <v>57</v>
      </c>
      <c r="ET70">
        <v>5228</v>
      </c>
      <c r="EW70">
        <v>108.596</v>
      </c>
      <c r="EX70">
        <v>43.963999999999999</v>
      </c>
      <c r="EY70">
        <v>79</v>
      </c>
      <c r="EZ70">
        <v>23</v>
      </c>
      <c r="FA70">
        <v>248</v>
      </c>
      <c r="FB70">
        <v>1173.424</v>
      </c>
      <c r="FC70">
        <v>723.40599999999995</v>
      </c>
      <c r="FD70">
        <v>0.432</v>
      </c>
      <c r="FE70">
        <v>123.179</v>
      </c>
      <c r="FF70">
        <v>1166</v>
      </c>
      <c r="FG70">
        <v>667</v>
      </c>
      <c r="FH70">
        <v>97.933000000000007</v>
      </c>
      <c r="FI70">
        <v>63.216999999999999</v>
      </c>
      <c r="FJ70">
        <v>2.327</v>
      </c>
      <c r="FK70">
        <v>0.43</v>
      </c>
      <c r="FL70">
        <v>0.83299999999999996</v>
      </c>
      <c r="FM70">
        <v>0</v>
      </c>
      <c r="FN70">
        <v>255</v>
      </c>
      <c r="FO70" s="6">
        <f t="shared" si="122"/>
        <v>280.95550815921007</v>
      </c>
      <c r="FP70" s="5">
        <f t="shared" si="123"/>
        <v>1</v>
      </c>
      <c r="FQ70" s="5" t="str">
        <f t="shared" si="124"/>
        <v xml:space="preserve"> </v>
      </c>
      <c r="FR70" s="5">
        <f t="shared" si="104"/>
        <v>43.963999999999999</v>
      </c>
      <c r="FS70" s="5" t="str">
        <f t="shared" si="105"/>
        <v xml:space="preserve"> </v>
      </c>
      <c r="FU70"/>
      <c r="FV70"/>
      <c r="FW70"/>
      <c r="FX70"/>
      <c r="FY70">
        <v>57</v>
      </c>
      <c r="FZ70">
        <v>853</v>
      </c>
      <c r="GC70">
        <v>152.571</v>
      </c>
      <c r="GD70">
        <v>56.752000000000002</v>
      </c>
      <c r="GE70">
        <v>255</v>
      </c>
      <c r="GF70">
        <v>31</v>
      </c>
      <c r="GG70">
        <v>255</v>
      </c>
      <c r="GH70">
        <v>1132.183</v>
      </c>
      <c r="GI70">
        <v>821.80899999999997</v>
      </c>
      <c r="GJ70">
        <v>0.69399999999999995</v>
      </c>
      <c r="GK70">
        <v>51.107999999999997</v>
      </c>
      <c r="GL70">
        <v>1118</v>
      </c>
      <c r="GM70">
        <v>842</v>
      </c>
      <c r="GN70">
        <v>59.420999999999999</v>
      </c>
      <c r="GO70">
        <v>22.626999999999999</v>
      </c>
      <c r="GP70">
        <v>2.1840000000000002</v>
      </c>
      <c r="GQ70">
        <v>0.45800000000000002</v>
      </c>
      <c r="GR70">
        <v>0.91600000000000004</v>
      </c>
      <c r="GS70">
        <v>0</v>
      </c>
      <c r="GT70">
        <v>255</v>
      </c>
      <c r="GU70" s="6">
        <f t="shared" si="125"/>
        <v>53.12231648751785</v>
      </c>
      <c r="GV70" s="5">
        <f t="shared" si="126"/>
        <v>1</v>
      </c>
      <c r="GW70" s="5" t="str">
        <f t="shared" si="127"/>
        <v xml:space="preserve"> </v>
      </c>
      <c r="GX70" s="5">
        <f t="shared" si="106"/>
        <v>56.752000000000002</v>
      </c>
      <c r="GY70" s="5" t="str">
        <f t="shared" si="107"/>
        <v xml:space="preserve"> </v>
      </c>
    </row>
    <row r="71" spans="21:207" x14ac:dyDescent="0.25">
      <c r="U71">
        <v>58</v>
      </c>
      <c r="V71">
        <v>4273</v>
      </c>
      <c r="Y71">
        <v>92.814999999999998</v>
      </c>
      <c r="Z71">
        <v>48.13</v>
      </c>
      <c r="AA71">
        <v>90</v>
      </c>
      <c r="AB71">
        <v>17</v>
      </c>
      <c r="AC71">
        <v>251</v>
      </c>
      <c r="AD71">
        <v>1308.6990000000001</v>
      </c>
      <c r="AE71">
        <v>880.47900000000004</v>
      </c>
      <c r="AF71">
        <v>0.86799999999999999</v>
      </c>
      <c r="AG71">
        <v>87.320999999999998</v>
      </c>
      <c r="AH71">
        <v>1292</v>
      </c>
      <c r="AI71">
        <v>924</v>
      </c>
      <c r="AJ71">
        <v>60.499000000000002</v>
      </c>
      <c r="AK71">
        <v>62.933</v>
      </c>
      <c r="AL71">
        <v>1.335</v>
      </c>
      <c r="AM71">
        <v>0.749</v>
      </c>
      <c r="AN71">
        <v>0.97199999999999998</v>
      </c>
      <c r="AO71">
        <v>0</v>
      </c>
      <c r="AP71">
        <v>255</v>
      </c>
      <c r="AQ71" s="6">
        <f t="shared" si="110"/>
        <v>499.02447371847416</v>
      </c>
      <c r="AR71" s="5" t="str">
        <f t="shared" si="111"/>
        <v xml:space="preserve"> </v>
      </c>
      <c r="AS71" s="5">
        <f t="shared" si="112"/>
        <v>1</v>
      </c>
      <c r="AT71" s="5" t="str">
        <f t="shared" si="96"/>
        <v xml:space="preserve"> </v>
      </c>
      <c r="AU71" s="5">
        <f t="shared" si="97"/>
        <v>48.13</v>
      </c>
      <c r="BA71">
        <v>58</v>
      </c>
      <c r="BB71">
        <v>3158</v>
      </c>
      <c r="BE71">
        <v>148.215</v>
      </c>
      <c r="BF71">
        <v>44.936999999999998</v>
      </c>
      <c r="BG71">
        <v>166</v>
      </c>
      <c r="BH71">
        <v>11</v>
      </c>
      <c r="BI71">
        <v>255</v>
      </c>
      <c r="BJ71">
        <v>1109.4780000000001</v>
      </c>
      <c r="BK71">
        <v>825.31700000000001</v>
      </c>
      <c r="BL71">
        <v>0.80400000000000005</v>
      </c>
      <c r="BM71">
        <v>83.863</v>
      </c>
      <c r="BN71">
        <v>1069</v>
      </c>
      <c r="BO71">
        <v>832</v>
      </c>
      <c r="BP71">
        <v>8.2270000000000003</v>
      </c>
      <c r="BQ71">
        <v>52</v>
      </c>
      <c r="BR71">
        <v>1.599</v>
      </c>
      <c r="BS71">
        <v>0.625</v>
      </c>
      <c r="BT71">
        <v>0.96099999999999997</v>
      </c>
      <c r="BU71">
        <v>0</v>
      </c>
      <c r="BV71">
        <v>255</v>
      </c>
      <c r="BW71" s="6">
        <f t="shared" si="113"/>
        <v>476.13084976716226</v>
      </c>
      <c r="BX71" s="5" t="str">
        <f t="shared" si="114"/>
        <v xml:space="preserve"> </v>
      </c>
      <c r="BY71" s="5">
        <f t="shared" si="115"/>
        <v>1</v>
      </c>
      <c r="BZ71" s="5" t="str">
        <f t="shared" si="98"/>
        <v xml:space="preserve"> </v>
      </c>
      <c r="CA71" s="5">
        <f t="shared" si="99"/>
        <v>44.936999999999998</v>
      </c>
      <c r="CC71"/>
      <c r="CD71"/>
      <c r="CE71"/>
      <c r="CF71"/>
      <c r="CG71">
        <v>58</v>
      </c>
      <c r="CH71">
        <v>1391</v>
      </c>
      <c r="CK71">
        <v>109.583</v>
      </c>
      <c r="CL71">
        <v>52.845999999999997</v>
      </c>
      <c r="CM71">
        <v>63</v>
      </c>
      <c r="CN71">
        <v>40</v>
      </c>
      <c r="CO71">
        <v>239</v>
      </c>
      <c r="CP71">
        <v>597.13</v>
      </c>
      <c r="CQ71">
        <v>816.83100000000002</v>
      </c>
      <c r="CR71">
        <v>0.67300000000000004</v>
      </c>
      <c r="CS71">
        <v>54.082999999999998</v>
      </c>
      <c r="CT71">
        <v>572</v>
      </c>
      <c r="CU71">
        <v>811</v>
      </c>
      <c r="CV71">
        <v>160.56</v>
      </c>
      <c r="CW71">
        <v>39</v>
      </c>
      <c r="CX71">
        <v>1.361</v>
      </c>
      <c r="CY71">
        <v>0.73499999999999999</v>
      </c>
      <c r="CZ71">
        <v>0.90100000000000002</v>
      </c>
      <c r="DA71">
        <v>0</v>
      </c>
      <c r="DB71">
        <v>255</v>
      </c>
      <c r="DC71" s="6">
        <f t="shared" si="116"/>
        <v>246.36546909013043</v>
      </c>
      <c r="DD71" s="5">
        <f t="shared" si="117"/>
        <v>1</v>
      </c>
      <c r="DE71" s="5" t="str">
        <f t="shared" si="118"/>
        <v xml:space="preserve"> </v>
      </c>
      <c r="DF71" s="5">
        <f t="shared" si="100"/>
        <v>52.845999999999997</v>
      </c>
      <c r="DG71" s="5" t="str">
        <f t="shared" si="101"/>
        <v xml:space="preserve"> </v>
      </c>
      <c r="DI71"/>
      <c r="DJ71"/>
      <c r="DK71"/>
      <c r="DL71"/>
      <c r="DM71">
        <v>58</v>
      </c>
      <c r="DN71">
        <v>1327</v>
      </c>
      <c r="DQ71">
        <v>125.91200000000001</v>
      </c>
      <c r="DR71">
        <v>31.922999999999998</v>
      </c>
      <c r="DS71">
        <v>122</v>
      </c>
      <c r="DT71">
        <v>50</v>
      </c>
      <c r="DU71">
        <v>254</v>
      </c>
      <c r="DV71">
        <v>1441.8040000000001</v>
      </c>
      <c r="DW71">
        <v>753.32600000000002</v>
      </c>
      <c r="DX71">
        <v>0.88300000000000001</v>
      </c>
      <c r="DY71">
        <v>44.921999999999997</v>
      </c>
      <c r="DZ71">
        <v>1421</v>
      </c>
      <c r="EA71">
        <v>763</v>
      </c>
      <c r="EB71">
        <v>16.821000000000002</v>
      </c>
      <c r="EC71">
        <v>41.012</v>
      </c>
      <c r="ED71">
        <v>1.0449999999999999</v>
      </c>
      <c r="EE71">
        <v>0.95699999999999996</v>
      </c>
      <c r="EF71">
        <v>0.95299999999999996</v>
      </c>
      <c r="EG71">
        <v>0</v>
      </c>
      <c r="EH71">
        <v>255</v>
      </c>
      <c r="EI71" s="6">
        <f t="shared" si="119"/>
        <v>369.82635191262403</v>
      </c>
      <c r="EJ71" s="5">
        <f t="shared" si="120"/>
        <v>1</v>
      </c>
      <c r="EK71" s="5" t="str">
        <f t="shared" si="121"/>
        <v xml:space="preserve"> </v>
      </c>
      <c r="EL71" s="5">
        <f t="shared" si="102"/>
        <v>31.922999999999998</v>
      </c>
      <c r="EM71" s="5" t="str">
        <f t="shared" si="103"/>
        <v xml:space="preserve"> </v>
      </c>
      <c r="EO71"/>
      <c r="EP71"/>
      <c r="EQ71"/>
      <c r="ER71"/>
      <c r="ES71">
        <v>58</v>
      </c>
      <c r="ET71">
        <v>1698</v>
      </c>
      <c r="EW71">
        <v>122.408</v>
      </c>
      <c r="EX71">
        <v>25.408000000000001</v>
      </c>
      <c r="EY71">
        <v>110</v>
      </c>
      <c r="EZ71">
        <v>57</v>
      </c>
      <c r="FA71">
        <v>201</v>
      </c>
      <c r="FB71">
        <v>710.25800000000004</v>
      </c>
      <c r="FC71">
        <v>694.67600000000004</v>
      </c>
      <c r="FD71">
        <v>0.83899999999999997</v>
      </c>
      <c r="FE71">
        <v>53.712000000000003</v>
      </c>
      <c r="FF71">
        <v>697</v>
      </c>
      <c r="FG71">
        <v>671</v>
      </c>
      <c r="FH71">
        <v>118.95099999999999</v>
      </c>
      <c r="FI71">
        <v>45</v>
      </c>
      <c r="FJ71">
        <v>1.1679999999999999</v>
      </c>
      <c r="FK71">
        <v>0.85599999999999998</v>
      </c>
      <c r="FL71">
        <v>0.94799999999999995</v>
      </c>
      <c r="FM71">
        <v>0</v>
      </c>
      <c r="FN71">
        <v>255</v>
      </c>
      <c r="FO71" s="6">
        <f t="shared" si="122"/>
        <v>203.35467605393293</v>
      </c>
      <c r="FP71" s="5">
        <f t="shared" si="123"/>
        <v>1</v>
      </c>
      <c r="FQ71" s="5" t="str">
        <f t="shared" si="124"/>
        <v xml:space="preserve"> </v>
      </c>
      <c r="FR71" s="5">
        <f t="shared" si="104"/>
        <v>25.408000000000001</v>
      </c>
      <c r="FS71" s="5" t="str">
        <f t="shared" si="105"/>
        <v xml:space="preserve"> </v>
      </c>
      <c r="FU71"/>
      <c r="FV71"/>
      <c r="FW71"/>
      <c r="FX71"/>
      <c r="FY71">
        <v>58</v>
      </c>
      <c r="FZ71">
        <v>1330</v>
      </c>
      <c r="GC71">
        <v>100.72</v>
      </c>
      <c r="GD71">
        <v>20.814</v>
      </c>
      <c r="GE71">
        <v>92</v>
      </c>
      <c r="GF71">
        <v>49</v>
      </c>
      <c r="GG71">
        <v>203</v>
      </c>
      <c r="GH71">
        <v>919.85900000000004</v>
      </c>
      <c r="GI71">
        <v>816.78899999999999</v>
      </c>
      <c r="GJ71">
        <v>0.872</v>
      </c>
      <c r="GK71">
        <v>48.082999999999998</v>
      </c>
      <c r="GL71">
        <v>896</v>
      </c>
      <c r="GM71">
        <v>812</v>
      </c>
      <c r="GN71">
        <v>163.072</v>
      </c>
      <c r="GO71">
        <v>37</v>
      </c>
      <c r="GP71">
        <v>1.246</v>
      </c>
      <c r="GQ71">
        <v>0.80300000000000005</v>
      </c>
      <c r="GR71">
        <v>0.95699999999999996</v>
      </c>
      <c r="GS71">
        <v>0</v>
      </c>
      <c r="GT71">
        <v>255</v>
      </c>
      <c r="GU71" s="6">
        <f t="shared" si="125"/>
        <v>236.8041981152362</v>
      </c>
      <c r="GV71" s="5">
        <f t="shared" si="126"/>
        <v>1</v>
      </c>
      <c r="GW71" s="5" t="str">
        <f t="shared" si="127"/>
        <v xml:space="preserve"> </v>
      </c>
      <c r="GX71" s="5">
        <f t="shared" si="106"/>
        <v>20.814</v>
      </c>
      <c r="GY71" s="5" t="str">
        <f t="shared" si="107"/>
        <v xml:space="preserve"> </v>
      </c>
    </row>
    <row r="72" spans="21:207" x14ac:dyDescent="0.25">
      <c r="U72">
        <v>59</v>
      </c>
      <c r="V72">
        <v>1073</v>
      </c>
      <c r="Y72">
        <v>105.113</v>
      </c>
      <c r="Z72">
        <v>53.109000000000002</v>
      </c>
      <c r="AA72">
        <v>69</v>
      </c>
      <c r="AB72">
        <v>41</v>
      </c>
      <c r="AC72">
        <v>243</v>
      </c>
      <c r="AD72">
        <v>1096.7339999999999</v>
      </c>
      <c r="AE72">
        <v>870.99300000000005</v>
      </c>
      <c r="AF72">
        <v>0.82299999999999995</v>
      </c>
      <c r="AG72">
        <v>47.539000000000001</v>
      </c>
      <c r="AH72">
        <v>1075</v>
      </c>
      <c r="AI72">
        <v>865</v>
      </c>
      <c r="AJ72">
        <v>157.751</v>
      </c>
      <c r="AK72">
        <v>30.64</v>
      </c>
      <c r="AL72">
        <v>1.5960000000000001</v>
      </c>
      <c r="AM72">
        <v>0.627</v>
      </c>
      <c r="AN72">
        <v>0.94499999999999995</v>
      </c>
      <c r="AO72">
        <v>0</v>
      </c>
      <c r="AP72">
        <v>255</v>
      </c>
      <c r="AQ72" s="6">
        <f t="shared" si="110"/>
        <v>332.23626639035064</v>
      </c>
      <c r="AR72" s="5" t="str">
        <f t="shared" si="111"/>
        <v xml:space="preserve"> </v>
      </c>
      <c r="AS72" s="5">
        <f t="shared" si="112"/>
        <v>1</v>
      </c>
      <c r="AT72" s="5" t="str">
        <f t="shared" si="96"/>
        <v xml:space="preserve"> </v>
      </c>
      <c r="AU72" s="5">
        <f t="shared" si="97"/>
        <v>53.109000000000002</v>
      </c>
      <c r="BA72">
        <v>59</v>
      </c>
      <c r="BB72">
        <v>4392</v>
      </c>
      <c r="BE72">
        <v>127.971</v>
      </c>
      <c r="BF72">
        <v>46.015000000000001</v>
      </c>
      <c r="BG72">
        <v>112</v>
      </c>
      <c r="BH72">
        <v>15</v>
      </c>
      <c r="BI72">
        <v>255</v>
      </c>
      <c r="BJ72">
        <v>762.06100000000004</v>
      </c>
      <c r="BK72">
        <v>841.77599999999995</v>
      </c>
      <c r="BL72">
        <v>0.81799999999999995</v>
      </c>
      <c r="BM72">
        <v>84.38</v>
      </c>
      <c r="BN72">
        <v>719</v>
      </c>
      <c r="BO72">
        <v>846</v>
      </c>
      <c r="BP72">
        <v>5.44</v>
      </c>
      <c r="BQ72">
        <v>72.876000000000005</v>
      </c>
      <c r="BR72">
        <v>1.08</v>
      </c>
      <c r="BS72">
        <v>0.92600000000000005</v>
      </c>
      <c r="BT72">
        <v>0.95799999999999996</v>
      </c>
      <c r="BU72">
        <v>0</v>
      </c>
      <c r="BV72">
        <v>255</v>
      </c>
      <c r="BW72" s="6">
        <f t="shared" si="113"/>
        <v>187.88613688614709</v>
      </c>
      <c r="BX72" s="5">
        <f t="shared" si="114"/>
        <v>1</v>
      </c>
      <c r="BY72" s="5" t="str">
        <f t="shared" si="115"/>
        <v xml:space="preserve"> </v>
      </c>
      <c r="BZ72" s="5">
        <f t="shared" si="98"/>
        <v>46.015000000000001</v>
      </c>
      <c r="CA72" s="5" t="str">
        <f t="shared" si="99"/>
        <v xml:space="preserve"> </v>
      </c>
      <c r="CC72"/>
      <c r="CD72"/>
      <c r="CE72"/>
      <c r="CF72"/>
      <c r="CG72">
        <v>59</v>
      </c>
      <c r="CH72">
        <v>1260</v>
      </c>
      <c r="CK72">
        <v>104.99299999999999</v>
      </c>
      <c r="CL72">
        <v>42.366999999999997</v>
      </c>
      <c r="CM72">
        <v>88</v>
      </c>
      <c r="CN72">
        <v>27</v>
      </c>
      <c r="CO72">
        <v>203</v>
      </c>
      <c r="CP72">
        <v>969.50199999999995</v>
      </c>
      <c r="CQ72">
        <v>823.69500000000005</v>
      </c>
      <c r="CR72">
        <v>0.69899999999999995</v>
      </c>
      <c r="CS72">
        <v>53.151000000000003</v>
      </c>
      <c r="CT72">
        <v>943</v>
      </c>
      <c r="CU72">
        <v>816</v>
      </c>
      <c r="CV72">
        <v>168.05600000000001</v>
      </c>
      <c r="CW72">
        <v>32.151000000000003</v>
      </c>
      <c r="CX72">
        <v>1.6359999999999999</v>
      </c>
      <c r="CY72">
        <v>0.61099999999999999</v>
      </c>
      <c r="CZ72">
        <v>0.93700000000000006</v>
      </c>
      <c r="DA72">
        <v>0</v>
      </c>
      <c r="DB72">
        <v>255</v>
      </c>
      <c r="DC72" s="6">
        <f t="shared" si="116"/>
        <v>158.57935525155847</v>
      </c>
      <c r="DD72" s="5">
        <f t="shared" si="117"/>
        <v>1</v>
      </c>
      <c r="DE72" s="5" t="str">
        <f t="shared" si="118"/>
        <v xml:space="preserve"> </v>
      </c>
      <c r="DF72" s="5">
        <f t="shared" si="100"/>
        <v>42.366999999999997</v>
      </c>
      <c r="DG72" s="5" t="str">
        <f t="shared" si="101"/>
        <v xml:space="preserve"> </v>
      </c>
      <c r="DI72"/>
      <c r="DJ72"/>
      <c r="DK72"/>
      <c r="DL72"/>
      <c r="DM72">
        <v>59</v>
      </c>
      <c r="DN72">
        <v>1374</v>
      </c>
      <c r="DQ72">
        <v>105.69799999999999</v>
      </c>
      <c r="DR72">
        <v>27.68</v>
      </c>
      <c r="DS72">
        <v>102</v>
      </c>
      <c r="DT72">
        <v>19</v>
      </c>
      <c r="DU72">
        <v>172</v>
      </c>
      <c r="DV72">
        <v>610.024</v>
      </c>
      <c r="DW72">
        <v>765.12699999999995</v>
      </c>
      <c r="DX72">
        <v>0.48499999999999999</v>
      </c>
      <c r="DY72">
        <v>63.008000000000003</v>
      </c>
      <c r="DZ72">
        <v>597</v>
      </c>
      <c r="EA72">
        <v>800</v>
      </c>
      <c r="EB72">
        <v>54.039000000000001</v>
      </c>
      <c r="EC72">
        <v>41.274999999999999</v>
      </c>
      <c r="ED72">
        <v>1.66</v>
      </c>
      <c r="EE72">
        <v>0.60199999999999998</v>
      </c>
      <c r="EF72">
        <v>0.84</v>
      </c>
      <c r="EG72">
        <v>0</v>
      </c>
      <c r="EH72">
        <v>255</v>
      </c>
      <c r="EI72" s="6">
        <f t="shared" si="119"/>
        <v>462.09507577986585</v>
      </c>
      <c r="EJ72" s="5">
        <f t="shared" si="120"/>
        <v>1</v>
      </c>
      <c r="EK72" s="5" t="str">
        <f t="shared" si="121"/>
        <v xml:space="preserve"> </v>
      </c>
      <c r="EL72" s="5">
        <f t="shared" si="102"/>
        <v>27.68</v>
      </c>
      <c r="EM72" s="5" t="str">
        <f t="shared" si="103"/>
        <v xml:space="preserve"> </v>
      </c>
      <c r="EO72"/>
      <c r="EP72"/>
      <c r="EQ72"/>
      <c r="ER72"/>
      <c r="ES72">
        <v>59</v>
      </c>
      <c r="ET72">
        <v>1923</v>
      </c>
      <c r="EW72">
        <v>85.96</v>
      </c>
      <c r="EX72">
        <v>34.520000000000003</v>
      </c>
      <c r="EY72">
        <v>61</v>
      </c>
      <c r="EZ72">
        <v>18</v>
      </c>
      <c r="FA72">
        <v>223</v>
      </c>
      <c r="FB72">
        <v>1319.393</v>
      </c>
      <c r="FC72">
        <v>701.35</v>
      </c>
      <c r="FD72">
        <v>0.72199999999999998</v>
      </c>
      <c r="FE72">
        <v>63.158999999999999</v>
      </c>
      <c r="FF72">
        <v>1302</v>
      </c>
      <c r="FG72">
        <v>729</v>
      </c>
      <c r="FH72">
        <v>66.682000000000002</v>
      </c>
      <c r="FI72">
        <v>48.341000000000001</v>
      </c>
      <c r="FJ72">
        <v>1.4</v>
      </c>
      <c r="FK72">
        <v>0.71399999999999997</v>
      </c>
      <c r="FL72">
        <v>0.89300000000000002</v>
      </c>
      <c r="FM72">
        <v>0</v>
      </c>
      <c r="FN72">
        <v>255</v>
      </c>
      <c r="FO72" s="6">
        <f t="shared" si="122"/>
        <v>428.5264228492801</v>
      </c>
      <c r="FP72" s="5" t="str">
        <f t="shared" si="123"/>
        <v xml:space="preserve"> </v>
      </c>
      <c r="FQ72" s="5">
        <f t="shared" si="124"/>
        <v>1</v>
      </c>
      <c r="FR72" s="5" t="str">
        <f t="shared" si="104"/>
        <v xml:space="preserve"> </v>
      </c>
      <c r="FS72" s="5">
        <f t="shared" si="105"/>
        <v>34.520000000000003</v>
      </c>
      <c r="FU72"/>
      <c r="FV72"/>
      <c r="FW72"/>
      <c r="FX72"/>
      <c r="FY72">
        <v>59</v>
      </c>
      <c r="FZ72">
        <v>1434</v>
      </c>
      <c r="GC72">
        <v>113.575</v>
      </c>
      <c r="GD72">
        <v>43.703000000000003</v>
      </c>
      <c r="GE72">
        <v>75</v>
      </c>
      <c r="GF72">
        <v>41</v>
      </c>
      <c r="GG72">
        <v>255</v>
      </c>
      <c r="GH72">
        <v>987.90899999999999</v>
      </c>
      <c r="GI72">
        <v>819.577</v>
      </c>
      <c r="GJ72">
        <v>0.876</v>
      </c>
      <c r="GK72">
        <v>48.6</v>
      </c>
      <c r="GL72">
        <v>966</v>
      </c>
      <c r="GM72">
        <v>833</v>
      </c>
      <c r="GN72">
        <v>36.634</v>
      </c>
      <c r="GO72">
        <v>37.271999999999998</v>
      </c>
      <c r="GP72">
        <v>1.2529999999999999</v>
      </c>
      <c r="GQ72">
        <v>0.79800000000000004</v>
      </c>
      <c r="GR72">
        <v>0.96399999999999997</v>
      </c>
      <c r="GS72">
        <v>0</v>
      </c>
      <c r="GT72">
        <v>255</v>
      </c>
      <c r="GU72" s="6">
        <f t="shared" si="125"/>
        <v>170.47098856110395</v>
      </c>
      <c r="GV72" s="5">
        <f t="shared" si="126"/>
        <v>1</v>
      </c>
      <c r="GW72" s="5" t="str">
        <f t="shared" si="127"/>
        <v xml:space="preserve"> </v>
      </c>
      <c r="GX72" s="5">
        <f t="shared" si="106"/>
        <v>43.703000000000003</v>
      </c>
      <c r="GY72" s="5" t="str">
        <f t="shared" si="107"/>
        <v xml:space="preserve"> </v>
      </c>
    </row>
    <row r="73" spans="21:207" x14ac:dyDescent="0.25">
      <c r="U73">
        <v>60</v>
      </c>
      <c r="V73">
        <v>1295</v>
      </c>
      <c r="Y73">
        <v>106.468</v>
      </c>
      <c r="Z73">
        <v>51.466000000000001</v>
      </c>
      <c r="AA73">
        <v>83</v>
      </c>
      <c r="AB73">
        <v>34</v>
      </c>
      <c r="AC73">
        <v>238</v>
      </c>
      <c r="AD73">
        <v>557.71699999999998</v>
      </c>
      <c r="AE73">
        <v>938.68100000000004</v>
      </c>
      <c r="AF73">
        <v>0.83299999999999996</v>
      </c>
      <c r="AG73">
        <v>52.430999999999997</v>
      </c>
      <c r="AH73">
        <v>536</v>
      </c>
      <c r="AI73">
        <v>925</v>
      </c>
      <c r="AJ73">
        <v>145.09800000000001</v>
      </c>
      <c r="AK73">
        <v>33.771999999999998</v>
      </c>
      <c r="AL73">
        <v>1.5580000000000001</v>
      </c>
      <c r="AM73">
        <v>0.64200000000000002</v>
      </c>
      <c r="AN73">
        <v>0.95</v>
      </c>
      <c r="AO73">
        <v>0</v>
      </c>
      <c r="AP73">
        <v>255</v>
      </c>
      <c r="AQ73" s="6">
        <f t="shared" si="110"/>
        <v>463.45917769961142</v>
      </c>
      <c r="AR73" s="5" t="str">
        <f t="shared" si="111"/>
        <v xml:space="preserve"> </v>
      </c>
      <c r="AS73" s="5">
        <f t="shared" si="112"/>
        <v>1</v>
      </c>
      <c r="AT73" s="5" t="str">
        <f t="shared" si="96"/>
        <v xml:space="preserve"> </v>
      </c>
      <c r="AU73" s="5">
        <f t="shared" si="97"/>
        <v>51.466000000000001</v>
      </c>
      <c r="BA73">
        <v>60</v>
      </c>
      <c r="BB73">
        <v>3010</v>
      </c>
      <c r="BE73">
        <v>121.524</v>
      </c>
      <c r="BF73">
        <v>48.13</v>
      </c>
      <c r="BG73">
        <v>126</v>
      </c>
      <c r="BH73">
        <v>0</v>
      </c>
      <c r="BI73">
        <v>255</v>
      </c>
      <c r="BJ73">
        <v>266.20400000000001</v>
      </c>
      <c r="BK73">
        <v>845.91800000000001</v>
      </c>
      <c r="BL73">
        <v>0.83099999999999996</v>
      </c>
      <c r="BM73">
        <v>73.823999999999998</v>
      </c>
      <c r="BN73">
        <v>227</v>
      </c>
      <c r="BO73">
        <v>845</v>
      </c>
      <c r="BP73">
        <v>171.43100000000001</v>
      </c>
      <c r="BQ73">
        <v>53.85</v>
      </c>
      <c r="BR73">
        <v>1.357</v>
      </c>
      <c r="BS73">
        <v>0.73699999999999999</v>
      </c>
      <c r="BT73">
        <v>0.96899999999999997</v>
      </c>
      <c r="BU73">
        <v>0</v>
      </c>
      <c r="BV73">
        <v>255</v>
      </c>
      <c r="BW73" s="6">
        <f t="shared" si="113"/>
        <v>418.01620763912979</v>
      </c>
      <c r="BX73" s="5" t="str">
        <f t="shared" si="114"/>
        <v xml:space="preserve"> </v>
      </c>
      <c r="BY73" s="5">
        <f t="shared" si="115"/>
        <v>1</v>
      </c>
      <c r="BZ73" s="5" t="str">
        <f t="shared" si="98"/>
        <v xml:space="preserve"> </v>
      </c>
      <c r="CA73" s="5">
        <f t="shared" si="99"/>
        <v>48.13</v>
      </c>
      <c r="CC73"/>
      <c r="CD73"/>
      <c r="CE73"/>
      <c r="CF73"/>
      <c r="CG73">
        <v>60</v>
      </c>
      <c r="CH73">
        <v>1744</v>
      </c>
      <c r="CK73">
        <v>110.029</v>
      </c>
      <c r="CL73">
        <v>42.512999999999998</v>
      </c>
      <c r="CM73">
        <v>63</v>
      </c>
      <c r="CN73">
        <v>43</v>
      </c>
      <c r="CO73">
        <v>240</v>
      </c>
      <c r="CP73">
        <v>944.37199999999996</v>
      </c>
      <c r="CQ73">
        <v>849.88499999999999</v>
      </c>
      <c r="CR73">
        <v>0.755</v>
      </c>
      <c r="CS73">
        <v>63.780999999999999</v>
      </c>
      <c r="CT73">
        <v>923</v>
      </c>
      <c r="CU73">
        <v>824</v>
      </c>
      <c r="CV73">
        <v>131.18600000000001</v>
      </c>
      <c r="CW73">
        <v>36.51</v>
      </c>
      <c r="CX73">
        <v>1.7589999999999999</v>
      </c>
      <c r="CY73">
        <v>0.56799999999999995</v>
      </c>
      <c r="CZ73">
        <v>0.93100000000000005</v>
      </c>
      <c r="DA73">
        <v>0</v>
      </c>
      <c r="DB73">
        <v>255</v>
      </c>
      <c r="DC73" s="6">
        <f t="shared" si="116"/>
        <v>154.13015159922469</v>
      </c>
      <c r="DD73" s="5">
        <f t="shared" si="117"/>
        <v>1</v>
      </c>
      <c r="DE73" s="5" t="str">
        <f t="shared" si="118"/>
        <v xml:space="preserve"> </v>
      </c>
      <c r="DF73" s="5">
        <f t="shared" si="100"/>
        <v>42.512999999999998</v>
      </c>
      <c r="DG73" s="5" t="str">
        <f t="shared" si="101"/>
        <v xml:space="preserve"> </v>
      </c>
      <c r="DI73"/>
      <c r="DJ73"/>
      <c r="DK73"/>
      <c r="DL73"/>
      <c r="DM73">
        <v>60</v>
      </c>
      <c r="DN73">
        <v>1503</v>
      </c>
      <c r="DQ73">
        <v>133.541</v>
      </c>
      <c r="DR73">
        <v>29.997</v>
      </c>
      <c r="DS73">
        <v>147</v>
      </c>
      <c r="DT73">
        <v>58</v>
      </c>
      <c r="DU73">
        <v>244</v>
      </c>
      <c r="DV73">
        <v>1328.298</v>
      </c>
      <c r="DW73">
        <v>785.61099999999999</v>
      </c>
      <c r="DX73">
        <v>0.504</v>
      </c>
      <c r="DY73">
        <v>67.742000000000004</v>
      </c>
      <c r="DZ73">
        <v>1325</v>
      </c>
      <c r="EA73">
        <v>818</v>
      </c>
      <c r="EB73">
        <v>81.510999999999996</v>
      </c>
      <c r="EC73">
        <v>35.473999999999997</v>
      </c>
      <c r="ED73">
        <v>2.359</v>
      </c>
      <c r="EE73">
        <v>0.42399999999999999</v>
      </c>
      <c r="EF73">
        <v>0.79300000000000004</v>
      </c>
      <c r="EG73">
        <v>0</v>
      </c>
      <c r="EH73">
        <v>255</v>
      </c>
      <c r="EI73" s="6">
        <f t="shared" si="119"/>
        <v>257.13950692960429</v>
      </c>
      <c r="EJ73" s="5">
        <f t="shared" si="120"/>
        <v>1</v>
      </c>
      <c r="EK73" s="5" t="str">
        <f t="shared" si="121"/>
        <v xml:space="preserve"> </v>
      </c>
      <c r="EL73" s="5">
        <f t="shared" si="102"/>
        <v>29.997</v>
      </c>
      <c r="EM73" s="5" t="str">
        <f t="shared" si="103"/>
        <v xml:space="preserve"> </v>
      </c>
      <c r="EO73"/>
      <c r="EP73"/>
      <c r="EQ73"/>
      <c r="ER73"/>
      <c r="ES73">
        <v>60</v>
      </c>
      <c r="ET73">
        <v>2313</v>
      </c>
      <c r="EW73">
        <v>85.388999999999996</v>
      </c>
      <c r="EX73">
        <v>45.362000000000002</v>
      </c>
      <c r="EY73">
        <v>55</v>
      </c>
      <c r="EZ73">
        <v>21</v>
      </c>
      <c r="FA73">
        <v>241</v>
      </c>
      <c r="FB73">
        <v>1262.098</v>
      </c>
      <c r="FC73">
        <v>718.65</v>
      </c>
      <c r="FD73">
        <v>0.84</v>
      </c>
      <c r="FE73">
        <v>63.780999999999999</v>
      </c>
      <c r="FF73">
        <v>1242</v>
      </c>
      <c r="FG73">
        <v>743</v>
      </c>
      <c r="FH73">
        <v>41.186</v>
      </c>
      <c r="FI73">
        <v>47.055999999999997</v>
      </c>
      <c r="FJ73">
        <v>1.361</v>
      </c>
      <c r="FK73">
        <v>0.73499999999999999</v>
      </c>
      <c r="FL73">
        <v>0.95799999999999996</v>
      </c>
      <c r="FM73">
        <v>0</v>
      </c>
      <c r="FN73">
        <v>255</v>
      </c>
      <c r="FO73" s="6">
        <f t="shared" si="122"/>
        <v>369.18625771417868</v>
      </c>
      <c r="FP73" s="5" t="str">
        <f t="shared" si="123"/>
        <v xml:space="preserve"> </v>
      </c>
      <c r="FQ73" s="5">
        <f t="shared" si="124"/>
        <v>1</v>
      </c>
      <c r="FR73" s="5" t="str">
        <f t="shared" si="104"/>
        <v xml:space="preserve"> </v>
      </c>
      <c r="FS73" s="5">
        <f t="shared" si="105"/>
        <v>45.362000000000002</v>
      </c>
      <c r="FU73"/>
      <c r="FV73"/>
      <c r="FW73"/>
      <c r="FX73"/>
      <c r="FY73">
        <v>60</v>
      </c>
      <c r="FZ73">
        <v>918</v>
      </c>
      <c r="GC73">
        <v>120.264</v>
      </c>
      <c r="GD73">
        <v>33.912999999999997</v>
      </c>
      <c r="GE73">
        <v>129</v>
      </c>
      <c r="GF73">
        <v>0</v>
      </c>
      <c r="GG73">
        <v>221</v>
      </c>
      <c r="GH73">
        <v>1733.509</v>
      </c>
      <c r="GI73">
        <v>819.61</v>
      </c>
      <c r="GJ73">
        <v>0.66</v>
      </c>
      <c r="GK73">
        <v>51.195999999999998</v>
      </c>
      <c r="GL73">
        <v>1711</v>
      </c>
      <c r="GM73">
        <v>813</v>
      </c>
      <c r="GN73">
        <v>167.59299999999999</v>
      </c>
      <c r="GO73">
        <v>26.792999999999999</v>
      </c>
      <c r="GP73">
        <v>2.089</v>
      </c>
      <c r="GQ73">
        <v>0.47899999999999998</v>
      </c>
      <c r="GR73">
        <v>0.89</v>
      </c>
      <c r="GS73">
        <v>0</v>
      </c>
      <c r="GT73">
        <v>255</v>
      </c>
      <c r="GU73" s="6">
        <f t="shared" si="125"/>
        <v>585.64991963629598</v>
      </c>
      <c r="GV73" s="5" t="str">
        <f t="shared" si="126"/>
        <v xml:space="preserve"> </v>
      </c>
      <c r="GW73" s="5">
        <f t="shared" si="127"/>
        <v>1</v>
      </c>
      <c r="GX73" s="5" t="str">
        <f t="shared" si="106"/>
        <v xml:space="preserve"> </v>
      </c>
      <c r="GY73" s="5">
        <f t="shared" si="107"/>
        <v>33.912999999999997</v>
      </c>
    </row>
    <row r="74" spans="21:207" x14ac:dyDescent="0.25">
      <c r="U74">
        <v>61</v>
      </c>
      <c r="V74">
        <v>2279</v>
      </c>
      <c r="Y74">
        <v>109.72199999999999</v>
      </c>
      <c r="Z74">
        <v>53.078000000000003</v>
      </c>
      <c r="AA74">
        <v>76</v>
      </c>
      <c r="AB74">
        <v>31</v>
      </c>
      <c r="AC74">
        <v>245</v>
      </c>
      <c r="AD74">
        <v>943.76400000000001</v>
      </c>
      <c r="AE74">
        <v>948.33500000000004</v>
      </c>
      <c r="AF74">
        <v>0.877</v>
      </c>
      <c r="AG74">
        <v>64.194999999999993</v>
      </c>
      <c r="AH74">
        <v>914</v>
      </c>
      <c r="AI74">
        <v>937</v>
      </c>
      <c r="AJ74">
        <v>161.84700000000001</v>
      </c>
      <c r="AK74">
        <v>45.872</v>
      </c>
      <c r="AL74">
        <v>1.379</v>
      </c>
      <c r="AM74">
        <v>0.72499999999999998</v>
      </c>
      <c r="AN74">
        <v>0.96799999999999997</v>
      </c>
      <c r="AO74">
        <v>0</v>
      </c>
      <c r="AP74">
        <v>255</v>
      </c>
      <c r="AQ74" s="6">
        <f t="shared" si="110"/>
        <v>340.05761046769709</v>
      </c>
      <c r="AR74" s="5" t="str">
        <f t="shared" si="111"/>
        <v xml:space="preserve"> </v>
      </c>
      <c r="AS74" s="5">
        <f t="shared" si="112"/>
        <v>1</v>
      </c>
      <c r="AT74" s="5" t="str">
        <f t="shared" si="96"/>
        <v xml:space="preserve"> </v>
      </c>
      <c r="AU74" s="5">
        <f t="shared" si="97"/>
        <v>53.078000000000003</v>
      </c>
      <c r="BA74">
        <v>61</v>
      </c>
      <c r="BB74">
        <v>3219</v>
      </c>
      <c r="BE74">
        <v>120.08</v>
      </c>
      <c r="BF74">
        <v>48.185000000000002</v>
      </c>
      <c r="BG74">
        <v>106</v>
      </c>
      <c r="BH74">
        <v>0</v>
      </c>
      <c r="BI74">
        <v>255</v>
      </c>
      <c r="BJ74">
        <v>436.649</v>
      </c>
      <c r="BK74">
        <v>857.77800000000002</v>
      </c>
      <c r="BL74">
        <v>0.83399999999999996</v>
      </c>
      <c r="BM74">
        <v>71.84</v>
      </c>
      <c r="BN74">
        <v>410</v>
      </c>
      <c r="BO74">
        <v>881</v>
      </c>
      <c r="BP74">
        <v>38.783999999999999</v>
      </c>
      <c r="BQ74">
        <v>61.238</v>
      </c>
      <c r="BR74">
        <v>1.155</v>
      </c>
      <c r="BS74">
        <v>0.86599999999999999</v>
      </c>
      <c r="BT74">
        <v>0.95499999999999996</v>
      </c>
      <c r="BU74">
        <v>0</v>
      </c>
      <c r="BV74">
        <v>255</v>
      </c>
      <c r="BW74" s="6">
        <f t="shared" si="113"/>
        <v>275.06505847526336</v>
      </c>
      <c r="BX74" s="5">
        <f t="shared" si="114"/>
        <v>1</v>
      </c>
      <c r="BY74" s="5" t="str">
        <f t="shared" si="115"/>
        <v xml:space="preserve"> </v>
      </c>
      <c r="BZ74" s="5">
        <f t="shared" si="98"/>
        <v>48.185000000000002</v>
      </c>
      <c r="CA74" s="5" t="str">
        <f t="shared" si="99"/>
        <v xml:space="preserve"> </v>
      </c>
      <c r="CC74"/>
      <c r="CD74"/>
      <c r="CE74"/>
      <c r="CF74"/>
      <c r="CG74">
        <v>61</v>
      </c>
      <c r="CH74">
        <v>1882</v>
      </c>
      <c r="CK74">
        <v>134.72499999999999</v>
      </c>
      <c r="CL74">
        <v>43.264000000000003</v>
      </c>
      <c r="CM74">
        <v>126</v>
      </c>
      <c r="CN74">
        <v>57</v>
      </c>
      <c r="CO74">
        <v>243</v>
      </c>
      <c r="CP74">
        <v>640.19000000000005</v>
      </c>
      <c r="CQ74">
        <v>853.23199999999997</v>
      </c>
      <c r="CR74">
        <v>0.81599999999999995</v>
      </c>
      <c r="CS74">
        <v>59.033999999999999</v>
      </c>
      <c r="CT74">
        <v>614</v>
      </c>
      <c r="CU74">
        <v>842</v>
      </c>
      <c r="CV74">
        <v>153.869</v>
      </c>
      <c r="CW74">
        <v>46.192</v>
      </c>
      <c r="CX74">
        <v>1.3140000000000001</v>
      </c>
      <c r="CY74">
        <v>0.76100000000000001</v>
      </c>
      <c r="CZ74">
        <v>0.95199999999999996</v>
      </c>
      <c r="DA74">
        <v>0</v>
      </c>
      <c r="DB74">
        <v>255</v>
      </c>
      <c r="DC74" s="6">
        <f t="shared" si="116"/>
        <v>221.17353613169905</v>
      </c>
      <c r="DD74" s="5">
        <f t="shared" si="117"/>
        <v>1</v>
      </c>
      <c r="DE74" s="5" t="str">
        <f t="shared" si="118"/>
        <v xml:space="preserve"> </v>
      </c>
      <c r="DF74" s="5">
        <f t="shared" si="100"/>
        <v>43.264000000000003</v>
      </c>
      <c r="DG74" s="5" t="str">
        <f t="shared" si="101"/>
        <v xml:space="preserve"> </v>
      </c>
      <c r="DI74"/>
      <c r="DJ74"/>
      <c r="DK74"/>
      <c r="DL74"/>
      <c r="DM74">
        <v>61</v>
      </c>
      <c r="DN74">
        <v>1240</v>
      </c>
      <c r="DQ74">
        <v>87.015000000000001</v>
      </c>
      <c r="DR74">
        <v>30.736000000000001</v>
      </c>
      <c r="DS74">
        <v>98</v>
      </c>
      <c r="DT74">
        <v>0</v>
      </c>
      <c r="DU74">
        <v>186</v>
      </c>
      <c r="DV74">
        <v>1125.444</v>
      </c>
      <c r="DW74">
        <v>777.47299999999996</v>
      </c>
      <c r="DX74">
        <v>0.878</v>
      </c>
      <c r="DY74">
        <v>46.173999999999999</v>
      </c>
      <c r="DZ74">
        <v>1118</v>
      </c>
      <c r="EA74">
        <v>799</v>
      </c>
      <c r="EB74">
        <v>72.349999999999994</v>
      </c>
      <c r="EC74">
        <v>37.453000000000003</v>
      </c>
      <c r="ED74">
        <v>1.2190000000000001</v>
      </c>
      <c r="EE74">
        <v>0.82</v>
      </c>
      <c r="EF74">
        <v>0.95499999999999996</v>
      </c>
      <c r="EG74">
        <v>0</v>
      </c>
      <c r="EH74">
        <v>255</v>
      </c>
      <c r="EI74" s="6">
        <f t="shared" si="119"/>
        <v>55.143200922688514</v>
      </c>
      <c r="EJ74" s="5">
        <f t="shared" si="120"/>
        <v>1</v>
      </c>
      <c r="EK74" s="5" t="str">
        <f t="shared" si="121"/>
        <v xml:space="preserve"> </v>
      </c>
      <c r="EL74" s="5">
        <f t="shared" si="102"/>
        <v>30.736000000000001</v>
      </c>
      <c r="EM74" s="5" t="str">
        <f t="shared" si="103"/>
        <v xml:space="preserve"> </v>
      </c>
      <c r="EO74"/>
      <c r="EP74"/>
      <c r="EQ74"/>
      <c r="ER74"/>
      <c r="ES74">
        <v>61</v>
      </c>
      <c r="ET74">
        <v>994</v>
      </c>
      <c r="EW74">
        <v>108.154</v>
      </c>
      <c r="EX74">
        <v>38.247999999999998</v>
      </c>
      <c r="EY74">
        <v>72</v>
      </c>
      <c r="EZ74">
        <v>32</v>
      </c>
      <c r="FA74">
        <v>221</v>
      </c>
      <c r="FB74">
        <v>1062.6030000000001</v>
      </c>
      <c r="FC74">
        <v>719.20500000000004</v>
      </c>
      <c r="FD74">
        <v>0.77200000000000002</v>
      </c>
      <c r="FE74">
        <v>44.552999999999997</v>
      </c>
      <c r="FF74">
        <v>1061</v>
      </c>
      <c r="FG74">
        <v>741</v>
      </c>
      <c r="FH74">
        <v>80.960999999999999</v>
      </c>
      <c r="FI74">
        <v>33.404000000000003</v>
      </c>
      <c r="FJ74">
        <v>1.369</v>
      </c>
      <c r="FK74">
        <v>0.73099999999999998</v>
      </c>
      <c r="FL74">
        <v>0.92200000000000004</v>
      </c>
      <c r="FM74">
        <v>0</v>
      </c>
      <c r="FN74">
        <v>255</v>
      </c>
      <c r="FO74" s="6">
        <f t="shared" si="122"/>
        <v>174.47683463715177</v>
      </c>
      <c r="FP74" s="5">
        <f t="shared" si="123"/>
        <v>1</v>
      </c>
      <c r="FQ74" s="5" t="str">
        <f t="shared" si="124"/>
        <v xml:space="preserve"> </v>
      </c>
      <c r="FR74" s="5">
        <f t="shared" si="104"/>
        <v>38.247999999999998</v>
      </c>
      <c r="FS74" s="5" t="str">
        <f t="shared" si="105"/>
        <v xml:space="preserve"> </v>
      </c>
      <c r="FU74"/>
      <c r="FV74"/>
      <c r="FW74"/>
      <c r="FX74"/>
      <c r="FY74">
        <v>61</v>
      </c>
      <c r="FZ74">
        <v>1046</v>
      </c>
      <c r="GC74">
        <v>119.98</v>
      </c>
      <c r="GD74">
        <v>32.502000000000002</v>
      </c>
      <c r="GE74">
        <v>132</v>
      </c>
      <c r="GF74">
        <v>49</v>
      </c>
      <c r="GG74">
        <v>237</v>
      </c>
      <c r="GH74">
        <v>1083.827</v>
      </c>
      <c r="GI74">
        <v>833.17100000000005</v>
      </c>
      <c r="GJ74">
        <v>0.8</v>
      </c>
      <c r="GK74">
        <v>48.466000000000001</v>
      </c>
      <c r="GL74">
        <v>1073</v>
      </c>
      <c r="GM74">
        <v>855</v>
      </c>
      <c r="GN74">
        <v>68.198999999999998</v>
      </c>
      <c r="GO74">
        <v>28.283999999999999</v>
      </c>
      <c r="GP74">
        <v>1.6220000000000001</v>
      </c>
      <c r="GQ74">
        <v>0.61599999999999999</v>
      </c>
      <c r="GR74">
        <v>0.94099999999999995</v>
      </c>
      <c r="GS74">
        <v>0</v>
      </c>
      <c r="GT74">
        <v>255</v>
      </c>
      <c r="GU74" s="6">
        <f t="shared" si="125"/>
        <v>76.778758631538267</v>
      </c>
      <c r="GV74" s="5">
        <f t="shared" si="126"/>
        <v>1</v>
      </c>
      <c r="GW74" s="5" t="str">
        <f t="shared" si="127"/>
        <v xml:space="preserve"> </v>
      </c>
      <c r="GX74" s="5">
        <f t="shared" si="106"/>
        <v>32.502000000000002</v>
      </c>
      <c r="GY74" s="5" t="str">
        <f t="shared" si="107"/>
        <v xml:space="preserve"> </v>
      </c>
    </row>
    <row r="75" spans="21:207" x14ac:dyDescent="0.25">
      <c r="U75">
        <v>62</v>
      </c>
      <c r="V75">
        <v>2471</v>
      </c>
      <c r="Y75">
        <v>97.027000000000001</v>
      </c>
      <c r="Z75">
        <v>56.234999999999999</v>
      </c>
      <c r="AA75">
        <v>57</v>
      </c>
      <c r="AB75">
        <v>20</v>
      </c>
      <c r="AC75">
        <v>250</v>
      </c>
      <c r="AD75">
        <v>1169.9670000000001</v>
      </c>
      <c r="AE75">
        <v>981.42499999999995</v>
      </c>
      <c r="AF75">
        <v>0.88700000000000001</v>
      </c>
      <c r="AG75">
        <v>61.984000000000002</v>
      </c>
      <c r="AH75">
        <v>1139</v>
      </c>
      <c r="AI75">
        <v>975</v>
      </c>
      <c r="AJ75">
        <v>169.77799999999999</v>
      </c>
      <c r="AK75">
        <v>54.048000000000002</v>
      </c>
      <c r="AL75">
        <v>1.117</v>
      </c>
      <c r="AM75">
        <v>0.89500000000000002</v>
      </c>
      <c r="AN75">
        <v>0.96399999999999997</v>
      </c>
      <c r="AO75">
        <v>0</v>
      </c>
      <c r="AP75">
        <v>255</v>
      </c>
      <c r="AQ75" s="6">
        <f t="shared" si="110"/>
        <v>464.30789565761216</v>
      </c>
      <c r="AR75" s="5" t="str">
        <f t="shared" si="111"/>
        <v xml:space="preserve"> </v>
      </c>
      <c r="AS75" s="5">
        <f t="shared" si="112"/>
        <v>1</v>
      </c>
      <c r="AT75" s="5" t="str">
        <f t="shared" si="96"/>
        <v xml:space="preserve"> </v>
      </c>
      <c r="AU75" s="5">
        <f t="shared" si="97"/>
        <v>56.234999999999999</v>
      </c>
      <c r="BA75">
        <v>62</v>
      </c>
      <c r="BB75">
        <v>1285</v>
      </c>
      <c r="BE75">
        <v>133.005</v>
      </c>
      <c r="BF75">
        <v>50.72</v>
      </c>
      <c r="BG75">
        <v>159</v>
      </c>
      <c r="BH75">
        <v>8</v>
      </c>
      <c r="BI75">
        <v>255</v>
      </c>
      <c r="BJ75">
        <v>566.84100000000001</v>
      </c>
      <c r="BK75">
        <v>858.65200000000004</v>
      </c>
      <c r="BL75">
        <v>0.79500000000000004</v>
      </c>
      <c r="BM75">
        <v>49.98</v>
      </c>
      <c r="BN75">
        <v>544</v>
      </c>
      <c r="BO75">
        <v>865</v>
      </c>
      <c r="BP75">
        <v>19.885000000000002</v>
      </c>
      <c r="BQ75">
        <v>35.814999999999998</v>
      </c>
      <c r="BR75">
        <v>1.18</v>
      </c>
      <c r="BS75">
        <v>0.84799999999999998</v>
      </c>
      <c r="BT75">
        <v>0.95499999999999996</v>
      </c>
      <c r="BU75">
        <v>0</v>
      </c>
      <c r="BV75">
        <v>255</v>
      </c>
      <c r="BW75" s="6">
        <f t="shared" si="113"/>
        <v>190.94393435246911</v>
      </c>
      <c r="BX75" s="5">
        <f t="shared" si="114"/>
        <v>1</v>
      </c>
      <c r="BY75" s="5" t="str">
        <f t="shared" si="115"/>
        <v xml:space="preserve"> </v>
      </c>
      <c r="BZ75" s="5">
        <f t="shared" si="98"/>
        <v>50.72</v>
      </c>
      <c r="CA75" s="5" t="str">
        <f t="shared" si="99"/>
        <v xml:space="preserve"> </v>
      </c>
      <c r="CC75"/>
      <c r="CD75"/>
      <c r="CE75"/>
      <c r="CF75"/>
      <c r="CG75">
        <v>62</v>
      </c>
      <c r="CH75">
        <v>2485</v>
      </c>
      <c r="CK75">
        <v>124.563</v>
      </c>
      <c r="CL75">
        <v>63.576000000000001</v>
      </c>
      <c r="CM75">
        <v>84</v>
      </c>
      <c r="CN75">
        <v>28</v>
      </c>
      <c r="CO75">
        <v>249</v>
      </c>
      <c r="CP75">
        <v>498.98200000000003</v>
      </c>
      <c r="CQ75">
        <v>882.971</v>
      </c>
      <c r="CR75">
        <v>0.84499999999999997</v>
      </c>
      <c r="CS75">
        <v>65.459999999999994</v>
      </c>
      <c r="CT75">
        <v>472</v>
      </c>
      <c r="CU75">
        <v>864</v>
      </c>
      <c r="CV75">
        <v>145.58199999999999</v>
      </c>
      <c r="CW75">
        <v>55.024000000000001</v>
      </c>
      <c r="CX75">
        <v>1.1259999999999999</v>
      </c>
      <c r="CY75">
        <v>0.88800000000000001</v>
      </c>
      <c r="CZ75">
        <v>0.95599999999999996</v>
      </c>
      <c r="DA75">
        <v>0</v>
      </c>
      <c r="DB75">
        <v>255</v>
      </c>
      <c r="DC75" s="6">
        <f t="shared" si="116"/>
        <v>361.30755392047922</v>
      </c>
      <c r="DD75" s="5">
        <f t="shared" si="117"/>
        <v>1</v>
      </c>
      <c r="DE75" s="5" t="str">
        <f t="shared" si="118"/>
        <v xml:space="preserve"> </v>
      </c>
      <c r="DF75" s="5">
        <f t="shared" si="100"/>
        <v>63.576000000000001</v>
      </c>
      <c r="DG75" s="5" t="str">
        <f t="shared" si="101"/>
        <v xml:space="preserve"> </v>
      </c>
      <c r="DI75"/>
      <c r="DJ75"/>
      <c r="DK75"/>
      <c r="DL75"/>
      <c r="DM75">
        <v>62</v>
      </c>
      <c r="DN75">
        <v>1250</v>
      </c>
      <c r="DQ75">
        <v>111.23</v>
      </c>
      <c r="DR75">
        <v>32.085000000000001</v>
      </c>
      <c r="DS75">
        <v>120</v>
      </c>
      <c r="DT75">
        <v>34</v>
      </c>
      <c r="DU75">
        <v>222</v>
      </c>
      <c r="DV75">
        <v>1069.8340000000001</v>
      </c>
      <c r="DW75">
        <v>786.44500000000005</v>
      </c>
      <c r="DX75">
        <v>0.82699999999999996</v>
      </c>
      <c r="DY75">
        <v>49.476999999999997</v>
      </c>
      <c r="DZ75">
        <v>1045</v>
      </c>
      <c r="EA75">
        <v>795</v>
      </c>
      <c r="EB75">
        <v>14.036</v>
      </c>
      <c r="EC75">
        <v>35.435000000000002</v>
      </c>
      <c r="ED75">
        <v>1.431</v>
      </c>
      <c r="EE75">
        <v>0.69899999999999995</v>
      </c>
      <c r="EF75">
        <v>0.93799999999999994</v>
      </c>
      <c r="EG75">
        <v>0</v>
      </c>
      <c r="EH75">
        <v>255</v>
      </c>
      <c r="EI75" s="6">
        <f t="shared" si="119"/>
        <v>23.116910260672825</v>
      </c>
      <c r="EJ75" s="5">
        <f t="shared" si="120"/>
        <v>1</v>
      </c>
      <c r="EK75" s="5" t="str">
        <f t="shared" si="121"/>
        <v xml:space="preserve"> </v>
      </c>
      <c r="EL75" s="5">
        <f t="shared" si="102"/>
        <v>32.085000000000001</v>
      </c>
      <c r="EM75" s="5" t="str">
        <f t="shared" si="103"/>
        <v xml:space="preserve"> </v>
      </c>
      <c r="EO75"/>
      <c r="EP75"/>
      <c r="EQ75"/>
      <c r="ER75"/>
      <c r="ES75">
        <v>62</v>
      </c>
      <c r="ET75">
        <v>2718</v>
      </c>
      <c r="EW75">
        <v>133.499</v>
      </c>
      <c r="EX75">
        <v>40.741999999999997</v>
      </c>
      <c r="EY75">
        <v>112</v>
      </c>
      <c r="EZ75">
        <v>54</v>
      </c>
      <c r="FA75">
        <v>255</v>
      </c>
      <c r="FB75">
        <v>995.875</v>
      </c>
      <c r="FC75">
        <v>746.58399999999995</v>
      </c>
      <c r="FD75">
        <v>0.66200000000000003</v>
      </c>
      <c r="FE75">
        <v>71.61</v>
      </c>
      <c r="FF75">
        <v>982</v>
      </c>
      <c r="FG75">
        <v>712</v>
      </c>
      <c r="FH75">
        <v>125.91</v>
      </c>
      <c r="FI75">
        <v>60.01</v>
      </c>
      <c r="FJ75">
        <v>1.248</v>
      </c>
      <c r="FK75">
        <v>0.80100000000000005</v>
      </c>
      <c r="FL75">
        <v>0.89600000000000002</v>
      </c>
      <c r="FM75">
        <v>0</v>
      </c>
      <c r="FN75">
        <v>255</v>
      </c>
      <c r="FO75" s="6">
        <f t="shared" si="122"/>
        <v>102.61384896786591</v>
      </c>
      <c r="FP75" s="5">
        <f t="shared" si="123"/>
        <v>1</v>
      </c>
      <c r="FQ75" s="5" t="str">
        <f t="shared" si="124"/>
        <v xml:space="preserve"> </v>
      </c>
      <c r="FR75" s="5">
        <f t="shared" si="104"/>
        <v>40.741999999999997</v>
      </c>
      <c r="FS75" s="5" t="str">
        <f t="shared" si="105"/>
        <v xml:space="preserve"> </v>
      </c>
      <c r="FU75"/>
      <c r="FV75"/>
      <c r="FW75"/>
      <c r="FX75"/>
      <c r="FY75">
        <v>62</v>
      </c>
      <c r="FZ75">
        <v>944</v>
      </c>
      <c r="GC75">
        <v>102.557</v>
      </c>
      <c r="GD75">
        <v>33.082000000000001</v>
      </c>
      <c r="GE75">
        <v>92</v>
      </c>
      <c r="GF75">
        <v>41</v>
      </c>
      <c r="GG75">
        <v>255</v>
      </c>
      <c r="GH75">
        <v>1144.8019999999999</v>
      </c>
      <c r="GI75">
        <v>841.97199999999998</v>
      </c>
      <c r="GJ75">
        <v>0.61699999999999999</v>
      </c>
      <c r="GK75">
        <v>57.801000000000002</v>
      </c>
      <c r="GL75">
        <v>1130</v>
      </c>
      <c r="GM75">
        <v>867</v>
      </c>
      <c r="GN75">
        <v>59.886000000000003</v>
      </c>
      <c r="GO75">
        <v>21.236999999999998</v>
      </c>
      <c r="GP75">
        <v>2.99</v>
      </c>
      <c r="GQ75">
        <v>0.33400000000000002</v>
      </c>
      <c r="GR75">
        <v>0.91100000000000003</v>
      </c>
      <c r="GS75">
        <v>0</v>
      </c>
      <c r="GT75">
        <v>255</v>
      </c>
      <c r="GU75" s="6">
        <f t="shared" si="125"/>
        <v>30.297577807475061</v>
      </c>
      <c r="GV75" s="5">
        <f t="shared" si="126"/>
        <v>1</v>
      </c>
      <c r="GW75" s="5" t="str">
        <f t="shared" si="127"/>
        <v xml:space="preserve"> </v>
      </c>
      <c r="GX75" s="5">
        <f t="shared" si="106"/>
        <v>33.082000000000001</v>
      </c>
      <c r="GY75" s="5" t="str">
        <f t="shared" si="107"/>
        <v xml:space="preserve"> </v>
      </c>
    </row>
    <row r="76" spans="21:207" x14ac:dyDescent="0.25">
      <c r="U76">
        <v>63</v>
      </c>
      <c r="V76">
        <v>1195</v>
      </c>
      <c r="Y76">
        <v>91.570999999999998</v>
      </c>
      <c r="Z76">
        <v>46.133000000000003</v>
      </c>
      <c r="AA76">
        <v>61</v>
      </c>
      <c r="AB76">
        <v>17</v>
      </c>
      <c r="AC76">
        <v>244</v>
      </c>
      <c r="AD76">
        <v>754.75199999999995</v>
      </c>
      <c r="AE76">
        <v>991.71799999999996</v>
      </c>
      <c r="AF76">
        <v>0.86499999999999999</v>
      </c>
      <c r="AG76">
        <v>49.335999999999999</v>
      </c>
      <c r="AH76">
        <v>732</v>
      </c>
      <c r="AI76">
        <v>986</v>
      </c>
      <c r="AJ76">
        <v>162.30000000000001</v>
      </c>
      <c r="AK76">
        <v>34.606000000000002</v>
      </c>
      <c r="AL76">
        <v>1.417</v>
      </c>
      <c r="AM76">
        <v>0.70599999999999996</v>
      </c>
      <c r="AN76">
        <v>0.95899999999999996</v>
      </c>
      <c r="AO76">
        <v>0</v>
      </c>
      <c r="AP76">
        <v>255</v>
      </c>
      <c r="AQ76" s="6">
        <f t="shared" si="110"/>
        <v>401.30905079252818</v>
      </c>
      <c r="AR76" s="5" t="str">
        <f t="shared" si="111"/>
        <v xml:space="preserve"> </v>
      </c>
      <c r="AS76" s="5">
        <f t="shared" si="112"/>
        <v>1</v>
      </c>
      <c r="AT76" s="5" t="str">
        <f t="shared" si="96"/>
        <v xml:space="preserve"> </v>
      </c>
      <c r="AU76" s="5">
        <f t="shared" si="97"/>
        <v>46.133000000000003</v>
      </c>
      <c r="BA76">
        <v>63</v>
      </c>
      <c r="BB76">
        <v>1131</v>
      </c>
      <c r="BE76">
        <v>110.744</v>
      </c>
      <c r="BF76">
        <v>38.558</v>
      </c>
      <c r="BG76">
        <v>105</v>
      </c>
      <c r="BH76">
        <v>0</v>
      </c>
      <c r="BI76">
        <v>248</v>
      </c>
      <c r="BJ76">
        <v>906.91600000000005</v>
      </c>
      <c r="BK76">
        <v>880.64099999999996</v>
      </c>
      <c r="BL76">
        <v>0.84899999999999998</v>
      </c>
      <c r="BM76">
        <v>44.944000000000003</v>
      </c>
      <c r="BN76">
        <v>889</v>
      </c>
      <c r="BO76">
        <v>896</v>
      </c>
      <c r="BP76">
        <v>32.276000000000003</v>
      </c>
      <c r="BQ76">
        <v>33.484999999999999</v>
      </c>
      <c r="BR76">
        <v>1.3109999999999999</v>
      </c>
      <c r="BS76">
        <v>0.76300000000000001</v>
      </c>
      <c r="BT76">
        <v>0.95699999999999996</v>
      </c>
      <c r="BU76">
        <v>0</v>
      </c>
      <c r="BV76">
        <v>255</v>
      </c>
      <c r="BW76" s="6">
        <f t="shared" si="113"/>
        <v>318.08906083674117</v>
      </c>
      <c r="BX76" s="5">
        <f t="shared" si="114"/>
        <v>1</v>
      </c>
      <c r="BY76" s="5" t="str">
        <f t="shared" si="115"/>
        <v xml:space="preserve"> </v>
      </c>
      <c r="BZ76" s="5">
        <f t="shared" si="98"/>
        <v>38.558</v>
      </c>
      <c r="CA76" s="5" t="str">
        <f t="shared" si="99"/>
        <v xml:space="preserve"> </v>
      </c>
      <c r="CC76"/>
      <c r="CD76"/>
      <c r="CE76"/>
      <c r="CF76"/>
      <c r="CG76">
        <v>63</v>
      </c>
      <c r="CH76">
        <v>3758</v>
      </c>
      <c r="CK76">
        <v>124.108</v>
      </c>
      <c r="CL76">
        <v>47.067</v>
      </c>
      <c r="CM76">
        <v>80</v>
      </c>
      <c r="CN76">
        <v>38</v>
      </c>
      <c r="CO76">
        <v>244</v>
      </c>
      <c r="CP76">
        <v>588.94500000000005</v>
      </c>
      <c r="CQ76">
        <v>917.65</v>
      </c>
      <c r="CR76">
        <v>0.84399999999999997</v>
      </c>
      <c r="CS76">
        <v>81.400000000000006</v>
      </c>
      <c r="CT76">
        <v>567</v>
      </c>
      <c r="CU76">
        <v>882</v>
      </c>
      <c r="CV76">
        <v>127.011</v>
      </c>
      <c r="CW76">
        <v>64.900999999999996</v>
      </c>
      <c r="CX76">
        <v>1.1719999999999999</v>
      </c>
      <c r="CY76">
        <v>0.85299999999999998</v>
      </c>
      <c r="CZ76">
        <v>0.96</v>
      </c>
      <c r="DA76">
        <v>0</v>
      </c>
      <c r="DB76">
        <v>255</v>
      </c>
      <c r="DC76" s="6">
        <f t="shared" si="116"/>
        <v>299.13799859262275</v>
      </c>
      <c r="DD76" s="5">
        <f t="shared" si="117"/>
        <v>1</v>
      </c>
      <c r="DE76" s="5" t="str">
        <f t="shared" si="118"/>
        <v xml:space="preserve"> </v>
      </c>
      <c r="DF76" s="5">
        <f t="shared" si="100"/>
        <v>47.067</v>
      </c>
      <c r="DG76" s="5" t="str">
        <f t="shared" si="101"/>
        <v xml:space="preserve"> </v>
      </c>
      <c r="DI76"/>
      <c r="DJ76"/>
      <c r="DK76"/>
      <c r="DL76"/>
      <c r="DM76">
        <v>63</v>
      </c>
      <c r="DN76">
        <v>1229</v>
      </c>
      <c r="DQ76">
        <v>128.482</v>
      </c>
      <c r="DR76">
        <v>24.353999999999999</v>
      </c>
      <c r="DS76">
        <v>130</v>
      </c>
      <c r="DT76">
        <v>48</v>
      </c>
      <c r="DU76">
        <v>203</v>
      </c>
      <c r="DV76">
        <v>1425.039</v>
      </c>
      <c r="DW76">
        <v>793.76900000000001</v>
      </c>
      <c r="DX76">
        <v>0.79500000000000004</v>
      </c>
      <c r="DY76">
        <v>47.201999999999998</v>
      </c>
      <c r="DZ76">
        <v>1406</v>
      </c>
      <c r="EA76">
        <v>780</v>
      </c>
      <c r="EB76">
        <v>143.61600000000001</v>
      </c>
      <c r="EC76">
        <v>34</v>
      </c>
      <c r="ED76">
        <v>1.206</v>
      </c>
      <c r="EE76">
        <v>0.82899999999999996</v>
      </c>
      <c r="EF76">
        <v>0.94899999999999995</v>
      </c>
      <c r="EG76">
        <v>0</v>
      </c>
      <c r="EH76">
        <v>255</v>
      </c>
      <c r="EI76" s="6">
        <f t="shared" si="119"/>
        <v>354.22370264142404</v>
      </c>
      <c r="EJ76" s="5">
        <f t="shared" si="120"/>
        <v>1</v>
      </c>
      <c r="EK76" s="5" t="str">
        <f t="shared" si="121"/>
        <v xml:space="preserve"> </v>
      </c>
      <c r="EL76" s="5">
        <f t="shared" si="102"/>
        <v>24.353999999999999</v>
      </c>
      <c r="EM76" s="5" t="str">
        <f t="shared" si="103"/>
        <v xml:space="preserve"> </v>
      </c>
      <c r="EO76"/>
      <c r="EP76"/>
      <c r="EQ76"/>
      <c r="ER76"/>
      <c r="ES76">
        <v>63</v>
      </c>
      <c r="ET76">
        <v>9890</v>
      </c>
      <c r="EW76">
        <v>105.498</v>
      </c>
      <c r="EX76">
        <v>43.731999999999999</v>
      </c>
      <c r="EY76">
        <v>82</v>
      </c>
      <c r="EZ76">
        <v>23</v>
      </c>
      <c r="FA76">
        <v>244</v>
      </c>
      <c r="FB76">
        <v>1291.1610000000001</v>
      </c>
      <c r="FC76">
        <v>790.62099999999998</v>
      </c>
      <c r="FD76">
        <v>0.17299999999999999</v>
      </c>
      <c r="FE76">
        <v>155</v>
      </c>
      <c r="FF76">
        <v>1245</v>
      </c>
      <c r="FG76">
        <v>844</v>
      </c>
      <c r="FH76">
        <v>53.13</v>
      </c>
      <c r="FI76">
        <v>101.548</v>
      </c>
      <c r="FJ76">
        <v>1.5680000000000001</v>
      </c>
      <c r="FK76">
        <v>0.63800000000000001</v>
      </c>
      <c r="FL76">
        <v>0.83499999999999996</v>
      </c>
      <c r="FM76">
        <v>0</v>
      </c>
      <c r="FN76">
        <v>255</v>
      </c>
      <c r="FO76" s="6">
        <f t="shared" si="122"/>
        <v>394.28660104675123</v>
      </c>
      <c r="FP76" s="5" t="str">
        <f t="shared" si="123"/>
        <v xml:space="preserve"> </v>
      </c>
      <c r="FQ76" s="5">
        <f t="shared" si="124"/>
        <v>1</v>
      </c>
      <c r="FR76" s="5" t="str">
        <f t="shared" si="104"/>
        <v xml:space="preserve"> </v>
      </c>
      <c r="FS76" s="5">
        <f t="shared" si="105"/>
        <v>43.731999999999999</v>
      </c>
      <c r="FU76"/>
      <c r="FV76"/>
      <c r="FW76"/>
      <c r="FX76"/>
      <c r="FY76">
        <v>63</v>
      </c>
      <c r="FZ76">
        <v>1072</v>
      </c>
      <c r="GC76">
        <v>98.831999999999994</v>
      </c>
      <c r="GD76">
        <v>31.405000000000001</v>
      </c>
      <c r="GE76">
        <v>76</v>
      </c>
      <c r="GF76">
        <v>37</v>
      </c>
      <c r="GG76">
        <v>255</v>
      </c>
      <c r="GH76">
        <v>1180.9169999999999</v>
      </c>
      <c r="GI76">
        <v>847.83699999999999</v>
      </c>
      <c r="GJ76">
        <v>0.82599999999999996</v>
      </c>
      <c r="GK76">
        <v>44.101999999999997</v>
      </c>
      <c r="GL76">
        <v>1160</v>
      </c>
      <c r="GM76">
        <v>851</v>
      </c>
      <c r="GN76">
        <v>3.9</v>
      </c>
      <c r="GO76">
        <v>33.875</v>
      </c>
      <c r="GP76">
        <v>1.23</v>
      </c>
      <c r="GQ76">
        <v>0.81299999999999994</v>
      </c>
      <c r="GR76">
        <v>0.93700000000000006</v>
      </c>
      <c r="GS76">
        <v>0</v>
      </c>
      <c r="GT76">
        <v>255</v>
      </c>
      <c r="GU76" s="6">
        <f t="shared" si="125"/>
        <v>38.959901706754735</v>
      </c>
      <c r="GV76" s="5">
        <f t="shared" si="126"/>
        <v>1</v>
      </c>
      <c r="GW76" s="5" t="str">
        <f t="shared" si="127"/>
        <v xml:space="preserve"> </v>
      </c>
      <c r="GX76" s="5">
        <f t="shared" si="106"/>
        <v>31.405000000000001</v>
      </c>
      <c r="GY76" s="5" t="str">
        <f t="shared" si="107"/>
        <v xml:space="preserve"> </v>
      </c>
    </row>
    <row r="77" spans="21:207" x14ac:dyDescent="0.25">
      <c r="U77">
        <v>64</v>
      </c>
      <c r="V77">
        <v>1007</v>
      </c>
      <c r="Y77">
        <v>118.31699999999999</v>
      </c>
      <c r="Z77">
        <v>60.445999999999998</v>
      </c>
      <c r="AA77">
        <v>69</v>
      </c>
      <c r="AB77">
        <v>44</v>
      </c>
      <c r="AC77">
        <v>247</v>
      </c>
      <c r="AD77">
        <v>1016.316</v>
      </c>
      <c r="AE77">
        <v>997.40599999999995</v>
      </c>
      <c r="AF77">
        <v>0.86</v>
      </c>
      <c r="AG77">
        <v>44.777000000000001</v>
      </c>
      <c r="AH77">
        <v>997</v>
      </c>
      <c r="AI77">
        <v>986</v>
      </c>
      <c r="AJ77">
        <v>150.57300000000001</v>
      </c>
      <c r="AK77">
        <v>30.422999999999998</v>
      </c>
      <c r="AL77">
        <v>1.516</v>
      </c>
      <c r="AM77">
        <v>0.65900000000000003</v>
      </c>
      <c r="AN77">
        <v>0.94599999999999995</v>
      </c>
      <c r="AO77">
        <v>0</v>
      </c>
      <c r="AP77">
        <v>255</v>
      </c>
      <c r="AQ77" s="6">
        <f t="shared" si="110"/>
        <v>405.46026426272647</v>
      </c>
      <c r="AR77" s="5" t="str">
        <f t="shared" si="111"/>
        <v xml:space="preserve"> </v>
      </c>
      <c r="AS77" s="5">
        <f t="shared" si="112"/>
        <v>1</v>
      </c>
      <c r="AT77" s="5" t="str">
        <f t="shared" si="96"/>
        <v xml:space="preserve"> </v>
      </c>
      <c r="AU77" s="5">
        <f t="shared" si="97"/>
        <v>60.445999999999998</v>
      </c>
      <c r="BA77">
        <v>64</v>
      </c>
      <c r="BB77">
        <v>1351</v>
      </c>
      <c r="BE77">
        <v>139.405</v>
      </c>
      <c r="BF77">
        <v>37.256999999999998</v>
      </c>
      <c r="BG77">
        <v>150</v>
      </c>
      <c r="BH77">
        <v>31</v>
      </c>
      <c r="BI77">
        <v>255</v>
      </c>
      <c r="BJ77">
        <v>213.65</v>
      </c>
      <c r="BK77">
        <v>896.43299999999999</v>
      </c>
      <c r="BL77">
        <v>0.71099999999999997</v>
      </c>
      <c r="BM77">
        <v>54.341999999999999</v>
      </c>
      <c r="BN77">
        <v>184</v>
      </c>
      <c r="BO77">
        <v>894</v>
      </c>
      <c r="BP77">
        <v>167.24199999999999</v>
      </c>
      <c r="BQ77">
        <v>38</v>
      </c>
      <c r="BR77">
        <v>1.306</v>
      </c>
      <c r="BS77">
        <v>0.76500000000000001</v>
      </c>
      <c r="BT77">
        <v>0.91700000000000004</v>
      </c>
      <c r="BU77">
        <v>0</v>
      </c>
      <c r="BV77">
        <v>255</v>
      </c>
      <c r="BW77" s="6">
        <f t="shared" si="113"/>
        <v>486.47619406914458</v>
      </c>
      <c r="BX77" s="5" t="str">
        <f t="shared" si="114"/>
        <v xml:space="preserve"> </v>
      </c>
      <c r="BY77" s="5">
        <f t="shared" si="115"/>
        <v>1</v>
      </c>
      <c r="BZ77" s="5" t="str">
        <f t="shared" si="98"/>
        <v xml:space="preserve"> </v>
      </c>
      <c r="CA77" s="5">
        <f t="shared" si="99"/>
        <v>37.256999999999998</v>
      </c>
      <c r="CC77"/>
      <c r="CD77"/>
      <c r="CE77"/>
      <c r="CF77"/>
      <c r="CG77">
        <v>64</v>
      </c>
      <c r="CH77">
        <v>1485</v>
      </c>
      <c r="CK77">
        <v>136.404</v>
      </c>
      <c r="CL77">
        <v>62.76</v>
      </c>
      <c r="CM77">
        <v>60</v>
      </c>
      <c r="CN77">
        <v>38</v>
      </c>
      <c r="CO77">
        <v>246</v>
      </c>
      <c r="CP77">
        <v>685.88199999999995</v>
      </c>
      <c r="CQ77">
        <v>926.56100000000004</v>
      </c>
      <c r="CR77">
        <v>0.82799999999999996</v>
      </c>
      <c r="CS77">
        <v>50.249000000000002</v>
      </c>
      <c r="CT77">
        <v>671</v>
      </c>
      <c r="CU77">
        <v>949</v>
      </c>
      <c r="CV77">
        <v>58.841000000000001</v>
      </c>
      <c r="CW77">
        <v>40.762</v>
      </c>
      <c r="CX77">
        <v>1.2410000000000001</v>
      </c>
      <c r="CY77">
        <v>0.80600000000000005</v>
      </c>
      <c r="CZ77">
        <v>0.94699999999999995</v>
      </c>
      <c r="DA77">
        <v>0</v>
      </c>
      <c r="DB77">
        <v>255</v>
      </c>
      <c r="DC77" s="6">
        <f t="shared" si="116"/>
        <v>234.19156812319278</v>
      </c>
      <c r="DD77" s="5">
        <f t="shared" si="117"/>
        <v>1</v>
      </c>
      <c r="DE77" s="5" t="str">
        <f t="shared" si="118"/>
        <v xml:space="preserve"> </v>
      </c>
      <c r="DF77" s="5">
        <f t="shared" si="100"/>
        <v>62.76</v>
      </c>
      <c r="DG77" s="5" t="str">
        <f t="shared" si="101"/>
        <v xml:space="preserve"> </v>
      </c>
      <c r="DI77"/>
      <c r="DJ77"/>
      <c r="DK77"/>
      <c r="DL77"/>
      <c r="DM77">
        <v>64</v>
      </c>
      <c r="DN77">
        <v>1198</v>
      </c>
      <c r="DQ77">
        <v>120.967</v>
      </c>
      <c r="DR77">
        <v>29.149000000000001</v>
      </c>
      <c r="DS77">
        <v>126</v>
      </c>
      <c r="DT77">
        <v>40</v>
      </c>
      <c r="DU77">
        <v>230</v>
      </c>
      <c r="DV77">
        <v>1468.2719999999999</v>
      </c>
      <c r="DW77">
        <v>800.90599999999995</v>
      </c>
      <c r="DX77">
        <v>0.82199999999999995</v>
      </c>
      <c r="DY77">
        <v>49.93</v>
      </c>
      <c r="DZ77">
        <v>1457</v>
      </c>
      <c r="EA77">
        <v>778</v>
      </c>
      <c r="EB77">
        <v>122.735</v>
      </c>
      <c r="EC77">
        <v>33.520000000000003</v>
      </c>
      <c r="ED77">
        <v>1.5189999999999999</v>
      </c>
      <c r="EE77">
        <v>0.65900000000000003</v>
      </c>
      <c r="EF77">
        <v>0.94399999999999995</v>
      </c>
      <c r="EG77">
        <v>0</v>
      </c>
      <c r="EH77">
        <v>255</v>
      </c>
      <c r="EI77" s="6">
        <f t="shared" si="119"/>
        <v>397.92361397760743</v>
      </c>
      <c r="EJ77" s="5">
        <f t="shared" si="120"/>
        <v>1</v>
      </c>
      <c r="EK77" s="5" t="str">
        <f t="shared" si="121"/>
        <v xml:space="preserve"> </v>
      </c>
      <c r="EL77" s="5">
        <f t="shared" si="102"/>
        <v>29.149000000000001</v>
      </c>
      <c r="EM77" s="5" t="str">
        <f t="shared" si="103"/>
        <v xml:space="preserve"> </v>
      </c>
      <c r="EO77"/>
      <c r="EP77"/>
      <c r="EQ77"/>
      <c r="ER77"/>
      <c r="ES77">
        <v>64</v>
      </c>
      <c r="ET77">
        <v>1179</v>
      </c>
      <c r="EW77">
        <v>108.13800000000001</v>
      </c>
      <c r="EX77">
        <v>45.5</v>
      </c>
      <c r="EY77">
        <v>75</v>
      </c>
      <c r="EZ77">
        <v>47</v>
      </c>
      <c r="FA77">
        <v>255</v>
      </c>
      <c r="FB77">
        <v>931.33900000000006</v>
      </c>
      <c r="FC77">
        <v>740.67100000000005</v>
      </c>
      <c r="FD77">
        <v>0.88300000000000001</v>
      </c>
      <c r="FE77">
        <v>43.012</v>
      </c>
      <c r="FF77">
        <v>911</v>
      </c>
      <c r="FG77">
        <v>736</v>
      </c>
      <c r="FH77">
        <v>162.40799999999999</v>
      </c>
      <c r="FI77">
        <v>35.423000000000002</v>
      </c>
      <c r="FJ77">
        <v>1.212</v>
      </c>
      <c r="FK77">
        <v>0.82499999999999996</v>
      </c>
      <c r="FL77">
        <v>0.96</v>
      </c>
      <c r="FM77">
        <v>0</v>
      </c>
      <c r="FN77">
        <v>255</v>
      </c>
      <c r="FO77" s="6">
        <f t="shared" si="122"/>
        <v>48.22260408770974</v>
      </c>
      <c r="FP77" s="5">
        <f t="shared" si="123"/>
        <v>1</v>
      </c>
      <c r="FQ77" s="5" t="str">
        <f t="shared" si="124"/>
        <v xml:space="preserve"> </v>
      </c>
      <c r="FR77" s="5">
        <f t="shared" si="104"/>
        <v>45.5</v>
      </c>
      <c r="FS77" s="5" t="str">
        <f t="shared" si="105"/>
        <v xml:space="preserve"> </v>
      </c>
      <c r="FU77"/>
      <c r="FV77"/>
      <c r="FW77"/>
      <c r="FX77"/>
      <c r="FY77">
        <v>64</v>
      </c>
      <c r="FZ77">
        <v>1011</v>
      </c>
      <c r="GC77">
        <v>110.881</v>
      </c>
      <c r="GD77">
        <v>18.007000000000001</v>
      </c>
      <c r="GE77">
        <v>123</v>
      </c>
      <c r="GF77">
        <v>50</v>
      </c>
      <c r="GG77">
        <v>162</v>
      </c>
      <c r="GH77">
        <v>1304.9459999999999</v>
      </c>
      <c r="GI77">
        <v>849.59400000000005</v>
      </c>
      <c r="GJ77">
        <v>0.77300000000000002</v>
      </c>
      <c r="GK77">
        <v>47.508000000000003</v>
      </c>
      <c r="GL77">
        <v>1289</v>
      </c>
      <c r="GM77">
        <v>833</v>
      </c>
      <c r="GN77">
        <v>130.732</v>
      </c>
      <c r="GO77">
        <v>31.754000000000001</v>
      </c>
      <c r="GP77">
        <v>1.3839999999999999</v>
      </c>
      <c r="GQ77">
        <v>0.72199999999999998</v>
      </c>
      <c r="GR77">
        <v>0.93500000000000005</v>
      </c>
      <c r="GS77">
        <v>0</v>
      </c>
      <c r="GT77">
        <v>255</v>
      </c>
      <c r="GU77" s="6">
        <f t="shared" si="125"/>
        <v>156.34119039139986</v>
      </c>
      <c r="GV77" s="5">
        <f t="shared" si="126"/>
        <v>1</v>
      </c>
      <c r="GW77" s="5" t="str">
        <f t="shared" si="127"/>
        <v xml:space="preserve"> </v>
      </c>
      <c r="GX77" s="5">
        <f t="shared" si="106"/>
        <v>18.007000000000001</v>
      </c>
      <c r="GY77" s="5" t="str">
        <f t="shared" si="107"/>
        <v xml:space="preserve"> </v>
      </c>
    </row>
    <row r="78" spans="21:207" x14ac:dyDescent="0.25">
      <c r="U78">
        <v>65</v>
      </c>
      <c r="V78">
        <v>1460</v>
      </c>
      <c r="Y78">
        <v>57.42</v>
      </c>
      <c r="Z78">
        <v>37.808999999999997</v>
      </c>
      <c r="AA78">
        <v>37</v>
      </c>
      <c r="AB78">
        <v>5</v>
      </c>
      <c r="AC78">
        <v>247</v>
      </c>
      <c r="AD78">
        <v>675.22</v>
      </c>
      <c r="AE78">
        <v>1006.893</v>
      </c>
      <c r="AF78">
        <v>0.67200000000000004</v>
      </c>
      <c r="AG78">
        <v>66.400000000000006</v>
      </c>
      <c r="AH78">
        <v>645</v>
      </c>
      <c r="AI78">
        <v>990</v>
      </c>
      <c r="AJ78">
        <v>142.958</v>
      </c>
      <c r="AK78">
        <v>31.82</v>
      </c>
      <c r="AL78">
        <v>2.2559999999999998</v>
      </c>
      <c r="AM78">
        <v>0.443</v>
      </c>
      <c r="AN78">
        <v>0.91800000000000004</v>
      </c>
      <c r="AO78">
        <v>0</v>
      </c>
      <c r="AP78">
        <v>255</v>
      </c>
      <c r="AQ78" s="6">
        <f t="shared" ref="AQ78:AQ84" si="128">SQRT((S$10-AD78)^2+(T$10-AE78)^2)</f>
        <v>447.44126652444567</v>
      </c>
      <c r="AR78" s="5" t="str">
        <f t="shared" ref="AR78:AR109" si="129">IF(AQ78&lt;=(R$10/4), 1, " " )</f>
        <v xml:space="preserve"> </v>
      </c>
      <c r="AS78" s="5">
        <f t="shared" ref="AS78:AS84" si="130">IF(AQ78&gt;(R$10/4), 1, " " )</f>
        <v>1</v>
      </c>
      <c r="AT78" s="5" t="str">
        <f t="shared" si="96"/>
        <v xml:space="preserve"> </v>
      </c>
      <c r="AU78" s="5">
        <f t="shared" si="97"/>
        <v>37.808999999999997</v>
      </c>
      <c r="BA78">
        <v>65</v>
      </c>
      <c r="BB78">
        <v>2101</v>
      </c>
      <c r="BE78">
        <v>138.149</v>
      </c>
      <c r="BF78">
        <v>52.886000000000003</v>
      </c>
      <c r="BG78">
        <v>161</v>
      </c>
      <c r="BH78">
        <v>0</v>
      </c>
      <c r="BI78">
        <v>255</v>
      </c>
      <c r="BJ78">
        <v>994.39800000000002</v>
      </c>
      <c r="BK78">
        <v>907.83100000000002</v>
      </c>
      <c r="BL78">
        <v>0.81599999999999995</v>
      </c>
      <c r="BM78">
        <v>62.682000000000002</v>
      </c>
      <c r="BN78">
        <v>966</v>
      </c>
      <c r="BO78">
        <v>894</v>
      </c>
      <c r="BP78">
        <v>146.05600000000001</v>
      </c>
      <c r="BQ78">
        <v>46.570999999999998</v>
      </c>
      <c r="BR78">
        <v>1.26</v>
      </c>
      <c r="BS78">
        <v>0.79400000000000004</v>
      </c>
      <c r="BT78">
        <v>0.96399999999999997</v>
      </c>
      <c r="BU78">
        <v>0</v>
      </c>
      <c r="BV78">
        <v>255</v>
      </c>
      <c r="BW78" s="6">
        <f t="shared" ref="BW78:BW112" si="131">SQRT((AY$10-BJ78)^2+(AZ$10-BK78)^2)</f>
        <v>405.42942370775216</v>
      </c>
      <c r="BX78" s="5" t="str">
        <f t="shared" ref="BX78:BX109" si="132">IF(BW78&lt;=(AX$10/4), 1, " " )</f>
        <v xml:space="preserve"> </v>
      </c>
      <c r="BY78" s="5">
        <f t="shared" ref="BY78:BY112" si="133">IF(BW78&gt;(AX$10/4), 1, " " )</f>
        <v>1</v>
      </c>
      <c r="BZ78" s="5" t="str">
        <f t="shared" si="98"/>
        <v xml:space="preserve"> </v>
      </c>
      <c r="CA78" s="5">
        <f t="shared" si="99"/>
        <v>52.886000000000003</v>
      </c>
      <c r="CC78"/>
      <c r="CD78"/>
      <c r="CE78"/>
      <c r="CF78"/>
      <c r="CG78">
        <v>65</v>
      </c>
      <c r="CH78">
        <v>824</v>
      </c>
      <c r="CK78">
        <v>80.926000000000002</v>
      </c>
      <c r="CL78">
        <v>34.128999999999998</v>
      </c>
      <c r="CM78">
        <v>54</v>
      </c>
      <c r="CN78">
        <v>24</v>
      </c>
      <c r="CO78">
        <v>189</v>
      </c>
      <c r="CP78">
        <v>477.70600000000002</v>
      </c>
      <c r="CQ78">
        <v>941.97199999999998</v>
      </c>
      <c r="CR78">
        <v>0.82899999999999996</v>
      </c>
      <c r="CS78">
        <v>38.639000000000003</v>
      </c>
      <c r="CT78">
        <v>470</v>
      </c>
      <c r="CU78">
        <v>960</v>
      </c>
      <c r="CV78">
        <v>79.563000000000002</v>
      </c>
      <c r="CW78">
        <v>27.308</v>
      </c>
      <c r="CX78">
        <v>1.3680000000000001</v>
      </c>
      <c r="CY78">
        <v>0.73099999999999998</v>
      </c>
      <c r="CZ78">
        <v>0.94699999999999995</v>
      </c>
      <c r="DA78">
        <v>0</v>
      </c>
      <c r="DB78">
        <v>255</v>
      </c>
      <c r="DC78" s="6">
        <f t="shared" ref="DC78:DC108" si="134">SQRT((CE$10-CP78)^2+(CF$10-CQ78)^2)</f>
        <v>406.2960921163284</v>
      </c>
      <c r="DD78" s="5" t="str">
        <f t="shared" ref="DD78:DD109" si="135">IF(DC78&lt;=(CD$10/4), 1, " " )</f>
        <v xml:space="preserve"> </v>
      </c>
      <c r="DE78" s="5">
        <f t="shared" ref="DE78:DE108" si="136">IF(DC78&gt;(CD$10/4), 1, " " )</f>
        <v>1</v>
      </c>
      <c r="DF78" s="5" t="str">
        <f t="shared" si="100"/>
        <v xml:space="preserve"> </v>
      </c>
      <c r="DG78" s="5">
        <f t="shared" si="101"/>
        <v>34.128999999999998</v>
      </c>
      <c r="DI78"/>
      <c r="DJ78"/>
      <c r="DK78"/>
      <c r="DL78"/>
      <c r="DM78">
        <v>65</v>
      </c>
      <c r="DN78">
        <v>960</v>
      </c>
      <c r="DQ78">
        <v>118.714</v>
      </c>
      <c r="DR78">
        <v>25.678000000000001</v>
      </c>
      <c r="DS78">
        <v>115</v>
      </c>
      <c r="DT78">
        <v>34</v>
      </c>
      <c r="DU78">
        <v>194</v>
      </c>
      <c r="DV78">
        <v>621.99699999999996</v>
      </c>
      <c r="DW78">
        <v>801.19200000000001</v>
      </c>
      <c r="DX78">
        <v>0.499</v>
      </c>
      <c r="DY78">
        <v>64.900000000000006</v>
      </c>
      <c r="DZ78">
        <v>597</v>
      </c>
      <c r="EA78">
        <v>821</v>
      </c>
      <c r="EB78">
        <v>33.69</v>
      </c>
      <c r="EC78">
        <v>22.556000000000001</v>
      </c>
      <c r="ED78">
        <v>3.5230000000000001</v>
      </c>
      <c r="EE78">
        <v>0.28399999999999997</v>
      </c>
      <c r="EF78">
        <v>0.82299999999999995</v>
      </c>
      <c r="EG78">
        <v>0</v>
      </c>
      <c r="EH78">
        <v>255</v>
      </c>
      <c r="EI78" s="6">
        <f t="shared" ref="EI78:EI102" si="137">SQRT((DK$10-DV78)^2+(DL$10-DW78)^2)</f>
        <v>451.69929395782765</v>
      </c>
      <c r="EJ78" s="5">
        <f t="shared" ref="EJ78:EJ109" si="138">IF(EI78&lt;=(DJ$10/4), 1, " " )</f>
        <v>1</v>
      </c>
      <c r="EK78" s="5" t="str">
        <f t="shared" ref="EK78:EK102" si="139">IF(EI78&gt;(DJ$10/4), 1, " " )</f>
        <v xml:space="preserve"> </v>
      </c>
      <c r="EL78" s="5">
        <f t="shared" si="102"/>
        <v>25.678000000000001</v>
      </c>
      <c r="EM78" s="5" t="str">
        <f t="shared" si="103"/>
        <v xml:space="preserve"> </v>
      </c>
      <c r="EO78"/>
      <c r="EP78"/>
      <c r="EQ78"/>
      <c r="ER78"/>
      <c r="ES78">
        <v>65</v>
      </c>
      <c r="ET78">
        <v>1731</v>
      </c>
      <c r="EW78">
        <v>71.117999999999995</v>
      </c>
      <c r="EX78">
        <v>21.641999999999999</v>
      </c>
      <c r="EY78">
        <v>57</v>
      </c>
      <c r="EZ78">
        <v>27</v>
      </c>
      <c r="FA78">
        <v>150</v>
      </c>
      <c r="FB78">
        <v>1408.819</v>
      </c>
      <c r="FC78">
        <v>746.55499999999995</v>
      </c>
      <c r="FD78">
        <v>0.84599999999999997</v>
      </c>
      <c r="FE78">
        <v>53.712000000000003</v>
      </c>
      <c r="FF78">
        <v>1395</v>
      </c>
      <c r="FG78">
        <v>724</v>
      </c>
      <c r="FH78">
        <v>114.179</v>
      </c>
      <c r="FI78">
        <v>44.104999999999997</v>
      </c>
      <c r="FJ78">
        <v>1.1839999999999999</v>
      </c>
      <c r="FK78">
        <v>0.84499999999999997</v>
      </c>
      <c r="FL78">
        <v>0.95499999999999996</v>
      </c>
      <c r="FM78">
        <v>0</v>
      </c>
      <c r="FN78">
        <v>255</v>
      </c>
      <c r="FO78" s="6">
        <f t="shared" ref="FO78:FO109" si="140">SQRT((EQ$10-FB78)^2+(ER$10-FC78)^2)</f>
        <v>512.39887776711601</v>
      </c>
      <c r="FP78" s="5" t="str">
        <f t="shared" ref="FP78:FP109" si="141">IF(FO78&lt;=(EP$10/4), 1, " " )</f>
        <v xml:space="preserve"> </v>
      </c>
      <c r="FQ78" s="5">
        <f t="shared" ref="FQ78:FQ109" si="142">IF(FO78&gt;(EP$10/4), 1, " " )</f>
        <v>1</v>
      </c>
      <c r="FR78" s="5" t="str">
        <f t="shared" si="104"/>
        <v xml:space="preserve"> </v>
      </c>
      <c r="FS78" s="5">
        <f t="shared" si="105"/>
        <v>21.641999999999999</v>
      </c>
      <c r="FU78"/>
      <c r="FV78"/>
      <c r="FW78"/>
      <c r="FX78"/>
      <c r="FY78">
        <v>65</v>
      </c>
      <c r="FZ78">
        <v>1317</v>
      </c>
      <c r="GC78">
        <v>118.613</v>
      </c>
      <c r="GD78">
        <v>32.793999999999997</v>
      </c>
      <c r="GE78">
        <v>103</v>
      </c>
      <c r="GF78">
        <v>38</v>
      </c>
      <c r="GG78">
        <v>240</v>
      </c>
      <c r="GH78">
        <v>924.30700000000002</v>
      </c>
      <c r="GI78">
        <v>860.58100000000002</v>
      </c>
      <c r="GJ78">
        <v>0.77900000000000003</v>
      </c>
      <c r="GK78">
        <v>51.74</v>
      </c>
      <c r="GL78">
        <v>904</v>
      </c>
      <c r="GM78">
        <v>874</v>
      </c>
      <c r="GN78">
        <v>41.082000000000001</v>
      </c>
      <c r="GO78">
        <v>34.106000000000002</v>
      </c>
      <c r="GP78">
        <v>1.54</v>
      </c>
      <c r="GQ78">
        <v>0.64900000000000002</v>
      </c>
      <c r="GR78">
        <v>0.92600000000000005</v>
      </c>
      <c r="GS78">
        <v>0</v>
      </c>
      <c r="GT78">
        <v>255</v>
      </c>
      <c r="GU78" s="6">
        <f t="shared" ref="GU78:GU112" si="143">SQRT((FW$10-GH78)^2+(FX$10-GI78)^2)</f>
        <v>226.15879509097149</v>
      </c>
      <c r="GV78" s="5">
        <f t="shared" ref="GV78:GV109" si="144">IF(GU78&lt;=(FV$10/4), 1, " " )</f>
        <v>1</v>
      </c>
      <c r="GW78" s="5" t="str">
        <f t="shared" ref="GW78:GW112" si="145">IF(GU78&gt;(FV$10/4), 1, " " )</f>
        <v xml:space="preserve"> </v>
      </c>
      <c r="GX78" s="5">
        <f t="shared" si="106"/>
        <v>32.793999999999997</v>
      </c>
      <c r="GY78" s="5" t="str">
        <f t="shared" si="107"/>
        <v xml:space="preserve"> </v>
      </c>
    </row>
    <row r="79" spans="21:207" x14ac:dyDescent="0.25">
      <c r="U79">
        <v>66</v>
      </c>
      <c r="V79">
        <v>1062</v>
      </c>
      <c r="Y79">
        <v>122.206</v>
      </c>
      <c r="Z79">
        <v>61.917999999999999</v>
      </c>
      <c r="AA79">
        <v>93</v>
      </c>
      <c r="AB79">
        <v>29</v>
      </c>
      <c r="AC79">
        <v>246</v>
      </c>
      <c r="AD79">
        <v>895.44299999999998</v>
      </c>
      <c r="AE79">
        <v>1003.062</v>
      </c>
      <c r="AF79">
        <v>0.86599999999999999</v>
      </c>
      <c r="AG79">
        <v>43.566000000000003</v>
      </c>
      <c r="AH79">
        <v>878</v>
      </c>
      <c r="AI79">
        <v>989</v>
      </c>
      <c r="AJ79">
        <v>148.13399999999999</v>
      </c>
      <c r="AK79">
        <v>32.655000000000001</v>
      </c>
      <c r="AL79">
        <v>1.347</v>
      </c>
      <c r="AM79">
        <v>0.74199999999999999</v>
      </c>
      <c r="AN79">
        <v>0.94499999999999995</v>
      </c>
      <c r="AO79">
        <v>0</v>
      </c>
      <c r="AP79">
        <v>255</v>
      </c>
      <c r="AQ79" s="6">
        <f t="shared" si="128"/>
        <v>390.16829133721262</v>
      </c>
      <c r="AR79" s="5" t="str">
        <f t="shared" si="129"/>
        <v xml:space="preserve"> </v>
      </c>
      <c r="AS79" s="5">
        <f t="shared" si="130"/>
        <v>1</v>
      </c>
      <c r="AT79" s="5" t="str">
        <f t="shared" ref="AT79:AT84" si="146">IF(AR79=1,Z79," ")</f>
        <v xml:space="preserve"> </v>
      </c>
      <c r="AU79" s="5">
        <f t="shared" ref="AU79:AU84" si="147">IF(AS79=1,Z79," ")</f>
        <v>61.917999999999999</v>
      </c>
      <c r="BA79">
        <v>66</v>
      </c>
      <c r="BB79">
        <v>4327</v>
      </c>
      <c r="BE79">
        <v>122.014</v>
      </c>
      <c r="BF79">
        <v>48.061</v>
      </c>
      <c r="BG79">
        <v>127</v>
      </c>
      <c r="BH79">
        <v>0</v>
      </c>
      <c r="BI79">
        <v>255</v>
      </c>
      <c r="BJ79">
        <v>613.09900000000005</v>
      </c>
      <c r="BK79">
        <v>932</v>
      </c>
      <c r="BL79">
        <v>0.69399999999999995</v>
      </c>
      <c r="BM79">
        <v>105.361</v>
      </c>
      <c r="BN79">
        <v>604</v>
      </c>
      <c r="BO79">
        <v>885</v>
      </c>
      <c r="BP79">
        <v>106.54300000000001</v>
      </c>
      <c r="BQ79">
        <v>61.579000000000001</v>
      </c>
      <c r="BR79">
        <v>1.5089999999999999</v>
      </c>
      <c r="BS79">
        <v>0.66300000000000003</v>
      </c>
      <c r="BT79">
        <v>0.90900000000000003</v>
      </c>
      <c r="BU79">
        <v>0</v>
      </c>
      <c r="BV79">
        <v>255</v>
      </c>
      <c r="BW79" s="6">
        <f t="shared" si="131"/>
        <v>246.84503903866494</v>
      </c>
      <c r="BX79" s="5">
        <f t="shared" si="132"/>
        <v>1</v>
      </c>
      <c r="BY79" s="5" t="str">
        <f t="shared" si="133"/>
        <v xml:space="preserve"> </v>
      </c>
      <c r="BZ79" s="5">
        <f t="shared" ref="BZ79:BZ112" si="148">IF(BX79=1,BF79," ")</f>
        <v>48.061</v>
      </c>
      <c r="CA79" s="5" t="str">
        <f t="shared" ref="CA79:CA112" si="149">IF(BY79=1,BF79," ")</f>
        <v xml:space="preserve"> </v>
      </c>
      <c r="CC79"/>
      <c r="CD79"/>
      <c r="CE79"/>
      <c r="CF79"/>
      <c r="CG79">
        <v>66</v>
      </c>
      <c r="CH79">
        <v>1165</v>
      </c>
      <c r="CK79">
        <v>122.072</v>
      </c>
      <c r="CL79">
        <v>47.139000000000003</v>
      </c>
      <c r="CM79">
        <v>131</v>
      </c>
      <c r="CN79">
        <v>44</v>
      </c>
      <c r="CO79">
        <v>231</v>
      </c>
      <c r="CP79">
        <v>377.41800000000001</v>
      </c>
      <c r="CQ79">
        <v>953.72</v>
      </c>
      <c r="CR79">
        <v>0.86499999999999999</v>
      </c>
      <c r="CS79">
        <v>42.755000000000003</v>
      </c>
      <c r="CT79">
        <v>373</v>
      </c>
      <c r="CU79">
        <v>973</v>
      </c>
      <c r="CV79">
        <v>79.215999999999994</v>
      </c>
      <c r="CW79">
        <v>37.470999999999997</v>
      </c>
      <c r="CX79">
        <v>1.1299999999999999</v>
      </c>
      <c r="CY79">
        <v>0.88500000000000001</v>
      </c>
      <c r="CZ79">
        <v>0.95099999999999996</v>
      </c>
      <c r="DA79">
        <v>0</v>
      </c>
      <c r="DB79">
        <v>255</v>
      </c>
      <c r="DC79" s="6">
        <f t="shared" si="134"/>
        <v>501.07907276696363</v>
      </c>
      <c r="DD79" s="5" t="str">
        <f t="shared" si="135"/>
        <v xml:space="preserve"> </v>
      </c>
      <c r="DE79" s="5">
        <f t="shared" si="136"/>
        <v>1</v>
      </c>
      <c r="DF79" s="5" t="str">
        <f t="shared" ref="DF79:DF108" si="150">IF(DD79=1,CL79," ")</f>
        <v xml:space="preserve"> </v>
      </c>
      <c r="DG79" s="5">
        <f t="shared" ref="DG79:DG108" si="151">IF(DE79=1,CL79," ")</f>
        <v>47.139000000000003</v>
      </c>
      <c r="DI79"/>
      <c r="DJ79"/>
      <c r="DK79"/>
      <c r="DL79"/>
      <c r="DM79">
        <v>66</v>
      </c>
      <c r="DN79">
        <v>1332</v>
      </c>
      <c r="DQ79">
        <v>115.66</v>
      </c>
      <c r="DR79">
        <v>27.934000000000001</v>
      </c>
      <c r="DS79">
        <v>110</v>
      </c>
      <c r="DT79">
        <v>40</v>
      </c>
      <c r="DU79">
        <v>211</v>
      </c>
      <c r="DV79">
        <v>1160.502</v>
      </c>
      <c r="DW79">
        <v>812.36199999999997</v>
      </c>
      <c r="DX79">
        <v>0.78100000000000003</v>
      </c>
      <c r="DY79">
        <v>50.921999999999997</v>
      </c>
      <c r="DZ79">
        <v>1135</v>
      </c>
      <c r="EA79">
        <v>807</v>
      </c>
      <c r="EB79">
        <v>160.49799999999999</v>
      </c>
      <c r="EC79">
        <v>36.537999999999997</v>
      </c>
      <c r="ED79">
        <v>1.452</v>
      </c>
      <c r="EE79">
        <v>0.68899999999999995</v>
      </c>
      <c r="EF79">
        <v>0.91500000000000004</v>
      </c>
      <c r="EG79">
        <v>0</v>
      </c>
      <c r="EH79">
        <v>255</v>
      </c>
      <c r="EI79" s="6">
        <f t="shared" si="137"/>
        <v>101.02152858178295</v>
      </c>
      <c r="EJ79" s="5">
        <f t="shared" si="138"/>
        <v>1</v>
      </c>
      <c r="EK79" s="5" t="str">
        <f t="shared" si="139"/>
        <v xml:space="preserve"> </v>
      </c>
      <c r="EL79" s="5">
        <f t="shared" ref="EL79:EL102" si="152">IF(EJ79=1,DR79," ")</f>
        <v>27.934000000000001</v>
      </c>
      <c r="EM79" s="5" t="str">
        <f t="shared" ref="EM79:EM102" si="153">IF(EK79=1,DR79," ")</f>
        <v xml:space="preserve"> </v>
      </c>
      <c r="EO79"/>
      <c r="EP79"/>
      <c r="EQ79"/>
      <c r="ER79"/>
      <c r="ES79">
        <v>66</v>
      </c>
      <c r="ET79">
        <v>2755</v>
      </c>
      <c r="EW79">
        <v>95.602999999999994</v>
      </c>
      <c r="EX79">
        <v>41.116</v>
      </c>
      <c r="EY79">
        <v>78</v>
      </c>
      <c r="EZ79">
        <v>23</v>
      </c>
      <c r="FA79">
        <v>236</v>
      </c>
      <c r="FB79">
        <v>1362.3209999999999</v>
      </c>
      <c r="FC79">
        <v>770.44799999999998</v>
      </c>
      <c r="FD79">
        <v>0.74199999999999999</v>
      </c>
      <c r="FE79">
        <v>83.774000000000001</v>
      </c>
      <c r="FF79">
        <v>1343</v>
      </c>
      <c r="FG79">
        <v>807</v>
      </c>
      <c r="FH79">
        <v>66.801000000000002</v>
      </c>
      <c r="FI79">
        <v>43.851999999999997</v>
      </c>
      <c r="FJ79">
        <v>1.903</v>
      </c>
      <c r="FK79">
        <v>0.52500000000000002</v>
      </c>
      <c r="FL79">
        <v>0.96099999999999997</v>
      </c>
      <c r="FM79">
        <v>0</v>
      </c>
      <c r="FN79">
        <v>255</v>
      </c>
      <c r="FO79" s="6">
        <f t="shared" si="140"/>
        <v>465.14565466313866</v>
      </c>
      <c r="FP79" s="5" t="str">
        <f t="shared" si="141"/>
        <v xml:space="preserve"> </v>
      </c>
      <c r="FQ79" s="5">
        <f t="shared" si="142"/>
        <v>1</v>
      </c>
      <c r="FR79" s="5" t="str">
        <f t="shared" ref="FR79:FR118" si="154">IF(FP79=1,EX79," ")</f>
        <v xml:space="preserve"> </v>
      </c>
      <c r="FS79" s="5">
        <f t="shared" ref="FS79:FS118" si="155">IF(FQ79=1,EX79," ")</f>
        <v>41.116</v>
      </c>
      <c r="FU79"/>
      <c r="FV79"/>
      <c r="FW79"/>
      <c r="FX79"/>
      <c r="FY79">
        <v>66</v>
      </c>
      <c r="FZ79">
        <v>975</v>
      </c>
      <c r="GC79">
        <v>116.169</v>
      </c>
      <c r="GD79">
        <v>40.753</v>
      </c>
      <c r="GE79">
        <v>96</v>
      </c>
      <c r="GF79">
        <v>36</v>
      </c>
      <c r="GG79">
        <v>255</v>
      </c>
      <c r="GH79">
        <v>1104.2139999999999</v>
      </c>
      <c r="GI79">
        <v>870.35199999999998</v>
      </c>
      <c r="GJ79">
        <v>0.54300000000000004</v>
      </c>
      <c r="GK79">
        <v>57.774999999999999</v>
      </c>
      <c r="GL79">
        <v>1084</v>
      </c>
      <c r="GM79">
        <v>896</v>
      </c>
      <c r="GN79">
        <v>66.540999999999997</v>
      </c>
      <c r="GO79">
        <v>30.428999999999998</v>
      </c>
      <c r="GP79">
        <v>2.1030000000000002</v>
      </c>
      <c r="GQ79">
        <v>0.47599999999999998</v>
      </c>
      <c r="GR79">
        <v>0.81899999999999995</v>
      </c>
      <c r="GS79">
        <v>0</v>
      </c>
      <c r="GT79">
        <v>255</v>
      </c>
      <c r="GU79" s="6">
        <f t="shared" si="143"/>
        <v>45.996390086614568</v>
      </c>
      <c r="GV79" s="5">
        <f t="shared" si="144"/>
        <v>1</v>
      </c>
      <c r="GW79" s="5" t="str">
        <f t="shared" si="145"/>
        <v xml:space="preserve"> </v>
      </c>
      <c r="GX79" s="5">
        <f t="shared" ref="GX79:GX112" si="156">IF(GV79=1,GD79," ")</f>
        <v>40.753</v>
      </c>
      <c r="GY79" s="5" t="str">
        <f t="shared" ref="GY79:GY112" si="157">IF(GW79=1,GD79," ")</f>
        <v xml:space="preserve"> </v>
      </c>
    </row>
    <row r="80" spans="21:207" x14ac:dyDescent="0.25">
      <c r="U80">
        <v>67</v>
      </c>
      <c r="V80">
        <v>1867</v>
      </c>
      <c r="Y80">
        <v>60.622</v>
      </c>
      <c r="Z80">
        <v>37.929000000000002</v>
      </c>
      <c r="AA80">
        <v>43</v>
      </c>
      <c r="AB80">
        <v>12</v>
      </c>
      <c r="AC80">
        <v>247</v>
      </c>
      <c r="AD80">
        <v>1127.1120000000001</v>
      </c>
      <c r="AE80">
        <v>1012.963</v>
      </c>
      <c r="AF80">
        <v>0.79</v>
      </c>
      <c r="AG80">
        <v>59.228000000000002</v>
      </c>
      <c r="AH80">
        <v>1101</v>
      </c>
      <c r="AI80">
        <v>1024</v>
      </c>
      <c r="AJ80">
        <v>11.689</v>
      </c>
      <c r="AK80">
        <v>43.206000000000003</v>
      </c>
      <c r="AL80">
        <v>1.335</v>
      </c>
      <c r="AM80">
        <v>0.749</v>
      </c>
      <c r="AN80">
        <v>0.94099999999999995</v>
      </c>
      <c r="AO80">
        <v>0</v>
      </c>
      <c r="AP80">
        <v>255</v>
      </c>
      <c r="AQ80" s="6">
        <f t="shared" si="128"/>
        <v>466.30147039549428</v>
      </c>
      <c r="AR80" s="5" t="str">
        <f t="shared" si="129"/>
        <v xml:space="preserve"> </v>
      </c>
      <c r="AS80" s="5">
        <f t="shared" si="130"/>
        <v>1</v>
      </c>
      <c r="AT80" s="5" t="str">
        <f t="shared" si="146"/>
        <v xml:space="preserve"> </v>
      </c>
      <c r="AU80" s="5">
        <f t="shared" si="147"/>
        <v>37.929000000000002</v>
      </c>
      <c r="BA80">
        <v>67</v>
      </c>
      <c r="BB80">
        <v>3701</v>
      </c>
      <c r="BE80">
        <v>134.88200000000001</v>
      </c>
      <c r="BF80">
        <v>54.738999999999997</v>
      </c>
      <c r="BG80">
        <v>124</v>
      </c>
      <c r="BH80">
        <v>0</v>
      </c>
      <c r="BI80">
        <v>255</v>
      </c>
      <c r="BJ80">
        <v>461.03500000000003</v>
      </c>
      <c r="BK80">
        <v>922.86199999999997</v>
      </c>
      <c r="BL80">
        <v>0.83199999999999996</v>
      </c>
      <c r="BM80">
        <v>75.716999999999999</v>
      </c>
      <c r="BN80">
        <v>429</v>
      </c>
      <c r="BO80">
        <v>947</v>
      </c>
      <c r="BP80">
        <v>33.69</v>
      </c>
      <c r="BQ80">
        <v>64.027000000000001</v>
      </c>
      <c r="BR80">
        <v>1.141</v>
      </c>
      <c r="BS80">
        <v>0.877</v>
      </c>
      <c r="BT80">
        <v>0.97099999999999997</v>
      </c>
      <c r="BU80">
        <v>0</v>
      </c>
      <c r="BV80">
        <v>255</v>
      </c>
      <c r="BW80" s="6">
        <f t="shared" si="131"/>
        <v>303.2430512344842</v>
      </c>
      <c r="BX80" s="5">
        <f t="shared" si="132"/>
        <v>1</v>
      </c>
      <c r="BY80" s="5" t="str">
        <f t="shared" si="133"/>
        <v xml:space="preserve"> </v>
      </c>
      <c r="BZ80" s="5">
        <f t="shared" si="148"/>
        <v>54.738999999999997</v>
      </c>
      <c r="CA80" s="5" t="str">
        <f t="shared" si="149"/>
        <v xml:space="preserve"> </v>
      </c>
      <c r="CC80"/>
      <c r="CD80"/>
      <c r="CE80"/>
      <c r="CF80"/>
      <c r="CG80">
        <v>67</v>
      </c>
      <c r="CH80">
        <v>836</v>
      </c>
      <c r="CK80">
        <v>164.28700000000001</v>
      </c>
      <c r="CL80">
        <v>51.927</v>
      </c>
      <c r="CM80">
        <v>224</v>
      </c>
      <c r="CN80">
        <v>46</v>
      </c>
      <c r="CO80">
        <v>245</v>
      </c>
      <c r="CP80">
        <v>732.52</v>
      </c>
      <c r="CQ80">
        <v>949.38499999999999</v>
      </c>
      <c r="CR80">
        <v>0.82199999999999995</v>
      </c>
      <c r="CS80">
        <v>41.616999999999997</v>
      </c>
      <c r="CT80">
        <v>721</v>
      </c>
      <c r="CU80">
        <v>932</v>
      </c>
      <c r="CV80">
        <v>125.218</v>
      </c>
      <c r="CW80">
        <v>27.74</v>
      </c>
      <c r="CX80">
        <v>1.4410000000000001</v>
      </c>
      <c r="CY80">
        <v>0.69399999999999995</v>
      </c>
      <c r="CZ80">
        <v>0.94399999999999995</v>
      </c>
      <c r="DA80">
        <v>0</v>
      </c>
      <c r="DB80">
        <v>255</v>
      </c>
      <c r="DC80" s="6">
        <f t="shared" si="134"/>
        <v>228.48980430645042</v>
      </c>
      <c r="DD80" s="5">
        <f t="shared" si="135"/>
        <v>1</v>
      </c>
      <c r="DE80" s="5" t="str">
        <f t="shared" si="136"/>
        <v xml:space="preserve"> </v>
      </c>
      <c r="DF80" s="5">
        <f t="shared" si="150"/>
        <v>51.927</v>
      </c>
      <c r="DG80" s="5" t="str">
        <f t="shared" si="151"/>
        <v xml:space="preserve"> </v>
      </c>
      <c r="DI80"/>
      <c r="DJ80"/>
      <c r="DK80"/>
      <c r="DL80"/>
      <c r="DM80">
        <v>67</v>
      </c>
      <c r="DN80">
        <v>1410</v>
      </c>
      <c r="DQ80">
        <v>118.089</v>
      </c>
      <c r="DR80">
        <v>27.216999999999999</v>
      </c>
      <c r="DS80">
        <v>98</v>
      </c>
      <c r="DT80">
        <v>60</v>
      </c>
      <c r="DU80">
        <v>231</v>
      </c>
      <c r="DV80">
        <v>1100.683</v>
      </c>
      <c r="DW80">
        <v>837.76800000000003</v>
      </c>
      <c r="DX80">
        <v>0.77900000000000003</v>
      </c>
      <c r="DY80">
        <v>52.923999999999999</v>
      </c>
      <c r="DZ80">
        <v>1088</v>
      </c>
      <c r="EA80">
        <v>815</v>
      </c>
      <c r="EB80">
        <v>112.203</v>
      </c>
      <c r="EC80">
        <v>38.584000000000003</v>
      </c>
      <c r="ED80">
        <v>1.4890000000000001</v>
      </c>
      <c r="EE80">
        <v>0.67200000000000004</v>
      </c>
      <c r="EF80">
        <v>0.92</v>
      </c>
      <c r="EG80">
        <v>0</v>
      </c>
      <c r="EH80">
        <v>255</v>
      </c>
      <c r="EI80" s="6">
        <f t="shared" si="137"/>
        <v>79.62773648672929</v>
      </c>
      <c r="EJ80" s="5">
        <f t="shared" si="138"/>
        <v>1</v>
      </c>
      <c r="EK80" s="5" t="str">
        <f t="shared" si="139"/>
        <v xml:space="preserve"> </v>
      </c>
      <c r="EL80" s="5">
        <f t="shared" si="152"/>
        <v>27.216999999999999</v>
      </c>
      <c r="EM80" s="5" t="str">
        <f t="shared" si="153"/>
        <v xml:space="preserve"> </v>
      </c>
      <c r="EO80"/>
      <c r="EP80"/>
      <c r="EQ80"/>
      <c r="ER80"/>
      <c r="ES80">
        <v>67</v>
      </c>
      <c r="ET80">
        <v>789</v>
      </c>
      <c r="EW80">
        <v>162.077</v>
      </c>
      <c r="EX80">
        <v>43.406999999999996</v>
      </c>
      <c r="EY80">
        <v>166</v>
      </c>
      <c r="EZ80">
        <v>61</v>
      </c>
      <c r="FA80">
        <v>255</v>
      </c>
      <c r="FB80">
        <v>915.95799999999997</v>
      </c>
      <c r="FC80">
        <v>790.12400000000002</v>
      </c>
      <c r="FD80">
        <v>0.77600000000000002</v>
      </c>
      <c r="FE80">
        <v>38.012999999999998</v>
      </c>
      <c r="FF80">
        <v>902</v>
      </c>
      <c r="FG80">
        <v>779</v>
      </c>
      <c r="FH80">
        <v>144.63800000000001</v>
      </c>
      <c r="FI80">
        <v>29.373000000000001</v>
      </c>
      <c r="FJ80">
        <v>1.339</v>
      </c>
      <c r="FK80">
        <v>0.747</v>
      </c>
      <c r="FL80">
        <v>0.91900000000000004</v>
      </c>
      <c r="FM80">
        <v>0</v>
      </c>
      <c r="FN80">
        <v>255</v>
      </c>
      <c r="FO80" s="6">
        <f t="shared" si="140"/>
        <v>24.273651744226626</v>
      </c>
      <c r="FP80" s="5">
        <f t="shared" si="141"/>
        <v>1</v>
      </c>
      <c r="FQ80" s="5" t="str">
        <f t="shared" si="142"/>
        <v xml:space="preserve"> </v>
      </c>
      <c r="FR80" s="5">
        <f t="shared" si="154"/>
        <v>43.406999999999996</v>
      </c>
      <c r="FS80" s="5" t="str">
        <f t="shared" si="155"/>
        <v xml:space="preserve"> </v>
      </c>
      <c r="FU80"/>
      <c r="FV80"/>
      <c r="FW80"/>
      <c r="FX80"/>
      <c r="FY80">
        <v>67</v>
      </c>
      <c r="FZ80">
        <v>793</v>
      </c>
      <c r="GC80">
        <v>106.134</v>
      </c>
      <c r="GD80">
        <v>35.832000000000001</v>
      </c>
      <c r="GE80">
        <v>96</v>
      </c>
      <c r="GF80">
        <v>11</v>
      </c>
      <c r="GG80">
        <v>201</v>
      </c>
      <c r="GH80">
        <v>512.85400000000004</v>
      </c>
      <c r="GI80">
        <v>868.65899999999999</v>
      </c>
      <c r="GJ80">
        <v>0.81499999999999995</v>
      </c>
      <c r="GK80">
        <v>40.311</v>
      </c>
      <c r="GL80">
        <v>504</v>
      </c>
      <c r="GM80">
        <v>887</v>
      </c>
      <c r="GN80">
        <v>66.614999999999995</v>
      </c>
      <c r="GO80">
        <v>29.312999999999999</v>
      </c>
      <c r="GP80">
        <v>1.3839999999999999</v>
      </c>
      <c r="GQ80">
        <v>0.72299999999999998</v>
      </c>
      <c r="GR80">
        <v>0.92900000000000005</v>
      </c>
      <c r="GS80">
        <v>0</v>
      </c>
      <c r="GT80">
        <v>255</v>
      </c>
      <c r="GU80" s="6">
        <f t="shared" si="143"/>
        <v>637.34167597921919</v>
      </c>
      <c r="GV80" s="5" t="str">
        <f t="shared" si="144"/>
        <v xml:space="preserve"> </v>
      </c>
      <c r="GW80" s="5">
        <f t="shared" si="145"/>
        <v>1</v>
      </c>
      <c r="GX80" s="5" t="str">
        <f t="shared" si="156"/>
        <v xml:space="preserve"> </v>
      </c>
      <c r="GY80" s="5">
        <f t="shared" si="157"/>
        <v>35.832000000000001</v>
      </c>
    </row>
    <row r="81" spans="21:207" x14ac:dyDescent="0.25">
      <c r="U81">
        <v>68</v>
      </c>
      <c r="V81">
        <v>1255</v>
      </c>
      <c r="Y81">
        <v>98.4</v>
      </c>
      <c r="Z81">
        <v>50.203000000000003</v>
      </c>
      <c r="AA81">
        <v>49</v>
      </c>
      <c r="AB81">
        <v>9</v>
      </c>
      <c r="AC81">
        <v>243</v>
      </c>
      <c r="AD81">
        <v>716.56700000000001</v>
      </c>
      <c r="AE81">
        <v>1010.559</v>
      </c>
      <c r="AF81">
        <v>0.78200000000000003</v>
      </c>
      <c r="AG81">
        <v>56.08</v>
      </c>
      <c r="AH81">
        <v>694</v>
      </c>
      <c r="AI81">
        <v>993</v>
      </c>
      <c r="AJ81">
        <v>140.06399999999999</v>
      </c>
      <c r="AK81">
        <v>29.978999999999999</v>
      </c>
      <c r="AL81">
        <v>1.895</v>
      </c>
      <c r="AM81">
        <v>0.52800000000000002</v>
      </c>
      <c r="AN81">
        <v>0.94499999999999995</v>
      </c>
      <c r="AO81">
        <v>0</v>
      </c>
      <c r="AP81">
        <v>255</v>
      </c>
      <c r="AQ81" s="6">
        <f t="shared" si="128"/>
        <v>432.74288747245743</v>
      </c>
      <c r="AR81" s="5" t="str">
        <f t="shared" si="129"/>
        <v xml:space="preserve"> </v>
      </c>
      <c r="AS81" s="5">
        <f t="shared" si="130"/>
        <v>1</v>
      </c>
      <c r="AT81" s="5" t="str">
        <f t="shared" si="146"/>
        <v xml:space="preserve"> </v>
      </c>
      <c r="AU81" s="5">
        <f t="shared" si="147"/>
        <v>50.203000000000003</v>
      </c>
      <c r="BA81">
        <v>68</v>
      </c>
      <c r="BB81">
        <v>1739</v>
      </c>
      <c r="BE81">
        <v>147.405</v>
      </c>
      <c r="BF81">
        <v>47.585999999999999</v>
      </c>
      <c r="BG81">
        <v>150</v>
      </c>
      <c r="BH81">
        <v>2</v>
      </c>
      <c r="BI81">
        <v>255</v>
      </c>
      <c r="BJ81">
        <v>1160.319</v>
      </c>
      <c r="BK81">
        <v>914.26700000000005</v>
      </c>
      <c r="BL81">
        <v>0.86699999999999999</v>
      </c>
      <c r="BM81">
        <v>51.624000000000002</v>
      </c>
      <c r="BN81">
        <v>1149</v>
      </c>
      <c r="BO81">
        <v>891</v>
      </c>
      <c r="BP81">
        <v>121.535</v>
      </c>
      <c r="BQ81">
        <v>43.567</v>
      </c>
      <c r="BR81">
        <v>1.1839999999999999</v>
      </c>
      <c r="BS81">
        <v>0.84499999999999997</v>
      </c>
      <c r="BT81">
        <v>0.95199999999999996</v>
      </c>
      <c r="BU81">
        <v>0</v>
      </c>
      <c r="BV81">
        <v>255</v>
      </c>
      <c r="BW81" s="6">
        <f t="shared" si="131"/>
        <v>554.89936576373918</v>
      </c>
      <c r="BX81" s="5" t="str">
        <f t="shared" si="132"/>
        <v xml:space="preserve"> </v>
      </c>
      <c r="BY81" s="5">
        <f t="shared" si="133"/>
        <v>1</v>
      </c>
      <c r="BZ81" s="5" t="str">
        <f t="shared" si="148"/>
        <v xml:space="preserve"> </v>
      </c>
      <c r="CA81" s="5">
        <f t="shared" si="149"/>
        <v>47.585999999999999</v>
      </c>
      <c r="CC81"/>
      <c r="CD81"/>
      <c r="CE81"/>
      <c r="CF81"/>
      <c r="CG81">
        <v>68</v>
      </c>
      <c r="CH81">
        <v>2223</v>
      </c>
      <c r="CK81">
        <v>111.075</v>
      </c>
      <c r="CL81">
        <v>42.106000000000002</v>
      </c>
      <c r="CM81">
        <v>116</v>
      </c>
      <c r="CN81">
        <v>32</v>
      </c>
      <c r="CO81">
        <v>233</v>
      </c>
      <c r="CP81">
        <v>194.57300000000001</v>
      </c>
      <c r="CQ81">
        <v>980.21600000000001</v>
      </c>
      <c r="CR81">
        <v>0.72899999999999998</v>
      </c>
      <c r="CS81">
        <v>73.436999999999998</v>
      </c>
      <c r="CT81">
        <v>184</v>
      </c>
      <c r="CU81">
        <v>945</v>
      </c>
      <c r="CV81">
        <v>96.254000000000005</v>
      </c>
      <c r="CW81">
        <v>43.792999999999999</v>
      </c>
      <c r="CX81">
        <v>1.6419999999999999</v>
      </c>
      <c r="CY81">
        <v>0.60899999999999999</v>
      </c>
      <c r="CZ81">
        <v>0.92700000000000005</v>
      </c>
      <c r="DA81">
        <v>0</v>
      </c>
      <c r="DB81">
        <v>255</v>
      </c>
      <c r="DC81" s="6">
        <f t="shared" si="134"/>
        <v>680.2468081057051</v>
      </c>
      <c r="DD81" s="5" t="str">
        <f t="shared" si="135"/>
        <v xml:space="preserve"> </v>
      </c>
      <c r="DE81" s="5">
        <f t="shared" si="136"/>
        <v>1</v>
      </c>
      <c r="DF81" s="5" t="str">
        <f t="shared" si="150"/>
        <v xml:space="preserve"> </v>
      </c>
      <c r="DG81" s="5">
        <f t="shared" si="151"/>
        <v>42.106000000000002</v>
      </c>
      <c r="DI81"/>
      <c r="DJ81"/>
      <c r="DK81"/>
      <c r="DL81"/>
      <c r="DM81">
        <v>68</v>
      </c>
      <c r="DN81">
        <v>938</v>
      </c>
      <c r="DQ81">
        <v>125.05500000000001</v>
      </c>
      <c r="DR81">
        <v>37.747999999999998</v>
      </c>
      <c r="DS81">
        <v>133</v>
      </c>
      <c r="DT81">
        <v>34</v>
      </c>
      <c r="DU81">
        <v>231</v>
      </c>
      <c r="DV81">
        <v>1367.181</v>
      </c>
      <c r="DW81">
        <v>843.80200000000002</v>
      </c>
      <c r="DX81">
        <v>0.69199999999999995</v>
      </c>
      <c r="DY81">
        <v>48.765000000000001</v>
      </c>
      <c r="DZ81">
        <v>1359</v>
      </c>
      <c r="EA81">
        <v>866</v>
      </c>
      <c r="EB81">
        <v>74.539000000000001</v>
      </c>
      <c r="EC81">
        <v>26</v>
      </c>
      <c r="ED81">
        <v>2.0609999999999999</v>
      </c>
      <c r="EE81">
        <v>0.48499999999999999</v>
      </c>
      <c r="EF81">
        <v>0.90800000000000003</v>
      </c>
      <c r="EG81">
        <v>0</v>
      </c>
      <c r="EH81">
        <v>255</v>
      </c>
      <c r="EI81" s="6">
        <f t="shared" si="137"/>
        <v>305.81243360269059</v>
      </c>
      <c r="EJ81" s="5">
        <f t="shared" si="138"/>
        <v>1</v>
      </c>
      <c r="EK81" s="5" t="str">
        <f t="shared" si="139"/>
        <v xml:space="preserve"> </v>
      </c>
      <c r="EL81" s="5">
        <f t="shared" si="152"/>
        <v>37.747999999999998</v>
      </c>
      <c r="EM81" s="5" t="str">
        <f t="shared" si="153"/>
        <v xml:space="preserve"> </v>
      </c>
      <c r="EO81"/>
      <c r="EP81"/>
      <c r="EQ81"/>
      <c r="ER81"/>
      <c r="ES81">
        <v>68</v>
      </c>
      <c r="ET81">
        <v>1289</v>
      </c>
      <c r="EW81">
        <v>120.723</v>
      </c>
      <c r="EX81">
        <v>40.630000000000003</v>
      </c>
      <c r="EY81">
        <v>97</v>
      </c>
      <c r="EZ81">
        <v>29</v>
      </c>
      <c r="FA81">
        <v>237</v>
      </c>
      <c r="FB81">
        <v>817.471</v>
      </c>
      <c r="FC81">
        <v>793.44</v>
      </c>
      <c r="FD81">
        <v>0.81799999999999995</v>
      </c>
      <c r="FE81">
        <v>50.804000000000002</v>
      </c>
      <c r="FF81">
        <v>792</v>
      </c>
      <c r="FG81">
        <v>795</v>
      </c>
      <c r="FH81">
        <v>10.204000000000001</v>
      </c>
      <c r="FI81">
        <v>33.469000000000001</v>
      </c>
      <c r="FJ81">
        <v>1.5089999999999999</v>
      </c>
      <c r="FK81">
        <v>0.66300000000000003</v>
      </c>
      <c r="FL81">
        <v>0.95</v>
      </c>
      <c r="FM81">
        <v>0</v>
      </c>
      <c r="FN81">
        <v>255</v>
      </c>
      <c r="FO81" s="6">
        <f t="shared" si="140"/>
        <v>81.891420991456783</v>
      </c>
      <c r="FP81" s="5">
        <f t="shared" si="141"/>
        <v>1</v>
      </c>
      <c r="FQ81" s="5" t="str">
        <f t="shared" si="142"/>
        <v xml:space="preserve"> </v>
      </c>
      <c r="FR81" s="5">
        <f t="shared" si="154"/>
        <v>40.630000000000003</v>
      </c>
      <c r="FS81" s="5" t="str">
        <f t="shared" si="155"/>
        <v xml:space="preserve"> </v>
      </c>
      <c r="FU81"/>
      <c r="FV81"/>
      <c r="FW81"/>
      <c r="FX81"/>
      <c r="FY81">
        <v>68</v>
      </c>
      <c r="FZ81">
        <v>949</v>
      </c>
      <c r="GC81">
        <v>111.194</v>
      </c>
      <c r="GD81">
        <v>31.248999999999999</v>
      </c>
      <c r="GE81">
        <v>97</v>
      </c>
      <c r="GF81">
        <v>39</v>
      </c>
      <c r="GG81">
        <v>233</v>
      </c>
      <c r="GH81">
        <v>1069.1199999999999</v>
      </c>
      <c r="GI81">
        <v>916.43200000000002</v>
      </c>
      <c r="GJ81">
        <v>0.58399999999999996</v>
      </c>
      <c r="GK81">
        <v>53.234999999999999</v>
      </c>
      <c r="GL81">
        <v>1067</v>
      </c>
      <c r="GM81">
        <v>941</v>
      </c>
      <c r="GN81">
        <v>84.611000000000004</v>
      </c>
      <c r="GO81">
        <v>29.966000000000001</v>
      </c>
      <c r="GP81">
        <v>1.837</v>
      </c>
      <c r="GQ81">
        <v>0.54400000000000004</v>
      </c>
      <c r="GR81">
        <v>0.85899999999999999</v>
      </c>
      <c r="GS81">
        <v>0</v>
      </c>
      <c r="GT81">
        <v>255</v>
      </c>
      <c r="GU81" s="6">
        <f t="shared" si="143"/>
        <v>92.548347629766099</v>
      </c>
      <c r="GV81" s="5">
        <f t="shared" si="144"/>
        <v>1</v>
      </c>
      <c r="GW81" s="5" t="str">
        <f t="shared" si="145"/>
        <v xml:space="preserve"> </v>
      </c>
      <c r="GX81" s="5">
        <f t="shared" si="156"/>
        <v>31.248999999999999</v>
      </c>
      <c r="GY81" s="5" t="str">
        <f t="shared" si="157"/>
        <v xml:space="preserve"> </v>
      </c>
    </row>
    <row r="82" spans="21:207" x14ac:dyDescent="0.25">
      <c r="U82">
        <v>69</v>
      </c>
      <c r="V82">
        <v>1681</v>
      </c>
      <c r="Y82">
        <v>79.584999999999994</v>
      </c>
      <c r="Z82">
        <v>39.012</v>
      </c>
      <c r="AA82">
        <v>62</v>
      </c>
      <c r="AB82">
        <v>16</v>
      </c>
      <c r="AC82">
        <v>230</v>
      </c>
      <c r="AD82">
        <v>769.327</v>
      </c>
      <c r="AE82">
        <v>1037.471</v>
      </c>
      <c r="AF82">
        <v>0.79900000000000004</v>
      </c>
      <c r="AG82">
        <v>60.835999999999999</v>
      </c>
      <c r="AH82">
        <v>741</v>
      </c>
      <c r="AI82">
        <v>1024</v>
      </c>
      <c r="AJ82">
        <v>154.69900000000001</v>
      </c>
      <c r="AK82">
        <v>37.127000000000002</v>
      </c>
      <c r="AL82">
        <v>1.7390000000000001</v>
      </c>
      <c r="AM82">
        <v>0.57499999999999996</v>
      </c>
      <c r="AN82">
        <v>0.94899999999999995</v>
      </c>
      <c r="AO82">
        <v>0</v>
      </c>
      <c r="AP82">
        <v>255</v>
      </c>
      <c r="AQ82" s="6">
        <f t="shared" si="128"/>
        <v>440.61811541742128</v>
      </c>
      <c r="AR82" s="5" t="str">
        <f t="shared" si="129"/>
        <v xml:space="preserve"> </v>
      </c>
      <c r="AS82" s="5">
        <f t="shared" si="130"/>
        <v>1</v>
      </c>
      <c r="AT82" s="5" t="str">
        <f t="shared" si="146"/>
        <v xml:space="preserve"> </v>
      </c>
      <c r="AU82" s="5">
        <f t="shared" si="147"/>
        <v>39.012</v>
      </c>
      <c r="BA82">
        <v>69</v>
      </c>
      <c r="BB82">
        <v>2391</v>
      </c>
      <c r="BE82">
        <v>130.51499999999999</v>
      </c>
      <c r="BF82">
        <v>44.764000000000003</v>
      </c>
      <c r="BG82">
        <v>129</v>
      </c>
      <c r="BH82">
        <v>0</v>
      </c>
      <c r="BI82">
        <v>255</v>
      </c>
      <c r="BJ82">
        <v>543.86599999999999</v>
      </c>
      <c r="BK82">
        <v>930.74599999999998</v>
      </c>
      <c r="BL82">
        <v>0.877</v>
      </c>
      <c r="BM82">
        <v>62.29</v>
      </c>
      <c r="BN82">
        <v>521</v>
      </c>
      <c r="BO82">
        <v>909</v>
      </c>
      <c r="BP82">
        <v>137.60300000000001</v>
      </c>
      <c r="BQ82">
        <v>53.74</v>
      </c>
      <c r="BR82">
        <v>1.145</v>
      </c>
      <c r="BS82">
        <v>0.874</v>
      </c>
      <c r="BT82">
        <v>0.97</v>
      </c>
      <c r="BU82">
        <v>0</v>
      </c>
      <c r="BV82">
        <v>255</v>
      </c>
      <c r="BW82" s="6">
        <f t="shared" si="131"/>
        <v>265.89808466591109</v>
      </c>
      <c r="BX82" s="5">
        <f t="shared" si="132"/>
        <v>1</v>
      </c>
      <c r="BY82" s="5" t="str">
        <f t="shared" si="133"/>
        <v xml:space="preserve"> </v>
      </c>
      <c r="BZ82" s="5">
        <f t="shared" si="148"/>
        <v>44.764000000000003</v>
      </c>
      <c r="CA82" s="5" t="str">
        <f t="shared" si="149"/>
        <v xml:space="preserve"> </v>
      </c>
      <c r="CC82"/>
      <c r="CD82"/>
      <c r="CE82"/>
      <c r="CF82"/>
      <c r="CG82">
        <v>69</v>
      </c>
      <c r="CH82">
        <v>962</v>
      </c>
      <c r="CK82">
        <v>90.686999999999998</v>
      </c>
      <c r="CL82">
        <v>32.003</v>
      </c>
      <c r="CM82">
        <v>74</v>
      </c>
      <c r="CN82">
        <v>40</v>
      </c>
      <c r="CO82">
        <v>173</v>
      </c>
      <c r="CP82">
        <v>427.02800000000002</v>
      </c>
      <c r="CQ82">
        <v>969.00900000000001</v>
      </c>
      <c r="CR82">
        <v>0.76700000000000002</v>
      </c>
      <c r="CS82">
        <v>43.738</v>
      </c>
      <c r="CT82">
        <v>423</v>
      </c>
      <c r="CU82">
        <v>948</v>
      </c>
      <c r="CV82">
        <v>100.539</v>
      </c>
      <c r="CW82">
        <v>29.879000000000001</v>
      </c>
      <c r="CX82">
        <v>1.56</v>
      </c>
      <c r="CY82">
        <v>0.64100000000000001</v>
      </c>
      <c r="CZ82">
        <v>0.90200000000000002</v>
      </c>
      <c r="DA82">
        <v>0</v>
      </c>
      <c r="DB82">
        <v>255</v>
      </c>
      <c r="DC82" s="6">
        <f t="shared" si="134"/>
        <v>463.72607559204602</v>
      </c>
      <c r="DD82" s="5" t="str">
        <f t="shared" si="135"/>
        <v xml:space="preserve"> </v>
      </c>
      <c r="DE82" s="5">
        <f t="shared" si="136"/>
        <v>1</v>
      </c>
      <c r="DF82" s="5" t="str">
        <f t="shared" si="150"/>
        <v xml:space="preserve"> </v>
      </c>
      <c r="DG82" s="5">
        <f t="shared" si="151"/>
        <v>32.003</v>
      </c>
      <c r="DI82"/>
      <c r="DJ82"/>
      <c r="DK82"/>
      <c r="DL82"/>
      <c r="DM82">
        <v>69</v>
      </c>
      <c r="DN82">
        <v>1760</v>
      </c>
      <c r="DQ82">
        <v>101.136</v>
      </c>
      <c r="DR82">
        <v>29.06</v>
      </c>
      <c r="DS82">
        <v>99</v>
      </c>
      <c r="DT82">
        <v>23</v>
      </c>
      <c r="DU82">
        <v>192</v>
      </c>
      <c r="DV82">
        <v>507.55099999999999</v>
      </c>
      <c r="DW82">
        <v>859.58500000000004</v>
      </c>
      <c r="DX82">
        <v>0.59599999999999997</v>
      </c>
      <c r="DY82">
        <v>67.356999999999999</v>
      </c>
      <c r="DZ82">
        <v>493</v>
      </c>
      <c r="EA82">
        <v>887</v>
      </c>
      <c r="EB82">
        <v>71.834000000000003</v>
      </c>
      <c r="EC82">
        <v>47.726999999999997</v>
      </c>
      <c r="ED82">
        <v>1.478</v>
      </c>
      <c r="EE82">
        <v>0.67700000000000005</v>
      </c>
      <c r="EF82">
        <v>0.84799999999999998</v>
      </c>
      <c r="EG82">
        <v>0</v>
      </c>
      <c r="EH82">
        <v>255</v>
      </c>
      <c r="EI82" s="6">
        <f t="shared" si="137"/>
        <v>572.6930311790079</v>
      </c>
      <c r="EJ82" s="5" t="str">
        <f t="shared" si="138"/>
        <v xml:space="preserve"> </v>
      </c>
      <c r="EK82" s="5">
        <f t="shared" si="139"/>
        <v>1</v>
      </c>
      <c r="EL82" s="5" t="str">
        <f t="shared" si="152"/>
        <v xml:space="preserve"> </v>
      </c>
      <c r="EM82" s="5">
        <f t="shared" si="153"/>
        <v>29.06</v>
      </c>
      <c r="EO82"/>
      <c r="EP82"/>
      <c r="EQ82"/>
      <c r="ER82"/>
      <c r="ES82">
        <v>69</v>
      </c>
      <c r="ET82">
        <v>4046</v>
      </c>
      <c r="EW82">
        <v>103.902</v>
      </c>
      <c r="EX82">
        <v>38.96</v>
      </c>
      <c r="EY82">
        <v>86</v>
      </c>
      <c r="EZ82">
        <v>22</v>
      </c>
      <c r="FA82">
        <v>222</v>
      </c>
      <c r="FB82">
        <v>1391.798</v>
      </c>
      <c r="FC82">
        <v>827.19899999999996</v>
      </c>
      <c r="FD82">
        <v>0.63400000000000001</v>
      </c>
      <c r="FE82">
        <v>102.142</v>
      </c>
      <c r="FF82">
        <v>1371</v>
      </c>
      <c r="FG82">
        <v>873</v>
      </c>
      <c r="FH82">
        <v>71.742000000000004</v>
      </c>
      <c r="FI82">
        <v>64</v>
      </c>
      <c r="FJ82">
        <v>1.5609999999999999</v>
      </c>
      <c r="FK82">
        <v>0.64</v>
      </c>
      <c r="FL82">
        <v>0.90800000000000003</v>
      </c>
      <c r="FM82">
        <v>0</v>
      </c>
      <c r="FN82">
        <v>255</v>
      </c>
      <c r="FO82" s="6">
        <f t="shared" si="140"/>
        <v>497.37888297956511</v>
      </c>
      <c r="FP82" s="5" t="str">
        <f t="shared" si="141"/>
        <v xml:space="preserve"> </v>
      </c>
      <c r="FQ82" s="5">
        <f t="shared" si="142"/>
        <v>1</v>
      </c>
      <c r="FR82" s="5" t="str">
        <f t="shared" si="154"/>
        <v xml:space="preserve"> </v>
      </c>
      <c r="FS82" s="5">
        <f t="shared" si="155"/>
        <v>38.96</v>
      </c>
      <c r="FU82"/>
      <c r="FV82"/>
      <c r="FW82"/>
      <c r="FX82"/>
      <c r="FY82">
        <v>69</v>
      </c>
      <c r="FZ82">
        <v>934</v>
      </c>
      <c r="GC82">
        <v>130.12100000000001</v>
      </c>
      <c r="GD82">
        <v>53.939</v>
      </c>
      <c r="GE82">
        <v>76</v>
      </c>
      <c r="GF82">
        <v>47</v>
      </c>
      <c r="GG82">
        <v>255</v>
      </c>
      <c r="GH82">
        <v>1237.768</v>
      </c>
      <c r="GI82">
        <v>930.41600000000005</v>
      </c>
      <c r="GJ82">
        <v>0.67</v>
      </c>
      <c r="GK82">
        <v>45.540999999999997</v>
      </c>
      <c r="GL82">
        <v>1237</v>
      </c>
      <c r="GM82">
        <v>907</v>
      </c>
      <c r="GN82">
        <v>98.841999999999999</v>
      </c>
      <c r="GO82">
        <v>28.748000000000001</v>
      </c>
      <c r="GP82">
        <v>1.61</v>
      </c>
      <c r="GQ82">
        <v>0.621</v>
      </c>
      <c r="GR82">
        <v>0.90300000000000002</v>
      </c>
      <c r="GS82">
        <v>0</v>
      </c>
      <c r="GT82">
        <v>255</v>
      </c>
      <c r="GU82" s="6">
        <f t="shared" si="143"/>
        <v>105.3926754618175</v>
      </c>
      <c r="GV82" s="5">
        <f t="shared" si="144"/>
        <v>1</v>
      </c>
      <c r="GW82" s="5" t="str">
        <f t="shared" si="145"/>
        <v xml:space="preserve"> </v>
      </c>
      <c r="GX82" s="5">
        <f t="shared" si="156"/>
        <v>53.939</v>
      </c>
      <c r="GY82" s="5" t="str">
        <f t="shared" si="157"/>
        <v xml:space="preserve"> </v>
      </c>
    </row>
    <row r="83" spans="21:207" x14ac:dyDescent="0.25">
      <c r="U83">
        <v>70</v>
      </c>
      <c r="V83">
        <v>1614</v>
      </c>
      <c r="Y83">
        <v>94.442999999999998</v>
      </c>
      <c r="Z83">
        <v>41.719000000000001</v>
      </c>
      <c r="AA83">
        <v>79</v>
      </c>
      <c r="AB83">
        <v>18</v>
      </c>
      <c r="AC83">
        <v>241</v>
      </c>
      <c r="AD83">
        <v>935.14300000000003</v>
      </c>
      <c r="AE83">
        <v>1043.9760000000001</v>
      </c>
      <c r="AF83">
        <v>0.79800000000000004</v>
      </c>
      <c r="AG83">
        <v>60.44</v>
      </c>
      <c r="AH83">
        <v>906</v>
      </c>
      <c r="AI83">
        <v>1052</v>
      </c>
      <c r="AJ83">
        <v>16.335999999999999</v>
      </c>
      <c r="AK83">
        <v>32.421999999999997</v>
      </c>
      <c r="AL83">
        <v>1.8520000000000001</v>
      </c>
      <c r="AM83">
        <v>0.54</v>
      </c>
      <c r="AN83">
        <v>0.96</v>
      </c>
      <c r="AO83">
        <v>0</v>
      </c>
      <c r="AP83">
        <v>255</v>
      </c>
      <c r="AQ83" s="6">
        <f t="shared" si="128"/>
        <v>433.6329442846797</v>
      </c>
      <c r="AR83" s="5" t="str">
        <f t="shared" si="129"/>
        <v xml:space="preserve"> </v>
      </c>
      <c r="AS83" s="5">
        <f t="shared" si="130"/>
        <v>1</v>
      </c>
      <c r="AT83" s="5" t="str">
        <f t="shared" si="146"/>
        <v xml:space="preserve"> </v>
      </c>
      <c r="AU83" s="5">
        <f t="shared" si="147"/>
        <v>41.719000000000001</v>
      </c>
      <c r="BA83">
        <v>70</v>
      </c>
      <c r="BB83">
        <v>2509</v>
      </c>
      <c r="BE83">
        <v>128.78899999999999</v>
      </c>
      <c r="BF83">
        <v>43.212000000000003</v>
      </c>
      <c r="BG83">
        <v>150</v>
      </c>
      <c r="BH83">
        <v>0</v>
      </c>
      <c r="BI83">
        <v>255</v>
      </c>
      <c r="BJ83">
        <v>682.70100000000002</v>
      </c>
      <c r="BK83">
        <v>950.76499999999999</v>
      </c>
      <c r="BL83">
        <v>0.79500000000000004</v>
      </c>
      <c r="BM83">
        <v>64.637</v>
      </c>
      <c r="BN83">
        <v>653</v>
      </c>
      <c r="BO83">
        <v>937</v>
      </c>
      <c r="BP83">
        <v>145.08099999999999</v>
      </c>
      <c r="BQ83">
        <v>49.972999999999999</v>
      </c>
      <c r="BR83">
        <v>1.278</v>
      </c>
      <c r="BS83">
        <v>0.78300000000000003</v>
      </c>
      <c r="BT83">
        <v>0.95799999999999996</v>
      </c>
      <c r="BU83">
        <v>0</v>
      </c>
      <c r="BV83">
        <v>255</v>
      </c>
      <c r="BW83" s="6">
        <f t="shared" si="131"/>
        <v>263.91955874659993</v>
      </c>
      <c r="BX83" s="5">
        <f t="shared" si="132"/>
        <v>1</v>
      </c>
      <c r="BY83" s="5" t="str">
        <f t="shared" si="133"/>
        <v xml:space="preserve"> </v>
      </c>
      <c r="BZ83" s="5">
        <f t="shared" si="148"/>
        <v>43.212000000000003</v>
      </c>
      <c r="CA83" s="5" t="str">
        <f t="shared" si="149"/>
        <v xml:space="preserve"> </v>
      </c>
      <c r="CC83"/>
      <c r="CD83"/>
      <c r="CE83"/>
      <c r="CF83"/>
      <c r="CG83">
        <v>70</v>
      </c>
      <c r="CH83">
        <v>1938</v>
      </c>
      <c r="CK83">
        <v>106.066</v>
      </c>
      <c r="CL83">
        <v>36.270000000000003</v>
      </c>
      <c r="CM83">
        <v>93</v>
      </c>
      <c r="CN83">
        <v>36</v>
      </c>
      <c r="CO83">
        <v>217</v>
      </c>
      <c r="CP83">
        <v>300.274</v>
      </c>
      <c r="CQ83">
        <v>976.86900000000003</v>
      </c>
      <c r="CR83">
        <v>0.879</v>
      </c>
      <c r="CS83">
        <v>55.66</v>
      </c>
      <c r="CT83">
        <v>274</v>
      </c>
      <c r="CU83">
        <v>968</v>
      </c>
      <c r="CV83">
        <v>162.21600000000001</v>
      </c>
      <c r="CW83">
        <v>46.335999999999999</v>
      </c>
      <c r="CX83">
        <v>1.1619999999999999</v>
      </c>
      <c r="CY83">
        <v>0.86</v>
      </c>
      <c r="CZ83">
        <v>0.96199999999999997</v>
      </c>
      <c r="DA83">
        <v>0</v>
      </c>
      <c r="DB83">
        <v>255</v>
      </c>
      <c r="DC83" s="6">
        <f t="shared" si="134"/>
        <v>580.93721065533407</v>
      </c>
      <c r="DD83" s="5" t="str">
        <f t="shared" si="135"/>
        <v xml:space="preserve"> </v>
      </c>
      <c r="DE83" s="5">
        <f t="shared" si="136"/>
        <v>1</v>
      </c>
      <c r="DF83" s="5" t="str">
        <f t="shared" si="150"/>
        <v xml:space="preserve"> </v>
      </c>
      <c r="DG83" s="5">
        <f t="shared" si="151"/>
        <v>36.270000000000003</v>
      </c>
      <c r="DI83"/>
      <c r="DJ83"/>
      <c r="DK83"/>
      <c r="DL83"/>
      <c r="DM83">
        <v>70</v>
      </c>
      <c r="DN83">
        <v>821</v>
      </c>
      <c r="DQ83">
        <v>119.762</v>
      </c>
      <c r="DR83">
        <v>24.224</v>
      </c>
      <c r="DS83">
        <v>113</v>
      </c>
      <c r="DT83">
        <v>58</v>
      </c>
      <c r="DU83">
        <v>189</v>
      </c>
      <c r="DV83">
        <v>599.55999999999995</v>
      </c>
      <c r="DW83">
        <v>846.00800000000004</v>
      </c>
      <c r="DX83">
        <v>0.54300000000000004</v>
      </c>
      <c r="DY83">
        <v>50.249000000000002</v>
      </c>
      <c r="DZ83">
        <v>579</v>
      </c>
      <c r="EA83">
        <v>858</v>
      </c>
      <c r="EB83">
        <v>31.158999999999999</v>
      </c>
      <c r="EC83">
        <v>26.925000000000001</v>
      </c>
      <c r="ED83">
        <v>2.2109999999999999</v>
      </c>
      <c r="EE83">
        <v>0.45200000000000001</v>
      </c>
      <c r="EF83">
        <v>0.82199999999999995</v>
      </c>
      <c r="EG83">
        <v>0</v>
      </c>
      <c r="EH83">
        <v>255</v>
      </c>
      <c r="EI83" s="6">
        <f t="shared" si="137"/>
        <v>479.71500145919975</v>
      </c>
      <c r="EJ83" s="5">
        <f t="shared" si="138"/>
        <v>1</v>
      </c>
      <c r="EK83" s="5" t="str">
        <f t="shared" si="139"/>
        <v xml:space="preserve"> </v>
      </c>
      <c r="EL83" s="5">
        <f t="shared" si="152"/>
        <v>24.224</v>
      </c>
      <c r="EM83" s="5" t="str">
        <f t="shared" si="153"/>
        <v xml:space="preserve"> </v>
      </c>
      <c r="EO83"/>
      <c r="EP83"/>
      <c r="EQ83"/>
      <c r="ER83"/>
      <c r="ES83">
        <v>70</v>
      </c>
      <c r="ET83">
        <v>785</v>
      </c>
      <c r="EW83">
        <v>90.296999999999997</v>
      </c>
      <c r="EX83">
        <v>33.360999999999997</v>
      </c>
      <c r="EY83">
        <v>79</v>
      </c>
      <c r="EZ83">
        <v>27</v>
      </c>
      <c r="FA83">
        <v>232</v>
      </c>
      <c r="FB83">
        <v>429.846</v>
      </c>
      <c r="FC83">
        <v>789.35199999999998</v>
      </c>
      <c r="FD83">
        <v>0.46899999999999997</v>
      </c>
      <c r="FE83">
        <v>53.851999999999997</v>
      </c>
      <c r="FF83">
        <v>405</v>
      </c>
      <c r="FG83">
        <v>799</v>
      </c>
      <c r="FH83">
        <v>15.068</v>
      </c>
      <c r="FI83">
        <v>21.984000000000002</v>
      </c>
      <c r="FJ83">
        <v>3.1150000000000002</v>
      </c>
      <c r="FK83">
        <v>0.32100000000000001</v>
      </c>
      <c r="FL83">
        <v>0.75600000000000001</v>
      </c>
      <c r="FM83">
        <v>0</v>
      </c>
      <c r="FN83">
        <v>255</v>
      </c>
      <c r="FO83" s="6">
        <f t="shared" si="140"/>
        <v>467.57787178714949</v>
      </c>
      <c r="FP83" s="5" t="str">
        <f t="shared" si="141"/>
        <v xml:space="preserve"> </v>
      </c>
      <c r="FQ83" s="5">
        <f t="shared" si="142"/>
        <v>1</v>
      </c>
      <c r="FR83" s="5" t="str">
        <f t="shared" si="154"/>
        <v xml:space="preserve"> </v>
      </c>
      <c r="FS83" s="5">
        <f t="shared" si="155"/>
        <v>33.360999999999997</v>
      </c>
      <c r="FU83"/>
      <c r="FV83"/>
      <c r="FW83"/>
      <c r="FX83"/>
      <c r="FY83">
        <v>70</v>
      </c>
      <c r="FZ83">
        <v>832</v>
      </c>
      <c r="GC83">
        <v>98.599000000000004</v>
      </c>
      <c r="GD83">
        <v>33.843000000000004</v>
      </c>
      <c r="GE83">
        <v>101</v>
      </c>
      <c r="GF83">
        <v>19</v>
      </c>
      <c r="GG83">
        <v>177</v>
      </c>
      <c r="GH83">
        <v>569.63199999999995</v>
      </c>
      <c r="GI83">
        <v>952.64700000000005</v>
      </c>
      <c r="GJ83">
        <v>0.59899999999999998</v>
      </c>
      <c r="GK83">
        <v>50.567</v>
      </c>
      <c r="GL83">
        <v>558</v>
      </c>
      <c r="GM83">
        <v>928</v>
      </c>
      <c r="GN83">
        <v>114.538</v>
      </c>
      <c r="GO83">
        <v>26.489000000000001</v>
      </c>
      <c r="GP83">
        <v>2.008</v>
      </c>
      <c r="GQ83">
        <v>0.498</v>
      </c>
      <c r="GR83">
        <v>0.83</v>
      </c>
      <c r="GS83">
        <v>0</v>
      </c>
      <c r="GT83">
        <v>255</v>
      </c>
      <c r="GU83" s="6">
        <f t="shared" si="143"/>
        <v>586.16005385560027</v>
      </c>
      <c r="GV83" s="5" t="str">
        <f t="shared" si="144"/>
        <v xml:space="preserve"> </v>
      </c>
      <c r="GW83" s="5">
        <f t="shared" si="145"/>
        <v>1</v>
      </c>
      <c r="GX83" s="5" t="str">
        <f t="shared" si="156"/>
        <v xml:space="preserve"> </v>
      </c>
      <c r="GY83" s="5">
        <f t="shared" si="157"/>
        <v>33.843000000000004</v>
      </c>
    </row>
    <row r="84" spans="21:207" x14ac:dyDescent="0.25">
      <c r="U84">
        <v>71</v>
      </c>
      <c r="V84">
        <v>948</v>
      </c>
      <c r="Y84">
        <v>59.131999999999998</v>
      </c>
      <c r="Z84">
        <v>35.969000000000001</v>
      </c>
      <c r="AA84">
        <v>51</v>
      </c>
      <c r="AB84">
        <v>9</v>
      </c>
      <c r="AC84">
        <v>230</v>
      </c>
      <c r="AD84">
        <v>854.82299999999998</v>
      </c>
      <c r="AE84">
        <v>1057.6949999999999</v>
      </c>
      <c r="AF84">
        <v>0.77600000000000002</v>
      </c>
      <c r="AG84">
        <v>49.649000000000001</v>
      </c>
      <c r="AH84">
        <v>833</v>
      </c>
      <c r="AI84">
        <v>1046</v>
      </c>
      <c r="AJ84">
        <v>152.40299999999999</v>
      </c>
      <c r="AK84">
        <v>26.495999999999999</v>
      </c>
      <c r="AL84">
        <v>1.9770000000000001</v>
      </c>
      <c r="AM84">
        <v>0.50600000000000001</v>
      </c>
      <c r="AN84">
        <v>0.94599999999999995</v>
      </c>
      <c r="AO84">
        <v>0</v>
      </c>
      <c r="AP84">
        <v>255</v>
      </c>
      <c r="AQ84" s="6">
        <f t="shared" si="128"/>
        <v>445.91277780525638</v>
      </c>
      <c r="AR84" s="5" t="str">
        <f t="shared" si="129"/>
        <v xml:space="preserve"> </v>
      </c>
      <c r="AS84" s="5">
        <f t="shared" si="130"/>
        <v>1</v>
      </c>
      <c r="AT84" s="5" t="str">
        <f t="shared" si="146"/>
        <v xml:space="preserve"> </v>
      </c>
      <c r="AU84" s="5">
        <f t="shared" si="147"/>
        <v>35.969000000000001</v>
      </c>
      <c r="BA84">
        <v>71</v>
      </c>
      <c r="BB84">
        <v>1794</v>
      </c>
      <c r="BE84">
        <v>120.01</v>
      </c>
      <c r="BF84">
        <v>42.384999999999998</v>
      </c>
      <c r="BG84">
        <v>142</v>
      </c>
      <c r="BH84">
        <v>0</v>
      </c>
      <c r="BI84">
        <v>255</v>
      </c>
      <c r="BJ84">
        <v>300.745</v>
      </c>
      <c r="BK84">
        <v>944.41700000000003</v>
      </c>
      <c r="BL84">
        <v>0.85399999999999998</v>
      </c>
      <c r="BM84">
        <v>55.784999999999997</v>
      </c>
      <c r="BN84">
        <v>275</v>
      </c>
      <c r="BO84">
        <v>956</v>
      </c>
      <c r="BP84">
        <v>14.534000000000001</v>
      </c>
      <c r="BQ84">
        <v>44.744999999999997</v>
      </c>
      <c r="BR84">
        <v>1.196</v>
      </c>
      <c r="BS84">
        <v>0.83599999999999997</v>
      </c>
      <c r="BT84">
        <v>0.96</v>
      </c>
      <c r="BU84">
        <v>0</v>
      </c>
      <c r="BV84">
        <v>255</v>
      </c>
      <c r="BW84" s="6">
        <f t="shared" si="131"/>
        <v>435.77318941967968</v>
      </c>
      <c r="BX84" s="5" t="str">
        <f t="shared" si="132"/>
        <v xml:space="preserve"> </v>
      </c>
      <c r="BY84" s="5">
        <f t="shared" si="133"/>
        <v>1</v>
      </c>
      <c r="BZ84" s="5" t="str">
        <f t="shared" si="148"/>
        <v xml:space="preserve"> </v>
      </c>
      <c r="CA84" s="5">
        <f t="shared" si="149"/>
        <v>42.384999999999998</v>
      </c>
      <c r="CC84"/>
      <c r="CD84"/>
      <c r="CE84"/>
      <c r="CF84"/>
      <c r="CG84">
        <v>71</v>
      </c>
      <c r="CH84">
        <v>1001</v>
      </c>
      <c r="CK84">
        <v>138.05199999999999</v>
      </c>
      <c r="CL84">
        <v>61.652000000000001</v>
      </c>
      <c r="CM84">
        <v>70</v>
      </c>
      <c r="CN84">
        <v>41</v>
      </c>
      <c r="CO84">
        <v>240</v>
      </c>
      <c r="CP84">
        <v>610.07399999999996</v>
      </c>
      <c r="CQ84">
        <v>975.18700000000001</v>
      </c>
      <c r="CR84">
        <v>0.86199999999999999</v>
      </c>
      <c r="CS84">
        <v>40.853000000000002</v>
      </c>
      <c r="CT84">
        <v>602</v>
      </c>
      <c r="CU84">
        <v>958</v>
      </c>
      <c r="CV84">
        <v>111.541</v>
      </c>
      <c r="CW84">
        <v>33.938000000000002</v>
      </c>
      <c r="CX84">
        <v>1.1559999999999999</v>
      </c>
      <c r="CY84">
        <v>0.86499999999999999</v>
      </c>
      <c r="CZ84">
        <v>0.95299999999999996</v>
      </c>
      <c r="DA84">
        <v>0</v>
      </c>
      <c r="DB84">
        <v>255</v>
      </c>
      <c r="DC84" s="6">
        <f t="shared" si="134"/>
        <v>320.84773212226395</v>
      </c>
      <c r="DD84" s="5">
        <f t="shared" si="135"/>
        <v>1</v>
      </c>
      <c r="DE84" s="5" t="str">
        <f t="shared" si="136"/>
        <v xml:space="preserve"> </v>
      </c>
      <c r="DF84" s="5">
        <f t="shared" si="150"/>
        <v>61.652000000000001</v>
      </c>
      <c r="DG84" s="5" t="str">
        <f t="shared" si="151"/>
        <v xml:space="preserve"> </v>
      </c>
      <c r="DI84"/>
      <c r="DJ84"/>
      <c r="DK84"/>
      <c r="DL84"/>
      <c r="DM84">
        <v>71</v>
      </c>
      <c r="DN84">
        <v>1078</v>
      </c>
      <c r="DQ84">
        <v>98.801000000000002</v>
      </c>
      <c r="DR84">
        <v>26.582000000000001</v>
      </c>
      <c r="DS84">
        <v>98</v>
      </c>
      <c r="DT84">
        <v>1</v>
      </c>
      <c r="DU84">
        <v>191</v>
      </c>
      <c r="DV84">
        <v>1081.096</v>
      </c>
      <c r="DW84">
        <v>884.53899999999999</v>
      </c>
      <c r="DX84">
        <v>0.874</v>
      </c>
      <c r="DY84">
        <v>41.436999999999998</v>
      </c>
      <c r="DZ84">
        <v>1059</v>
      </c>
      <c r="EA84">
        <v>885</v>
      </c>
      <c r="EB84">
        <v>8.3260000000000005</v>
      </c>
      <c r="EC84">
        <v>35</v>
      </c>
      <c r="ED84">
        <v>1.121</v>
      </c>
      <c r="EE84">
        <v>0.89200000000000002</v>
      </c>
      <c r="EF84">
        <v>0.94899999999999995</v>
      </c>
      <c r="EG84">
        <v>0</v>
      </c>
      <c r="EH84">
        <v>255</v>
      </c>
      <c r="EI84" s="6">
        <f t="shared" si="137"/>
        <v>121.43049865663893</v>
      </c>
      <c r="EJ84" s="5">
        <f t="shared" si="138"/>
        <v>1</v>
      </c>
      <c r="EK84" s="5" t="str">
        <f t="shared" si="139"/>
        <v xml:space="preserve"> </v>
      </c>
      <c r="EL84" s="5">
        <f t="shared" si="152"/>
        <v>26.582000000000001</v>
      </c>
      <c r="EM84" s="5" t="str">
        <f t="shared" si="153"/>
        <v xml:space="preserve"> </v>
      </c>
      <c r="EO84"/>
      <c r="EP84"/>
      <c r="EQ84"/>
      <c r="ER84"/>
      <c r="ES84">
        <v>71</v>
      </c>
      <c r="ET84">
        <v>450</v>
      </c>
      <c r="EW84">
        <v>170.047</v>
      </c>
      <c r="EX84">
        <v>39.594000000000001</v>
      </c>
      <c r="EY84">
        <v>173</v>
      </c>
      <c r="EZ84">
        <v>86</v>
      </c>
      <c r="FA84">
        <v>255</v>
      </c>
      <c r="FB84">
        <v>948.00900000000001</v>
      </c>
      <c r="FC84">
        <v>792.78399999999999</v>
      </c>
      <c r="FD84">
        <v>0.89300000000000002</v>
      </c>
      <c r="FE84">
        <v>26.925999999999998</v>
      </c>
      <c r="FF84">
        <v>936</v>
      </c>
      <c r="FG84">
        <v>798</v>
      </c>
      <c r="FH84">
        <v>15.068</v>
      </c>
      <c r="FI84">
        <v>22</v>
      </c>
      <c r="FJ84">
        <v>1.1879999999999999</v>
      </c>
      <c r="FK84">
        <v>0.84199999999999997</v>
      </c>
      <c r="FL84">
        <v>0.94499999999999995</v>
      </c>
      <c r="FM84">
        <v>0</v>
      </c>
      <c r="FN84">
        <v>255</v>
      </c>
      <c r="FO84" s="6">
        <f t="shared" si="140"/>
        <v>53.927972296388027</v>
      </c>
      <c r="FP84" s="5">
        <f t="shared" si="141"/>
        <v>1</v>
      </c>
      <c r="FQ84" s="5" t="str">
        <f t="shared" si="142"/>
        <v xml:space="preserve"> </v>
      </c>
      <c r="FR84" s="5">
        <f t="shared" si="154"/>
        <v>39.594000000000001</v>
      </c>
      <c r="FS84" s="5" t="str">
        <f t="shared" si="155"/>
        <v xml:space="preserve"> </v>
      </c>
      <c r="FU84"/>
      <c r="FV84"/>
      <c r="FW84"/>
      <c r="FX84"/>
      <c r="FY84">
        <v>71</v>
      </c>
      <c r="FZ84">
        <v>1254</v>
      </c>
      <c r="GC84">
        <v>126.116</v>
      </c>
      <c r="GD84">
        <v>42.445999999999998</v>
      </c>
      <c r="GE84">
        <v>149</v>
      </c>
      <c r="GF84">
        <v>36</v>
      </c>
      <c r="GG84">
        <v>255</v>
      </c>
      <c r="GH84">
        <v>1185.288</v>
      </c>
      <c r="GI84">
        <v>955.79300000000001</v>
      </c>
      <c r="GJ84">
        <v>0.50900000000000001</v>
      </c>
      <c r="GK84">
        <v>55.444000000000003</v>
      </c>
      <c r="GL84">
        <v>1177</v>
      </c>
      <c r="GM84">
        <v>983</v>
      </c>
      <c r="GN84">
        <v>82.747</v>
      </c>
      <c r="GO84">
        <v>34</v>
      </c>
      <c r="GP84">
        <v>1.496</v>
      </c>
      <c r="GQ84">
        <v>0.66800000000000004</v>
      </c>
      <c r="GR84">
        <v>0.86899999999999999</v>
      </c>
      <c r="GS84">
        <v>0</v>
      </c>
      <c r="GT84">
        <v>255</v>
      </c>
      <c r="GU84" s="6">
        <f t="shared" si="143"/>
        <v>91.04404448397483</v>
      </c>
      <c r="GV84" s="5">
        <f t="shared" si="144"/>
        <v>1</v>
      </c>
      <c r="GW84" s="5" t="str">
        <f t="shared" si="145"/>
        <v xml:space="preserve"> </v>
      </c>
      <c r="GX84" s="5">
        <f t="shared" si="156"/>
        <v>42.445999999999998</v>
      </c>
      <c r="GY84" s="5" t="str">
        <f t="shared" si="157"/>
        <v xml:space="preserve"> </v>
      </c>
    </row>
    <row r="85" spans="21:207" x14ac:dyDescent="0.25">
      <c r="U85"/>
      <c r="V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BA85">
        <v>72</v>
      </c>
      <c r="BB85">
        <v>1829</v>
      </c>
      <c r="BE85">
        <v>141.92599999999999</v>
      </c>
      <c r="BF85">
        <v>44.692</v>
      </c>
      <c r="BG85">
        <v>169</v>
      </c>
      <c r="BH85">
        <v>11</v>
      </c>
      <c r="BI85">
        <v>255</v>
      </c>
      <c r="BJ85">
        <v>1059.0650000000001</v>
      </c>
      <c r="BK85">
        <v>947.46600000000001</v>
      </c>
      <c r="BL85">
        <v>0.86799999999999999</v>
      </c>
      <c r="BM85">
        <v>55.226999999999997</v>
      </c>
      <c r="BN85">
        <v>1034</v>
      </c>
      <c r="BO85">
        <v>937</v>
      </c>
      <c r="BP85">
        <v>148.32499999999999</v>
      </c>
      <c r="BQ85">
        <v>43.841000000000001</v>
      </c>
      <c r="BR85">
        <v>1.2350000000000001</v>
      </c>
      <c r="BS85">
        <v>0.81</v>
      </c>
      <c r="BT85">
        <v>0.96199999999999997</v>
      </c>
      <c r="BU85">
        <v>0</v>
      </c>
      <c r="BV85">
        <v>255</v>
      </c>
      <c r="BW85" s="6">
        <f t="shared" si="131"/>
        <v>481.26111383530667</v>
      </c>
      <c r="BX85" s="5" t="str">
        <f t="shared" si="132"/>
        <v xml:space="preserve"> </v>
      </c>
      <c r="BY85" s="5">
        <f t="shared" si="133"/>
        <v>1</v>
      </c>
      <c r="BZ85" s="5" t="str">
        <f t="shared" si="148"/>
        <v xml:space="preserve"> </v>
      </c>
      <c r="CA85" s="5">
        <f t="shared" si="149"/>
        <v>44.692</v>
      </c>
      <c r="CC85"/>
      <c r="CD85"/>
      <c r="CE85"/>
      <c r="CF85"/>
      <c r="CG85">
        <v>72</v>
      </c>
      <c r="CH85">
        <v>1278</v>
      </c>
      <c r="CK85">
        <v>102.77</v>
      </c>
      <c r="CL85">
        <v>40.887999999999998</v>
      </c>
      <c r="CM85">
        <v>120</v>
      </c>
      <c r="CN85">
        <v>33</v>
      </c>
      <c r="CO85">
        <v>224</v>
      </c>
      <c r="CP85">
        <v>715.20299999999997</v>
      </c>
      <c r="CQ85">
        <v>984.75900000000001</v>
      </c>
      <c r="CR85">
        <v>0.83899999999999997</v>
      </c>
      <c r="CS85">
        <v>48.414999999999999</v>
      </c>
      <c r="CT85">
        <v>697</v>
      </c>
      <c r="CU85">
        <v>969</v>
      </c>
      <c r="CV85">
        <v>141.71</v>
      </c>
      <c r="CW85">
        <v>36.838000000000001</v>
      </c>
      <c r="CX85">
        <v>1.3380000000000001</v>
      </c>
      <c r="CY85">
        <v>0.747</v>
      </c>
      <c r="CZ85">
        <v>0.95199999999999996</v>
      </c>
      <c r="DA85">
        <v>0</v>
      </c>
      <c r="DB85">
        <v>255</v>
      </c>
      <c r="DC85" s="6">
        <f t="shared" si="134"/>
        <v>267.87494938683614</v>
      </c>
      <c r="DD85" s="5">
        <f t="shared" si="135"/>
        <v>1</v>
      </c>
      <c r="DE85" s="5" t="str">
        <f t="shared" si="136"/>
        <v xml:space="preserve"> </v>
      </c>
      <c r="DF85" s="5">
        <f t="shared" si="150"/>
        <v>40.887999999999998</v>
      </c>
      <c r="DG85" s="5" t="str">
        <f t="shared" si="151"/>
        <v xml:space="preserve"> </v>
      </c>
      <c r="DI85"/>
      <c r="DJ85"/>
      <c r="DK85"/>
      <c r="DL85"/>
      <c r="DM85">
        <v>72</v>
      </c>
      <c r="DN85">
        <v>949</v>
      </c>
      <c r="DQ85">
        <v>123.011</v>
      </c>
      <c r="DR85">
        <v>28.010999999999999</v>
      </c>
      <c r="DS85">
        <v>108</v>
      </c>
      <c r="DT85">
        <v>66</v>
      </c>
      <c r="DU85">
        <v>232</v>
      </c>
      <c r="DV85">
        <v>591.71600000000001</v>
      </c>
      <c r="DW85">
        <v>884.01199999999994</v>
      </c>
      <c r="DX85">
        <v>0.65600000000000003</v>
      </c>
      <c r="DY85">
        <v>51.244999999999997</v>
      </c>
      <c r="DZ85">
        <v>568</v>
      </c>
      <c r="EA85">
        <v>895</v>
      </c>
      <c r="EB85">
        <v>17.021000000000001</v>
      </c>
      <c r="EC85">
        <v>27.581</v>
      </c>
      <c r="ED85">
        <v>1.8160000000000001</v>
      </c>
      <c r="EE85">
        <v>0.55100000000000005</v>
      </c>
      <c r="EF85">
        <v>0.91</v>
      </c>
      <c r="EG85">
        <v>0</v>
      </c>
      <c r="EH85">
        <v>255</v>
      </c>
      <c r="EI85" s="6">
        <f t="shared" si="137"/>
        <v>495.29943068915389</v>
      </c>
      <c r="EJ85" s="5" t="str">
        <f t="shared" si="138"/>
        <v xml:space="preserve"> </v>
      </c>
      <c r="EK85" s="5">
        <f t="shared" si="139"/>
        <v>1</v>
      </c>
      <c r="EL85" s="5" t="str">
        <f t="shared" si="152"/>
        <v xml:space="preserve"> </v>
      </c>
      <c r="EM85" s="5">
        <f t="shared" si="153"/>
        <v>28.010999999999999</v>
      </c>
      <c r="EO85"/>
      <c r="EP85"/>
      <c r="EQ85"/>
      <c r="ER85"/>
      <c r="ES85">
        <v>72</v>
      </c>
      <c r="ET85">
        <v>3530</v>
      </c>
      <c r="EW85">
        <v>101.322</v>
      </c>
      <c r="EX85">
        <v>46.234000000000002</v>
      </c>
      <c r="EY85">
        <v>67</v>
      </c>
      <c r="EZ85">
        <v>15</v>
      </c>
      <c r="FA85">
        <v>255</v>
      </c>
      <c r="FB85">
        <v>1209.635</v>
      </c>
      <c r="FC85">
        <v>823.03300000000002</v>
      </c>
      <c r="FD85">
        <v>0.82</v>
      </c>
      <c r="FE85">
        <v>85.44</v>
      </c>
      <c r="FF85">
        <v>1199</v>
      </c>
      <c r="FG85">
        <v>782</v>
      </c>
      <c r="FH85">
        <v>106.31399999999999</v>
      </c>
      <c r="FI85">
        <v>53.658000000000001</v>
      </c>
      <c r="FJ85">
        <v>1.5880000000000001</v>
      </c>
      <c r="FK85">
        <v>0.63</v>
      </c>
      <c r="FL85">
        <v>0.95799999999999996</v>
      </c>
      <c r="FM85">
        <v>0</v>
      </c>
      <c r="FN85">
        <v>255</v>
      </c>
      <c r="FO85" s="6">
        <f t="shared" si="140"/>
        <v>316.15267368946917</v>
      </c>
      <c r="FP85" s="5">
        <f t="shared" si="141"/>
        <v>1</v>
      </c>
      <c r="FQ85" s="5" t="str">
        <f t="shared" si="142"/>
        <v xml:space="preserve"> </v>
      </c>
      <c r="FR85" s="5">
        <f t="shared" si="154"/>
        <v>46.234000000000002</v>
      </c>
      <c r="FS85" s="5" t="str">
        <f t="shared" si="155"/>
        <v xml:space="preserve"> </v>
      </c>
      <c r="FU85"/>
      <c r="FV85"/>
      <c r="FW85"/>
      <c r="FX85"/>
      <c r="FY85">
        <v>72</v>
      </c>
      <c r="FZ85">
        <v>1015</v>
      </c>
      <c r="GC85">
        <v>111.318</v>
      </c>
      <c r="GD85">
        <v>40.520000000000003</v>
      </c>
      <c r="GE85">
        <v>116</v>
      </c>
      <c r="GF85">
        <v>0</v>
      </c>
      <c r="GG85">
        <v>226</v>
      </c>
      <c r="GH85">
        <v>1235.799</v>
      </c>
      <c r="GI85">
        <v>969.99300000000005</v>
      </c>
      <c r="GJ85">
        <v>0.78400000000000003</v>
      </c>
      <c r="GK85">
        <v>43.417000000000002</v>
      </c>
      <c r="GL85">
        <v>1228</v>
      </c>
      <c r="GM85">
        <v>948</v>
      </c>
      <c r="GN85">
        <v>118.926</v>
      </c>
      <c r="GO85">
        <v>32.661000000000001</v>
      </c>
      <c r="GP85">
        <v>1.3009999999999999</v>
      </c>
      <c r="GQ85">
        <v>0.76900000000000002</v>
      </c>
      <c r="GR85">
        <v>0.92100000000000004</v>
      </c>
      <c r="GS85">
        <v>0</v>
      </c>
      <c r="GT85">
        <v>255</v>
      </c>
      <c r="GU85" s="6">
        <f t="shared" si="143"/>
        <v>130.28300640144894</v>
      </c>
      <c r="GV85" s="5">
        <f t="shared" si="144"/>
        <v>1</v>
      </c>
      <c r="GW85" s="5" t="str">
        <f t="shared" si="145"/>
        <v xml:space="preserve"> </v>
      </c>
      <c r="GX85" s="5">
        <f t="shared" si="156"/>
        <v>40.520000000000003</v>
      </c>
      <c r="GY85" s="5" t="str">
        <f t="shared" si="157"/>
        <v xml:space="preserve"> </v>
      </c>
    </row>
    <row r="86" spans="21:207" x14ac:dyDescent="0.25">
      <c r="U86"/>
      <c r="V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BA86">
        <v>73</v>
      </c>
      <c r="BB86">
        <v>3158</v>
      </c>
      <c r="BE86">
        <v>136.547</v>
      </c>
      <c r="BF86">
        <v>55.628</v>
      </c>
      <c r="BG86">
        <v>96</v>
      </c>
      <c r="BH86">
        <v>0</v>
      </c>
      <c r="BI86">
        <v>255</v>
      </c>
      <c r="BJ86">
        <v>783.30899999999997</v>
      </c>
      <c r="BK86">
        <v>969.21900000000005</v>
      </c>
      <c r="BL86">
        <v>0.80200000000000005</v>
      </c>
      <c r="BM86">
        <v>78.293999999999997</v>
      </c>
      <c r="BN86">
        <v>746</v>
      </c>
      <c r="BO86">
        <v>985</v>
      </c>
      <c r="BP86">
        <v>24.928000000000001</v>
      </c>
      <c r="BQ86">
        <v>54</v>
      </c>
      <c r="BR86">
        <v>1.31</v>
      </c>
      <c r="BS86">
        <v>0.76300000000000001</v>
      </c>
      <c r="BT86">
        <v>0.95699999999999996</v>
      </c>
      <c r="BU86">
        <v>0</v>
      </c>
      <c r="BV86">
        <v>255</v>
      </c>
      <c r="BW86" s="6">
        <f t="shared" si="131"/>
        <v>309.33042631626142</v>
      </c>
      <c r="BX86" s="5">
        <f t="shared" si="132"/>
        <v>1</v>
      </c>
      <c r="BY86" s="5" t="str">
        <f t="shared" si="133"/>
        <v xml:space="preserve"> </v>
      </c>
      <c r="BZ86" s="5">
        <f t="shared" si="148"/>
        <v>55.628</v>
      </c>
      <c r="CA86" s="5" t="str">
        <f t="shared" si="149"/>
        <v xml:space="preserve"> </v>
      </c>
      <c r="CC86"/>
      <c r="CD86"/>
      <c r="CE86"/>
      <c r="CF86"/>
      <c r="CG86">
        <v>73</v>
      </c>
      <c r="CH86">
        <v>1705</v>
      </c>
      <c r="CK86">
        <v>119.07299999999999</v>
      </c>
      <c r="CL86">
        <v>45.195</v>
      </c>
      <c r="CM86">
        <v>112</v>
      </c>
      <c r="CN86">
        <v>33</v>
      </c>
      <c r="CO86">
        <v>239</v>
      </c>
      <c r="CP86">
        <v>769.19799999999998</v>
      </c>
      <c r="CQ86">
        <v>993.23900000000003</v>
      </c>
      <c r="CR86">
        <v>0.84299999999999997</v>
      </c>
      <c r="CS86">
        <v>56.08</v>
      </c>
      <c r="CT86">
        <v>747</v>
      </c>
      <c r="CU86">
        <v>977</v>
      </c>
      <c r="CV86">
        <v>148.86099999999999</v>
      </c>
      <c r="CW86">
        <v>39.972000000000001</v>
      </c>
      <c r="CX86">
        <v>1.335</v>
      </c>
      <c r="CY86">
        <v>0.749</v>
      </c>
      <c r="CZ86">
        <v>0.96299999999999997</v>
      </c>
      <c r="DA86">
        <v>0</v>
      </c>
      <c r="DB86">
        <v>255</v>
      </c>
      <c r="DC86" s="6">
        <f t="shared" si="134"/>
        <v>257.229515149409</v>
      </c>
      <c r="DD86" s="5">
        <f t="shared" si="135"/>
        <v>1</v>
      </c>
      <c r="DE86" s="5" t="str">
        <f t="shared" si="136"/>
        <v xml:space="preserve"> </v>
      </c>
      <c r="DF86" s="5">
        <f t="shared" si="150"/>
        <v>45.195</v>
      </c>
      <c r="DG86" s="5" t="str">
        <f t="shared" si="151"/>
        <v xml:space="preserve"> </v>
      </c>
      <c r="DI86"/>
      <c r="DJ86"/>
      <c r="DK86"/>
      <c r="DL86"/>
      <c r="DM86">
        <v>73</v>
      </c>
      <c r="DN86">
        <v>1895</v>
      </c>
      <c r="DQ86">
        <v>119.33499999999999</v>
      </c>
      <c r="DR86">
        <v>30.373000000000001</v>
      </c>
      <c r="DS86">
        <v>125</v>
      </c>
      <c r="DT86">
        <v>31</v>
      </c>
      <c r="DU86">
        <v>224</v>
      </c>
      <c r="DV86">
        <v>1241.7239999999999</v>
      </c>
      <c r="DW86">
        <v>904.22400000000005</v>
      </c>
      <c r="DX86">
        <v>0.63600000000000001</v>
      </c>
      <c r="DY86">
        <v>63.976999999999997</v>
      </c>
      <c r="DZ86">
        <v>1227</v>
      </c>
      <c r="EA86">
        <v>878</v>
      </c>
      <c r="EB86">
        <v>114.96299999999999</v>
      </c>
      <c r="EC86">
        <v>40</v>
      </c>
      <c r="ED86">
        <v>1.593</v>
      </c>
      <c r="EE86">
        <v>0.628</v>
      </c>
      <c r="EF86">
        <v>0.874</v>
      </c>
      <c r="EG86">
        <v>0</v>
      </c>
      <c r="EH86">
        <v>255</v>
      </c>
      <c r="EI86" s="6">
        <f t="shared" si="137"/>
        <v>220.42397045920387</v>
      </c>
      <c r="EJ86" s="5">
        <f t="shared" si="138"/>
        <v>1</v>
      </c>
      <c r="EK86" s="5" t="str">
        <f t="shared" si="139"/>
        <v xml:space="preserve"> </v>
      </c>
      <c r="EL86" s="5">
        <f t="shared" si="152"/>
        <v>30.373000000000001</v>
      </c>
      <c r="EM86" s="5" t="str">
        <f t="shared" si="153"/>
        <v xml:space="preserve"> </v>
      </c>
      <c r="EO86"/>
      <c r="EP86"/>
      <c r="EQ86"/>
      <c r="ER86"/>
      <c r="ES86">
        <v>73</v>
      </c>
      <c r="ET86">
        <v>1106</v>
      </c>
      <c r="EW86">
        <v>132.93899999999999</v>
      </c>
      <c r="EX86">
        <v>35.268999999999998</v>
      </c>
      <c r="EY86">
        <v>118</v>
      </c>
      <c r="EZ86">
        <v>58</v>
      </c>
      <c r="FA86">
        <v>251</v>
      </c>
      <c r="FB86">
        <v>645.73800000000006</v>
      </c>
      <c r="FC86">
        <v>805.54399999999998</v>
      </c>
      <c r="FD86">
        <v>0.86199999999999999</v>
      </c>
      <c r="FE86">
        <v>43.6</v>
      </c>
      <c r="FF86">
        <v>631</v>
      </c>
      <c r="FG86">
        <v>820</v>
      </c>
      <c r="FH86">
        <v>36.606999999999999</v>
      </c>
      <c r="FI86">
        <v>34.130000000000003</v>
      </c>
      <c r="FJ86">
        <v>1.2430000000000001</v>
      </c>
      <c r="FK86">
        <v>0.80500000000000005</v>
      </c>
      <c r="FL86">
        <v>0.95199999999999996</v>
      </c>
      <c r="FM86">
        <v>0</v>
      </c>
      <c r="FN86">
        <v>255</v>
      </c>
      <c r="FO86" s="6">
        <f t="shared" si="140"/>
        <v>253.33869670660263</v>
      </c>
      <c r="FP86" s="5">
        <f t="shared" si="141"/>
        <v>1</v>
      </c>
      <c r="FQ86" s="5" t="str">
        <f t="shared" si="142"/>
        <v xml:space="preserve"> </v>
      </c>
      <c r="FR86" s="5">
        <f t="shared" si="154"/>
        <v>35.268999999999998</v>
      </c>
      <c r="FS86" s="5" t="str">
        <f t="shared" si="155"/>
        <v xml:space="preserve"> </v>
      </c>
      <c r="FU86"/>
      <c r="FV86"/>
      <c r="FW86"/>
      <c r="FX86"/>
      <c r="FY86">
        <v>73</v>
      </c>
      <c r="FZ86">
        <v>787</v>
      </c>
      <c r="GC86">
        <v>116.173</v>
      </c>
      <c r="GD86">
        <v>49.012999999999998</v>
      </c>
      <c r="GE86">
        <v>106</v>
      </c>
      <c r="GF86">
        <v>0</v>
      </c>
      <c r="GG86">
        <v>255</v>
      </c>
      <c r="GH86">
        <v>1623.4390000000001</v>
      </c>
      <c r="GI86">
        <v>994.51700000000005</v>
      </c>
      <c r="GJ86">
        <v>0.625</v>
      </c>
      <c r="GK86">
        <v>44.921999999999997</v>
      </c>
      <c r="GL86">
        <v>1604</v>
      </c>
      <c r="GM86">
        <v>993</v>
      </c>
      <c r="GN86">
        <v>163.179</v>
      </c>
      <c r="GO86">
        <v>30</v>
      </c>
      <c r="GP86">
        <v>1.379</v>
      </c>
      <c r="GQ86">
        <v>0.72499999999999998</v>
      </c>
      <c r="GR86">
        <v>0.86399999999999999</v>
      </c>
      <c r="GS86">
        <v>0</v>
      </c>
      <c r="GT86">
        <v>255</v>
      </c>
      <c r="GU86" s="6">
        <f t="shared" si="143"/>
        <v>488.90608699524284</v>
      </c>
      <c r="GV86" s="5" t="str">
        <f t="shared" si="144"/>
        <v xml:space="preserve"> </v>
      </c>
      <c r="GW86" s="5">
        <f t="shared" si="145"/>
        <v>1</v>
      </c>
      <c r="GX86" s="5" t="str">
        <f t="shared" si="156"/>
        <v xml:space="preserve"> </v>
      </c>
      <c r="GY86" s="5">
        <f t="shared" si="157"/>
        <v>49.012999999999998</v>
      </c>
    </row>
    <row r="87" spans="21:207" x14ac:dyDescent="0.25">
      <c r="U87"/>
      <c r="V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BA87">
        <v>74</v>
      </c>
      <c r="BB87">
        <v>4</v>
      </c>
      <c r="BE87">
        <v>190.25</v>
      </c>
      <c r="BF87">
        <v>26.960999999999999</v>
      </c>
      <c r="BG87">
        <v>173</v>
      </c>
      <c r="BH87">
        <v>173</v>
      </c>
      <c r="BI87">
        <v>230</v>
      </c>
      <c r="BJ87">
        <v>491</v>
      </c>
      <c r="BK87">
        <v>957.5</v>
      </c>
      <c r="BL87">
        <v>0.74</v>
      </c>
      <c r="BM87">
        <v>4.1230000000000002</v>
      </c>
      <c r="BN87">
        <v>489</v>
      </c>
      <c r="BO87">
        <v>957</v>
      </c>
      <c r="BP87">
        <v>165.964</v>
      </c>
      <c r="BQ87">
        <v>1</v>
      </c>
      <c r="BR87">
        <v>4</v>
      </c>
      <c r="BS87">
        <v>0.25</v>
      </c>
      <c r="BT87">
        <v>1</v>
      </c>
      <c r="BU87">
        <v>0</v>
      </c>
      <c r="BV87">
        <v>255</v>
      </c>
      <c r="BW87" s="6">
        <f t="shared" si="131"/>
        <v>314.2625985143635</v>
      </c>
      <c r="BX87" s="5">
        <f t="shared" si="132"/>
        <v>1</v>
      </c>
      <c r="BY87" s="5" t="str">
        <f t="shared" si="133"/>
        <v xml:space="preserve"> </v>
      </c>
      <c r="BZ87" s="5">
        <f t="shared" si="148"/>
        <v>26.960999999999999</v>
      </c>
      <c r="CA87" s="5" t="str">
        <f t="shared" si="149"/>
        <v xml:space="preserve"> </v>
      </c>
      <c r="CC87"/>
      <c r="CD87"/>
      <c r="CE87"/>
      <c r="CF87"/>
      <c r="CG87">
        <v>74</v>
      </c>
      <c r="CH87">
        <v>1208</v>
      </c>
      <c r="CK87">
        <v>115.358</v>
      </c>
      <c r="CL87">
        <v>38.177999999999997</v>
      </c>
      <c r="CM87">
        <v>86</v>
      </c>
      <c r="CN87">
        <v>44</v>
      </c>
      <c r="CO87">
        <v>226</v>
      </c>
      <c r="CP87">
        <v>392.721</v>
      </c>
      <c r="CQ87">
        <v>1019.417</v>
      </c>
      <c r="CR87">
        <v>0.84899999999999998</v>
      </c>
      <c r="CS87">
        <v>44.654000000000003</v>
      </c>
      <c r="CT87">
        <v>375</v>
      </c>
      <c r="CU87">
        <v>1007</v>
      </c>
      <c r="CV87">
        <v>145.95400000000001</v>
      </c>
      <c r="CW87">
        <v>34.551000000000002</v>
      </c>
      <c r="CX87">
        <v>1.214</v>
      </c>
      <c r="CY87">
        <v>0.82299999999999995</v>
      </c>
      <c r="CZ87">
        <v>0.95199999999999996</v>
      </c>
      <c r="DA87">
        <v>0</v>
      </c>
      <c r="DB87">
        <v>255</v>
      </c>
      <c r="DC87" s="6">
        <f t="shared" si="134"/>
        <v>518.9137965876414</v>
      </c>
      <c r="DD87" s="5" t="str">
        <f t="shared" si="135"/>
        <v xml:space="preserve"> </v>
      </c>
      <c r="DE87" s="5">
        <f t="shared" si="136"/>
        <v>1</v>
      </c>
      <c r="DF87" s="5" t="str">
        <f t="shared" si="150"/>
        <v xml:space="preserve"> </v>
      </c>
      <c r="DG87" s="5">
        <f t="shared" si="151"/>
        <v>38.177999999999997</v>
      </c>
      <c r="DI87"/>
      <c r="DJ87"/>
      <c r="DK87"/>
      <c r="DL87"/>
      <c r="DM87">
        <v>74</v>
      </c>
      <c r="DN87">
        <v>801</v>
      </c>
      <c r="DQ87">
        <v>132.78700000000001</v>
      </c>
      <c r="DR87">
        <v>45.384999999999998</v>
      </c>
      <c r="DS87">
        <v>95</v>
      </c>
      <c r="DT87">
        <v>59</v>
      </c>
      <c r="DU87">
        <v>255</v>
      </c>
      <c r="DV87">
        <v>1028.1679999999999</v>
      </c>
      <c r="DW87">
        <v>897.91600000000005</v>
      </c>
      <c r="DX87">
        <v>0.69399999999999995</v>
      </c>
      <c r="DY87">
        <v>41.869</v>
      </c>
      <c r="DZ87">
        <v>1013</v>
      </c>
      <c r="EA87">
        <v>881</v>
      </c>
      <c r="EB87">
        <v>130.15600000000001</v>
      </c>
      <c r="EC87">
        <v>26.411999999999999</v>
      </c>
      <c r="ED87">
        <v>1.631</v>
      </c>
      <c r="EE87">
        <v>0.61299999999999999</v>
      </c>
      <c r="EF87">
        <v>0.88</v>
      </c>
      <c r="EG87">
        <v>0</v>
      </c>
      <c r="EH87">
        <v>255</v>
      </c>
      <c r="EI87" s="6">
        <f t="shared" si="137"/>
        <v>141.47421082656732</v>
      </c>
      <c r="EJ87" s="5">
        <f t="shared" si="138"/>
        <v>1</v>
      </c>
      <c r="EK87" s="5" t="str">
        <f t="shared" si="139"/>
        <v xml:space="preserve"> </v>
      </c>
      <c r="EL87" s="5">
        <f t="shared" si="152"/>
        <v>45.384999999999998</v>
      </c>
      <c r="EM87" s="5" t="str">
        <f t="shared" si="153"/>
        <v xml:space="preserve"> </v>
      </c>
      <c r="EO87"/>
      <c r="EP87"/>
      <c r="EQ87"/>
      <c r="ER87"/>
      <c r="ES87">
        <v>74</v>
      </c>
      <c r="ET87">
        <v>8033</v>
      </c>
      <c r="EW87">
        <v>128.26</v>
      </c>
      <c r="EX87">
        <v>49.423000000000002</v>
      </c>
      <c r="EY87">
        <v>104</v>
      </c>
      <c r="EZ87">
        <v>29</v>
      </c>
      <c r="FA87">
        <v>255</v>
      </c>
      <c r="FB87">
        <v>1298.83</v>
      </c>
      <c r="FC87">
        <v>914.25</v>
      </c>
      <c r="FD87">
        <v>0.375</v>
      </c>
      <c r="FE87">
        <v>196.82499999999999</v>
      </c>
      <c r="FF87">
        <v>1268</v>
      </c>
      <c r="FG87">
        <v>1003</v>
      </c>
      <c r="FH87">
        <v>64.736999999999995</v>
      </c>
      <c r="FI87">
        <v>63.003</v>
      </c>
      <c r="FJ87">
        <v>4.0869999999999997</v>
      </c>
      <c r="FK87">
        <v>0.245</v>
      </c>
      <c r="FL87">
        <v>0.79100000000000004</v>
      </c>
      <c r="FM87">
        <v>0</v>
      </c>
      <c r="FN87">
        <v>255</v>
      </c>
      <c r="FO87" s="6">
        <f t="shared" si="140"/>
        <v>425.18017110514438</v>
      </c>
      <c r="FP87" s="5" t="str">
        <f t="shared" si="141"/>
        <v xml:space="preserve"> </v>
      </c>
      <c r="FQ87" s="5">
        <f t="shared" si="142"/>
        <v>1</v>
      </c>
      <c r="FR87" s="5" t="str">
        <f t="shared" si="154"/>
        <v xml:space="preserve"> </v>
      </c>
      <c r="FS87" s="5">
        <f t="shared" si="155"/>
        <v>49.423000000000002</v>
      </c>
      <c r="FU87"/>
      <c r="FV87"/>
      <c r="FW87"/>
      <c r="FX87"/>
      <c r="FY87">
        <v>74</v>
      </c>
      <c r="FZ87">
        <v>923</v>
      </c>
      <c r="GC87">
        <v>118.681</v>
      </c>
      <c r="GD87">
        <v>37.744</v>
      </c>
      <c r="GE87">
        <v>101</v>
      </c>
      <c r="GF87">
        <v>38</v>
      </c>
      <c r="GG87">
        <v>205</v>
      </c>
      <c r="GH87">
        <v>765.56700000000001</v>
      </c>
      <c r="GI87">
        <v>1009.5890000000001</v>
      </c>
      <c r="GJ87">
        <v>0.68500000000000005</v>
      </c>
      <c r="GK87">
        <v>51.545999999999999</v>
      </c>
      <c r="GL87">
        <v>757</v>
      </c>
      <c r="GM87">
        <v>1036</v>
      </c>
      <c r="GN87">
        <v>71.917000000000002</v>
      </c>
      <c r="GO87">
        <v>28.72</v>
      </c>
      <c r="GP87">
        <v>1.7729999999999999</v>
      </c>
      <c r="GQ87">
        <v>0.56399999999999995</v>
      </c>
      <c r="GR87">
        <v>0.89700000000000002</v>
      </c>
      <c r="GS87">
        <v>0</v>
      </c>
      <c r="GT87">
        <v>255</v>
      </c>
      <c r="GU87" s="6">
        <f t="shared" si="143"/>
        <v>408.56175156884188</v>
      </c>
      <c r="GV87" s="5">
        <f t="shared" si="144"/>
        <v>1</v>
      </c>
      <c r="GW87" s="5" t="str">
        <f t="shared" si="145"/>
        <v xml:space="preserve"> </v>
      </c>
      <c r="GX87" s="5">
        <f t="shared" si="156"/>
        <v>37.744</v>
      </c>
      <c r="GY87" s="5" t="str">
        <f t="shared" si="157"/>
        <v xml:space="preserve"> </v>
      </c>
    </row>
    <row r="88" spans="21:207" x14ac:dyDescent="0.25">
      <c r="U88"/>
      <c r="V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BA88">
        <v>75</v>
      </c>
      <c r="BB88">
        <v>1336</v>
      </c>
      <c r="BE88">
        <v>133.13300000000001</v>
      </c>
      <c r="BF88">
        <v>43.917999999999999</v>
      </c>
      <c r="BG88">
        <v>140</v>
      </c>
      <c r="BH88">
        <v>11</v>
      </c>
      <c r="BI88">
        <v>255</v>
      </c>
      <c r="BJ88">
        <v>506.05799999999999</v>
      </c>
      <c r="BK88">
        <v>972.41399999999999</v>
      </c>
      <c r="BL88">
        <v>0.82899999999999996</v>
      </c>
      <c r="BM88">
        <v>51.244999999999997</v>
      </c>
      <c r="BN88">
        <v>481</v>
      </c>
      <c r="BO88">
        <v>965</v>
      </c>
      <c r="BP88">
        <v>162.97900000000001</v>
      </c>
      <c r="BQ88">
        <v>32</v>
      </c>
      <c r="BR88">
        <v>1.59</v>
      </c>
      <c r="BS88">
        <v>0.629</v>
      </c>
      <c r="BT88">
        <v>0.96199999999999997</v>
      </c>
      <c r="BU88">
        <v>0</v>
      </c>
      <c r="BV88">
        <v>255</v>
      </c>
      <c r="BW88" s="6">
        <f t="shared" si="131"/>
        <v>319.91055994605745</v>
      </c>
      <c r="BX88" s="5">
        <f t="shared" si="132"/>
        <v>1</v>
      </c>
      <c r="BY88" s="5" t="str">
        <f t="shared" si="133"/>
        <v xml:space="preserve"> </v>
      </c>
      <c r="BZ88" s="5">
        <f t="shared" si="148"/>
        <v>43.917999999999999</v>
      </c>
      <c r="CA88" s="5" t="str">
        <f t="shared" si="149"/>
        <v xml:space="preserve"> </v>
      </c>
      <c r="CC88"/>
      <c r="CD88"/>
      <c r="CE88"/>
      <c r="CF88"/>
      <c r="CG88">
        <v>75</v>
      </c>
      <c r="CH88">
        <v>1592</v>
      </c>
      <c r="CK88">
        <v>122.727</v>
      </c>
      <c r="CL88">
        <v>53.78</v>
      </c>
      <c r="CM88">
        <v>121</v>
      </c>
      <c r="CN88">
        <v>40</v>
      </c>
      <c r="CO88">
        <v>247</v>
      </c>
      <c r="CP88">
        <v>734.82600000000002</v>
      </c>
      <c r="CQ88">
        <v>1032.2560000000001</v>
      </c>
      <c r="CR88">
        <v>0.77100000000000002</v>
      </c>
      <c r="CS88">
        <v>55.226999999999997</v>
      </c>
      <c r="CT88">
        <v>712</v>
      </c>
      <c r="CU88">
        <v>1016</v>
      </c>
      <c r="CV88">
        <v>148.32499999999999</v>
      </c>
      <c r="CW88">
        <v>40.051000000000002</v>
      </c>
      <c r="CX88">
        <v>1.397</v>
      </c>
      <c r="CY88">
        <v>0.71599999999999997</v>
      </c>
      <c r="CZ88">
        <v>0.94499999999999995</v>
      </c>
      <c r="DA88">
        <v>0</v>
      </c>
      <c r="DB88">
        <v>255</v>
      </c>
      <c r="DC88" s="6">
        <f t="shared" si="134"/>
        <v>304.42668954774655</v>
      </c>
      <c r="DD88" s="5">
        <f t="shared" si="135"/>
        <v>1</v>
      </c>
      <c r="DE88" s="5" t="str">
        <f t="shared" si="136"/>
        <v xml:space="preserve"> </v>
      </c>
      <c r="DF88" s="5">
        <f t="shared" si="150"/>
        <v>53.78</v>
      </c>
      <c r="DG88" s="5" t="str">
        <f t="shared" si="151"/>
        <v xml:space="preserve"> </v>
      </c>
      <c r="DI88"/>
      <c r="DJ88"/>
      <c r="DK88"/>
      <c r="DL88"/>
      <c r="DM88">
        <v>75</v>
      </c>
      <c r="DN88">
        <v>1257</v>
      </c>
      <c r="DQ88">
        <v>147.15199999999999</v>
      </c>
      <c r="DR88">
        <v>53.47</v>
      </c>
      <c r="DS88">
        <v>255</v>
      </c>
      <c r="DT88">
        <v>46</v>
      </c>
      <c r="DU88">
        <v>255</v>
      </c>
      <c r="DV88">
        <v>1394.81</v>
      </c>
      <c r="DW88">
        <v>931.89400000000001</v>
      </c>
      <c r="DX88">
        <v>0.73799999999999999</v>
      </c>
      <c r="DY88">
        <v>50.695</v>
      </c>
      <c r="DZ88">
        <v>1395</v>
      </c>
      <c r="EA88">
        <v>907</v>
      </c>
      <c r="EB88">
        <v>104.85899999999999</v>
      </c>
      <c r="EC88">
        <v>34.470999999999997</v>
      </c>
      <c r="ED88">
        <v>1.5069999999999999</v>
      </c>
      <c r="EE88">
        <v>0.66300000000000003</v>
      </c>
      <c r="EF88">
        <v>0.93600000000000005</v>
      </c>
      <c r="EG88">
        <v>0</v>
      </c>
      <c r="EH88">
        <v>255</v>
      </c>
      <c r="EI88" s="6">
        <f t="shared" si="137"/>
        <v>364.01625079795537</v>
      </c>
      <c r="EJ88" s="5">
        <f t="shared" si="138"/>
        <v>1</v>
      </c>
      <c r="EK88" s="5" t="str">
        <f t="shared" si="139"/>
        <v xml:space="preserve"> </v>
      </c>
      <c r="EL88" s="5">
        <f t="shared" si="152"/>
        <v>53.47</v>
      </c>
      <c r="EM88" s="5" t="str">
        <f t="shared" si="153"/>
        <v xml:space="preserve"> </v>
      </c>
      <c r="EO88"/>
      <c r="EP88"/>
      <c r="EQ88"/>
      <c r="ER88"/>
      <c r="ES88">
        <v>75</v>
      </c>
      <c r="ET88">
        <v>371</v>
      </c>
      <c r="EW88">
        <v>81.003</v>
      </c>
      <c r="EX88">
        <v>24.327000000000002</v>
      </c>
      <c r="EY88">
        <v>59</v>
      </c>
      <c r="EZ88">
        <v>41</v>
      </c>
      <c r="FA88">
        <v>165</v>
      </c>
      <c r="FB88">
        <v>1177.106</v>
      </c>
      <c r="FC88">
        <v>847.524</v>
      </c>
      <c r="FD88">
        <v>0.92500000000000004</v>
      </c>
      <c r="FE88">
        <v>23.408999999999999</v>
      </c>
      <c r="FF88">
        <v>1172</v>
      </c>
      <c r="FG88">
        <v>858</v>
      </c>
      <c r="FH88">
        <v>70.016999999999996</v>
      </c>
      <c r="FI88">
        <v>21.92</v>
      </c>
      <c r="FJ88">
        <v>1.0329999999999999</v>
      </c>
      <c r="FK88">
        <v>0.96799999999999997</v>
      </c>
      <c r="FL88">
        <v>0.94199999999999995</v>
      </c>
      <c r="FM88">
        <v>0</v>
      </c>
      <c r="FN88">
        <v>255</v>
      </c>
      <c r="FO88" s="6">
        <f t="shared" si="140"/>
        <v>289.22311097317237</v>
      </c>
      <c r="FP88" s="5">
        <f t="shared" si="141"/>
        <v>1</v>
      </c>
      <c r="FQ88" s="5" t="str">
        <f t="shared" si="142"/>
        <v xml:space="preserve"> </v>
      </c>
      <c r="FR88" s="5">
        <f t="shared" si="154"/>
        <v>24.327000000000002</v>
      </c>
      <c r="FS88" s="5" t="str">
        <f t="shared" si="155"/>
        <v xml:space="preserve"> </v>
      </c>
      <c r="FU88"/>
      <c r="FV88"/>
      <c r="FW88"/>
      <c r="FX88"/>
      <c r="FY88">
        <v>75</v>
      </c>
      <c r="FZ88">
        <v>837</v>
      </c>
      <c r="GC88">
        <v>82.025000000000006</v>
      </c>
      <c r="GD88">
        <v>47.154000000000003</v>
      </c>
      <c r="GE88">
        <v>0</v>
      </c>
      <c r="GF88">
        <v>0</v>
      </c>
      <c r="GG88">
        <v>217</v>
      </c>
      <c r="GH88">
        <v>435.81299999999999</v>
      </c>
      <c r="GI88">
        <v>1021.549</v>
      </c>
      <c r="GJ88">
        <v>0.76800000000000002</v>
      </c>
      <c r="GK88">
        <v>39.661000000000001</v>
      </c>
      <c r="GL88">
        <v>430</v>
      </c>
      <c r="GM88">
        <v>1004</v>
      </c>
      <c r="GN88">
        <v>123.69</v>
      </c>
      <c r="GO88">
        <v>32.911000000000001</v>
      </c>
      <c r="GP88">
        <v>1.214</v>
      </c>
      <c r="GQ88">
        <v>0.82399999999999995</v>
      </c>
      <c r="GR88">
        <v>0.89500000000000002</v>
      </c>
      <c r="GS88">
        <v>0</v>
      </c>
      <c r="GT88">
        <v>255</v>
      </c>
      <c r="GU88" s="6">
        <f t="shared" si="143"/>
        <v>729.90430692591497</v>
      </c>
      <c r="GV88" s="5" t="str">
        <f t="shared" si="144"/>
        <v xml:space="preserve"> </v>
      </c>
      <c r="GW88" s="5">
        <f t="shared" si="145"/>
        <v>1</v>
      </c>
      <c r="GX88" s="5" t="str">
        <f t="shared" si="156"/>
        <v xml:space="preserve"> </v>
      </c>
      <c r="GY88" s="5">
        <f t="shared" si="157"/>
        <v>47.154000000000003</v>
      </c>
    </row>
    <row r="89" spans="21:207" x14ac:dyDescent="0.25">
      <c r="U89"/>
      <c r="V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BA89">
        <v>76</v>
      </c>
      <c r="BB89">
        <v>1406</v>
      </c>
      <c r="BE89">
        <v>142.483</v>
      </c>
      <c r="BF89">
        <v>53.414000000000001</v>
      </c>
      <c r="BG89">
        <v>131</v>
      </c>
      <c r="BH89">
        <v>0</v>
      </c>
      <c r="BI89">
        <v>255</v>
      </c>
      <c r="BJ89">
        <v>854.93200000000002</v>
      </c>
      <c r="BK89">
        <v>1001.5839999999999</v>
      </c>
      <c r="BL89">
        <v>0.86299999999999999</v>
      </c>
      <c r="BM89">
        <v>49.679000000000002</v>
      </c>
      <c r="BN89">
        <v>838</v>
      </c>
      <c r="BO89">
        <v>983</v>
      </c>
      <c r="BP89">
        <v>139.899</v>
      </c>
      <c r="BQ89">
        <v>39.012</v>
      </c>
      <c r="BR89">
        <v>1.1719999999999999</v>
      </c>
      <c r="BS89">
        <v>0.85399999999999998</v>
      </c>
      <c r="BT89">
        <v>0.96</v>
      </c>
      <c r="BU89">
        <v>0</v>
      </c>
      <c r="BV89">
        <v>255</v>
      </c>
      <c r="BW89" s="6">
        <f t="shared" si="131"/>
        <v>372.34276726827926</v>
      </c>
      <c r="BX89" s="5" t="str">
        <f t="shared" si="132"/>
        <v xml:space="preserve"> </v>
      </c>
      <c r="BY89" s="5">
        <f t="shared" si="133"/>
        <v>1</v>
      </c>
      <c r="BZ89" s="5" t="str">
        <f t="shared" si="148"/>
        <v xml:space="preserve"> </v>
      </c>
      <c r="CA89" s="5">
        <f t="shared" si="149"/>
        <v>53.414000000000001</v>
      </c>
      <c r="CC89"/>
      <c r="CD89"/>
      <c r="CE89"/>
      <c r="CF89"/>
      <c r="CG89">
        <v>76</v>
      </c>
      <c r="CH89">
        <v>1905</v>
      </c>
      <c r="CK89">
        <v>112.866</v>
      </c>
      <c r="CL89">
        <v>40.052999999999997</v>
      </c>
      <c r="CM89">
        <v>117</v>
      </c>
      <c r="CN89">
        <v>45</v>
      </c>
      <c r="CO89">
        <v>224</v>
      </c>
      <c r="CP89">
        <v>562.09799999999996</v>
      </c>
      <c r="CQ89">
        <v>1043.6610000000001</v>
      </c>
      <c r="CR89">
        <v>0.78100000000000003</v>
      </c>
      <c r="CS89">
        <v>66.037999999999997</v>
      </c>
      <c r="CT89">
        <v>542</v>
      </c>
      <c r="CU89">
        <v>1016</v>
      </c>
      <c r="CV89">
        <v>122.005</v>
      </c>
      <c r="CW89">
        <v>41.423000000000002</v>
      </c>
      <c r="CX89">
        <v>1.68</v>
      </c>
      <c r="CY89">
        <v>0.59499999999999997</v>
      </c>
      <c r="CZ89">
        <v>0.94699999999999995</v>
      </c>
      <c r="DA89">
        <v>0</v>
      </c>
      <c r="DB89">
        <v>255</v>
      </c>
      <c r="DC89" s="6">
        <f t="shared" si="134"/>
        <v>403.66410500315737</v>
      </c>
      <c r="DD89" s="5" t="str">
        <f t="shared" si="135"/>
        <v xml:space="preserve"> </v>
      </c>
      <c r="DE89" s="5">
        <f t="shared" si="136"/>
        <v>1</v>
      </c>
      <c r="DF89" s="5" t="str">
        <f t="shared" si="150"/>
        <v xml:space="preserve"> </v>
      </c>
      <c r="DG89" s="5">
        <f t="shared" si="151"/>
        <v>40.052999999999997</v>
      </c>
      <c r="DI89"/>
      <c r="DJ89"/>
      <c r="DK89"/>
      <c r="DL89"/>
      <c r="DM89">
        <v>76</v>
      </c>
      <c r="DN89">
        <v>953</v>
      </c>
      <c r="DQ89">
        <v>125.157</v>
      </c>
      <c r="DR89">
        <v>49.03</v>
      </c>
      <c r="DS89">
        <v>126</v>
      </c>
      <c r="DT89">
        <v>17</v>
      </c>
      <c r="DU89">
        <v>255</v>
      </c>
      <c r="DV89">
        <v>422.98200000000003</v>
      </c>
      <c r="DW89">
        <v>930.19</v>
      </c>
      <c r="DX89">
        <v>0.68200000000000005</v>
      </c>
      <c r="DY89">
        <v>50.606000000000002</v>
      </c>
      <c r="DZ89">
        <v>401</v>
      </c>
      <c r="EA89">
        <v>943</v>
      </c>
      <c r="EB89">
        <v>29.603999999999999</v>
      </c>
      <c r="EC89">
        <v>30.969000000000001</v>
      </c>
      <c r="ED89">
        <v>1.5880000000000001</v>
      </c>
      <c r="EE89">
        <v>0.63</v>
      </c>
      <c r="EF89">
        <v>0.90200000000000002</v>
      </c>
      <c r="EG89">
        <v>0</v>
      </c>
      <c r="EH89">
        <v>255</v>
      </c>
      <c r="EI89" s="6">
        <f t="shared" si="137"/>
        <v>670.20905615859897</v>
      </c>
      <c r="EJ89" s="5" t="str">
        <f t="shared" si="138"/>
        <v xml:space="preserve"> </v>
      </c>
      <c r="EK89" s="5">
        <f t="shared" si="139"/>
        <v>1</v>
      </c>
      <c r="EL89" s="5" t="str">
        <f t="shared" si="152"/>
        <v xml:space="preserve"> </v>
      </c>
      <c r="EM89" s="5">
        <f t="shared" si="153"/>
        <v>49.03</v>
      </c>
      <c r="EO89"/>
      <c r="EP89"/>
      <c r="EQ89"/>
      <c r="ER89"/>
      <c r="ES89">
        <v>76</v>
      </c>
      <c r="ET89">
        <v>1749</v>
      </c>
      <c r="EW89">
        <v>107.99299999999999</v>
      </c>
      <c r="EX89">
        <v>36.084000000000003</v>
      </c>
      <c r="EY89">
        <v>93</v>
      </c>
      <c r="EZ89">
        <v>34</v>
      </c>
      <c r="FA89">
        <v>252</v>
      </c>
      <c r="FB89">
        <v>1012.152</v>
      </c>
      <c r="FC89">
        <v>861.15099999999995</v>
      </c>
      <c r="FD89">
        <v>0.84699999999999998</v>
      </c>
      <c r="FE89">
        <v>55.470999999999997</v>
      </c>
      <c r="FF89">
        <v>1000</v>
      </c>
      <c r="FG89">
        <v>838</v>
      </c>
      <c r="FH89">
        <v>117.95099999999999</v>
      </c>
      <c r="FI89">
        <v>45.255000000000003</v>
      </c>
      <c r="FJ89">
        <v>1.1659999999999999</v>
      </c>
      <c r="FK89">
        <v>0.85799999999999998</v>
      </c>
      <c r="FL89">
        <v>0.94799999999999995</v>
      </c>
      <c r="FM89">
        <v>0</v>
      </c>
      <c r="FN89">
        <v>255</v>
      </c>
      <c r="FO89" s="6">
        <f t="shared" si="140"/>
        <v>143.82189742177644</v>
      </c>
      <c r="FP89" s="5">
        <f t="shared" si="141"/>
        <v>1</v>
      </c>
      <c r="FQ89" s="5" t="str">
        <f t="shared" si="142"/>
        <v xml:space="preserve"> </v>
      </c>
      <c r="FR89" s="5">
        <f t="shared" si="154"/>
        <v>36.084000000000003</v>
      </c>
      <c r="FS89" s="5" t="str">
        <f t="shared" si="155"/>
        <v xml:space="preserve"> </v>
      </c>
      <c r="FU89"/>
      <c r="FV89"/>
      <c r="FW89"/>
      <c r="FX89"/>
      <c r="FY89">
        <v>76</v>
      </c>
      <c r="FZ89">
        <v>1010</v>
      </c>
      <c r="GC89">
        <v>125.628</v>
      </c>
      <c r="GD89">
        <v>34.000999999999998</v>
      </c>
      <c r="GE89">
        <v>121</v>
      </c>
      <c r="GF89">
        <v>33</v>
      </c>
      <c r="GG89">
        <v>243</v>
      </c>
      <c r="GH89">
        <v>1224.5150000000001</v>
      </c>
      <c r="GI89">
        <v>1039.2439999999999</v>
      </c>
      <c r="GJ89">
        <v>0.76300000000000001</v>
      </c>
      <c r="GK89">
        <v>49.405999999999999</v>
      </c>
      <c r="GL89">
        <v>1208</v>
      </c>
      <c r="GM89">
        <v>1058</v>
      </c>
      <c r="GN89">
        <v>35.942</v>
      </c>
      <c r="GO89">
        <v>29.843</v>
      </c>
      <c r="GP89">
        <v>1.613</v>
      </c>
      <c r="GQ89">
        <v>0.62</v>
      </c>
      <c r="GR89">
        <v>0.93600000000000005</v>
      </c>
      <c r="GS89">
        <v>0</v>
      </c>
      <c r="GT89">
        <v>255</v>
      </c>
      <c r="GU89" s="6">
        <f t="shared" si="143"/>
        <v>183.21121629965771</v>
      </c>
      <c r="GV89" s="5">
        <f t="shared" si="144"/>
        <v>1</v>
      </c>
      <c r="GW89" s="5" t="str">
        <f t="shared" si="145"/>
        <v xml:space="preserve"> </v>
      </c>
      <c r="GX89" s="5">
        <f t="shared" si="156"/>
        <v>34.000999999999998</v>
      </c>
      <c r="GY89" s="5" t="str">
        <f t="shared" si="157"/>
        <v xml:space="preserve"> </v>
      </c>
    </row>
    <row r="90" spans="21:207" x14ac:dyDescent="0.25">
      <c r="U90"/>
      <c r="V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BA90">
        <v>77</v>
      </c>
      <c r="BB90">
        <v>1400</v>
      </c>
      <c r="BE90">
        <v>117.53400000000001</v>
      </c>
      <c r="BF90">
        <v>36.348999999999997</v>
      </c>
      <c r="BG90">
        <v>113</v>
      </c>
      <c r="BH90">
        <v>0</v>
      </c>
      <c r="BI90">
        <v>255</v>
      </c>
      <c r="BJ90">
        <v>482.92399999999998</v>
      </c>
      <c r="BK90">
        <v>1010.367</v>
      </c>
      <c r="BL90">
        <v>0.86799999999999999</v>
      </c>
      <c r="BM90">
        <v>47.265000000000001</v>
      </c>
      <c r="BN90">
        <v>460</v>
      </c>
      <c r="BO90">
        <v>1007</v>
      </c>
      <c r="BP90">
        <v>173.928</v>
      </c>
      <c r="BQ90">
        <v>40</v>
      </c>
      <c r="BR90">
        <v>1.1579999999999999</v>
      </c>
      <c r="BS90">
        <v>0.86299999999999999</v>
      </c>
      <c r="BT90">
        <v>0.95899999999999996</v>
      </c>
      <c r="BU90">
        <v>0</v>
      </c>
      <c r="BV90">
        <v>255</v>
      </c>
      <c r="BW90" s="6">
        <f t="shared" si="131"/>
        <v>364.26650872678374</v>
      </c>
      <c r="BX90" s="5" t="str">
        <f t="shared" si="132"/>
        <v xml:space="preserve"> </v>
      </c>
      <c r="BY90" s="5">
        <f t="shared" si="133"/>
        <v>1</v>
      </c>
      <c r="BZ90" s="5" t="str">
        <f t="shared" si="148"/>
        <v xml:space="preserve"> </v>
      </c>
      <c r="CA90" s="5">
        <f t="shared" si="149"/>
        <v>36.348999999999997</v>
      </c>
      <c r="CC90"/>
      <c r="CD90"/>
      <c r="CE90"/>
      <c r="CF90"/>
      <c r="CG90">
        <v>77</v>
      </c>
      <c r="CH90">
        <v>2376</v>
      </c>
      <c r="CK90">
        <v>84.462999999999994</v>
      </c>
      <c r="CL90">
        <v>42.392000000000003</v>
      </c>
      <c r="CM90">
        <v>45</v>
      </c>
      <c r="CN90">
        <v>19</v>
      </c>
      <c r="CO90">
        <v>237</v>
      </c>
      <c r="CP90">
        <v>245.12200000000001</v>
      </c>
      <c r="CQ90">
        <v>1044.57</v>
      </c>
      <c r="CR90">
        <v>0.84899999999999998</v>
      </c>
      <c r="CS90">
        <v>61.847000000000001</v>
      </c>
      <c r="CT90">
        <v>222</v>
      </c>
      <c r="CU90">
        <v>1026</v>
      </c>
      <c r="CV90">
        <v>140.90600000000001</v>
      </c>
      <c r="CW90">
        <v>50.018999999999998</v>
      </c>
      <c r="CX90">
        <v>1.2509999999999999</v>
      </c>
      <c r="CY90">
        <v>0.8</v>
      </c>
      <c r="CZ90">
        <v>0.96099999999999997</v>
      </c>
      <c r="DA90">
        <v>0</v>
      </c>
      <c r="DB90">
        <v>255</v>
      </c>
      <c r="DC90" s="6">
        <f t="shared" si="134"/>
        <v>659.81684161364058</v>
      </c>
      <c r="DD90" s="5" t="str">
        <f t="shared" si="135"/>
        <v xml:space="preserve"> </v>
      </c>
      <c r="DE90" s="5">
        <f t="shared" si="136"/>
        <v>1</v>
      </c>
      <c r="DF90" s="5" t="str">
        <f t="shared" si="150"/>
        <v xml:space="preserve"> </v>
      </c>
      <c r="DG90" s="5">
        <f t="shared" si="151"/>
        <v>42.392000000000003</v>
      </c>
      <c r="DI90"/>
      <c r="DJ90"/>
      <c r="DK90"/>
      <c r="DL90"/>
      <c r="DM90">
        <v>77</v>
      </c>
      <c r="DN90">
        <v>855</v>
      </c>
      <c r="DQ90">
        <v>135.10499999999999</v>
      </c>
      <c r="DR90">
        <v>28.981999999999999</v>
      </c>
      <c r="DS90">
        <v>136</v>
      </c>
      <c r="DT90">
        <v>70</v>
      </c>
      <c r="DU90">
        <v>225</v>
      </c>
      <c r="DV90">
        <v>1202.884</v>
      </c>
      <c r="DW90">
        <v>935.47199999999998</v>
      </c>
      <c r="DX90">
        <v>0.77500000000000002</v>
      </c>
      <c r="DY90">
        <v>44.777000000000001</v>
      </c>
      <c r="DZ90">
        <v>1194</v>
      </c>
      <c r="EA90">
        <v>958</v>
      </c>
      <c r="EB90">
        <v>66.296999999999997</v>
      </c>
      <c r="EC90">
        <v>27.39</v>
      </c>
      <c r="ED90">
        <v>1.641</v>
      </c>
      <c r="EE90">
        <v>0.60899999999999999</v>
      </c>
      <c r="EF90">
        <v>0.94099999999999995</v>
      </c>
      <c r="EG90">
        <v>0</v>
      </c>
      <c r="EH90">
        <v>255</v>
      </c>
      <c r="EI90" s="6">
        <f t="shared" si="137"/>
        <v>216.0901080220934</v>
      </c>
      <c r="EJ90" s="5">
        <f t="shared" si="138"/>
        <v>1</v>
      </c>
      <c r="EK90" s="5" t="str">
        <f t="shared" si="139"/>
        <v xml:space="preserve"> </v>
      </c>
      <c r="EL90" s="5">
        <f t="shared" si="152"/>
        <v>28.981999999999999</v>
      </c>
      <c r="EM90" s="5" t="str">
        <f t="shared" si="153"/>
        <v xml:space="preserve"> </v>
      </c>
      <c r="EO90"/>
      <c r="EP90"/>
      <c r="EQ90"/>
      <c r="ER90"/>
      <c r="ES90">
        <v>77</v>
      </c>
      <c r="ET90">
        <v>2144</v>
      </c>
      <c r="EW90">
        <v>121.828</v>
      </c>
      <c r="EX90">
        <v>40.610999999999997</v>
      </c>
      <c r="EY90">
        <v>109</v>
      </c>
      <c r="EZ90">
        <v>20</v>
      </c>
      <c r="FA90">
        <v>255</v>
      </c>
      <c r="FB90">
        <v>1060.192</v>
      </c>
      <c r="FC90">
        <v>876.14400000000001</v>
      </c>
      <c r="FD90">
        <v>0.86199999999999999</v>
      </c>
      <c r="FE90">
        <v>57.009</v>
      </c>
      <c r="FF90">
        <v>1034</v>
      </c>
      <c r="FG90">
        <v>889</v>
      </c>
      <c r="FH90">
        <v>37.875</v>
      </c>
      <c r="FI90">
        <v>49.656999999999996</v>
      </c>
      <c r="FJ90">
        <v>1.119</v>
      </c>
      <c r="FK90">
        <v>0.89300000000000002</v>
      </c>
      <c r="FL90">
        <v>0.95899999999999996</v>
      </c>
      <c r="FM90">
        <v>0</v>
      </c>
      <c r="FN90">
        <v>255</v>
      </c>
      <c r="FO90" s="6">
        <f t="shared" si="140"/>
        <v>191.97405660401088</v>
      </c>
      <c r="FP90" s="5">
        <f t="shared" si="141"/>
        <v>1</v>
      </c>
      <c r="FQ90" s="5" t="str">
        <f t="shared" si="142"/>
        <v xml:space="preserve"> </v>
      </c>
      <c r="FR90" s="5">
        <f t="shared" si="154"/>
        <v>40.610999999999997</v>
      </c>
      <c r="FS90" s="5" t="str">
        <f t="shared" si="155"/>
        <v xml:space="preserve"> </v>
      </c>
      <c r="FU90"/>
      <c r="FV90"/>
      <c r="FW90"/>
      <c r="FX90"/>
      <c r="FY90">
        <v>77</v>
      </c>
      <c r="FZ90">
        <v>734</v>
      </c>
      <c r="GC90">
        <v>93.094999999999999</v>
      </c>
      <c r="GD90">
        <v>46.398000000000003</v>
      </c>
      <c r="GE90">
        <v>49</v>
      </c>
      <c r="GF90">
        <v>19</v>
      </c>
      <c r="GG90">
        <v>255</v>
      </c>
      <c r="GH90">
        <v>718.10500000000002</v>
      </c>
      <c r="GI90">
        <v>1055.759</v>
      </c>
      <c r="GJ90">
        <v>0.63500000000000001</v>
      </c>
      <c r="GK90">
        <v>40.262</v>
      </c>
      <c r="GL90">
        <v>716</v>
      </c>
      <c r="GM90">
        <v>1077</v>
      </c>
      <c r="GN90">
        <v>75.619</v>
      </c>
      <c r="GO90">
        <v>31.212</v>
      </c>
      <c r="GP90">
        <v>1.2430000000000001</v>
      </c>
      <c r="GQ90">
        <v>0.80400000000000005</v>
      </c>
      <c r="GR90">
        <v>0.83699999999999997</v>
      </c>
      <c r="GS90">
        <v>0</v>
      </c>
      <c r="GT90">
        <v>255</v>
      </c>
      <c r="GU90" s="6">
        <f t="shared" si="143"/>
        <v>469.61837237591129</v>
      </c>
      <c r="GV90" s="5" t="str">
        <f t="shared" si="144"/>
        <v xml:space="preserve"> </v>
      </c>
      <c r="GW90" s="5">
        <f t="shared" si="145"/>
        <v>1</v>
      </c>
      <c r="GX90" s="5" t="str">
        <f t="shared" si="156"/>
        <v xml:space="preserve"> </v>
      </c>
      <c r="GY90" s="5">
        <f t="shared" si="157"/>
        <v>46.398000000000003</v>
      </c>
    </row>
    <row r="91" spans="21:207" x14ac:dyDescent="0.25">
      <c r="U91"/>
      <c r="V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BA91">
        <v>78</v>
      </c>
      <c r="BB91">
        <v>3083</v>
      </c>
      <c r="BE91">
        <v>115.837</v>
      </c>
      <c r="BF91">
        <v>51.881999999999998</v>
      </c>
      <c r="BG91">
        <v>123</v>
      </c>
      <c r="BH91">
        <v>0</v>
      </c>
      <c r="BI91">
        <v>255</v>
      </c>
      <c r="BJ91">
        <v>561.66200000000003</v>
      </c>
      <c r="BK91">
        <v>1022.462</v>
      </c>
      <c r="BL91">
        <v>0.77600000000000002</v>
      </c>
      <c r="BM91">
        <v>84.385999999999996</v>
      </c>
      <c r="BN91">
        <v>534</v>
      </c>
      <c r="BO91">
        <v>990</v>
      </c>
      <c r="BP91">
        <v>139.32499999999999</v>
      </c>
      <c r="BQ91">
        <v>50.923000000000002</v>
      </c>
      <c r="BR91">
        <v>1.5840000000000001</v>
      </c>
      <c r="BS91">
        <v>0.63100000000000001</v>
      </c>
      <c r="BT91">
        <v>0.96699999999999997</v>
      </c>
      <c r="BU91">
        <v>0</v>
      </c>
      <c r="BV91">
        <v>255</v>
      </c>
      <c r="BW91" s="6">
        <f t="shared" si="131"/>
        <v>346.36847315683917</v>
      </c>
      <c r="BX91" s="5" t="str">
        <f t="shared" si="132"/>
        <v xml:space="preserve"> </v>
      </c>
      <c r="BY91" s="5">
        <f t="shared" si="133"/>
        <v>1</v>
      </c>
      <c r="BZ91" s="5" t="str">
        <f t="shared" si="148"/>
        <v xml:space="preserve"> </v>
      </c>
      <c r="CA91" s="5">
        <f t="shared" si="149"/>
        <v>51.881999999999998</v>
      </c>
      <c r="CC91"/>
      <c r="CD91"/>
      <c r="CE91"/>
      <c r="CF91"/>
      <c r="CG91">
        <v>78</v>
      </c>
      <c r="CH91">
        <v>1540</v>
      </c>
      <c r="CK91">
        <v>70.262</v>
      </c>
      <c r="CL91">
        <v>27.157</v>
      </c>
      <c r="CM91">
        <v>62</v>
      </c>
      <c r="CN91">
        <v>22</v>
      </c>
      <c r="CO91">
        <v>154</v>
      </c>
      <c r="CP91">
        <v>328.18900000000002</v>
      </c>
      <c r="CQ91">
        <v>1045.463</v>
      </c>
      <c r="CR91">
        <v>0.78100000000000003</v>
      </c>
      <c r="CS91">
        <v>53.759</v>
      </c>
      <c r="CT91">
        <v>319</v>
      </c>
      <c r="CU91">
        <v>1071</v>
      </c>
      <c r="CV91">
        <v>80.361999999999995</v>
      </c>
      <c r="CW91">
        <v>39.857999999999997</v>
      </c>
      <c r="CX91">
        <v>1.278</v>
      </c>
      <c r="CY91">
        <v>0.78200000000000003</v>
      </c>
      <c r="CZ91">
        <v>0.93799999999999994</v>
      </c>
      <c r="DA91">
        <v>0</v>
      </c>
      <c r="DB91">
        <v>255</v>
      </c>
      <c r="DC91" s="6">
        <f t="shared" si="134"/>
        <v>587.55427171028214</v>
      </c>
      <c r="DD91" s="5" t="str">
        <f t="shared" si="135"/>
        <v xml:space="preserve"> </v>
      </c>
      <c r="DE91" s="5">
        <f t="shared" si="136"/>
        <v>1</v>
      </c>
      <c r="DF91" s="5" t="str">
        <f t="shared" si="150"/>
        <v xml:space="preserve"> </v>
      </c>
      <c r="DG91" s="5">
        <f t="shared" si="151"/>
        <v>27.157</v>
      </c>
      <c r="DI91"/>
      <c r="DJ91"/>
      <c r="DK91"/>
      <c r="DL91"/>
      <c r="DM91">
        <v>78</v>
      </c>
      <c r="DN91">
        <v>1154</v>
      </c>
      <c r="DQ91">
        <v>125.024</v>
      </c>
      <c r="DR91">
        <v>29.478000000000002</v>
      </c>
      <c r="DS91">
        <v>130</v>
      </c>
      <c r="DT91">
        <v>48</v>
      </c>
      <c r="DU91">
        <v>242</v>
      </c>
      <c r="DV91">
        <v>1003.288</v>
      </c>
      <c r="DW91">
        <v>957.00300000000004</v>
      </c>
      <c r="DX91">
        <v>0.57899999999999996</v>
      </c>
      <c r="DY91">
        <v>49.040999999999997</v>
      </c>
      <c r="DZ91">
        <v>1001</v>
      </c>
      <c r="EA91">
        <v>980</v>
      </c>
      <c r="EB91">
        <v>69.716999999999999</v>
      </c>
      <c r="EC91">
        <v>40.729999999999997</v>
      </c>
      <c r="ED91">
        <v>1.3029999999999999</v>
      </c>
      <c r="EE91">
        <v>0.76700000000000002</v>
      </c>
      <c r="EF91">
        <v>0.82599999999999996</v>
      </c>
      <c r="EG91">
        <v>0</v>
      </c>
      <c r="EH91">
        <v>255</v>
      </c>
      <c r="EI91" s="6">
        <f t="shared" si="137"/>
        <v>205.4350053617932</v>
      </c>
      <c r="EJ91" s="5">
        <f t="shared" si="138"/>
        <v>1</v>
      </c>
      <c r="EK91" s="5" t="str">
        <f t="shared" si="139"/>
        <v xml:space="preserve"> </v>
      </c>
      <c r="EL91" s="5">
        <f t="shared" si="152"/>
        <v>29.478000000000002</v>
      </c>
      <c r="EM91" s="5" t="str">
        <f t="shared" si="153"/>
        <v xml:space="preserve"> </v>
      </c>
      <c r="EO91"/>
      <c r="EP91"/>
      <c r="EQ91"/>
      <c r="ER91"/>
      <c r="ES91">
        <v>78</v>
      </c>
      <c r="ET91">
        <v>787</v>
      </c>
      <c r="EW91">
        <v>90.164000000000001</v>
      </c>
      <c r="EX91">
        <v>24.603999999999999</v>
      </c>
      <c r="EY91">
        <v>86</v>
      </c>
      <c r="EZ91">
        <v>37</v>
      </c>
      <c r="FA91">
        <v>164</v>
      </c>
      <c r="FB91">
        <v>1188.5129999999999</v>
      </c>
      <c r="FC91">
        <v>876.82500000000005</v>
      </c>
      <c r="FD91">
        <v>0.86299999999999999</v>
      </c>
      <c r="FE91">
        <v>35.847000000000001</v>
      </c>
      <c r="FF91">
        <v>1182</v>
      </c>
      <c r="FG91">
        <v>893</v>
      </c>
      <c r="FH91">
        <v>59.859000000000002</v>
      </c>
      <c r="FI91">
        <v>28.184000000000001</v>
      </c>
      <c r="FJ91">
        <v>1.2090000000000001</v>
      </c>
      <c r="FK91">
        <v>0.82699999999999996</v>
      </c>
      <c r="FL91">
        <v>0.94799999999999995</v>
      </c>
      <c r="FM91">
        <v>0</v>
      </c>
      <c r="FN91">
        <v>255</v>
      </c>
      <c r="FO91" s="6">
        <f t="shared" si="140"/>
        <v>308.6920655361908</v>
      </c>
      <c r="FP91" s="5">
        <f t="shared" si="141"/>
        <v>1</v>
      </c>
      <c r="FQ91" s="5" t="str">
        <f t="shared" si="142"/>
        <v xml:space="preserve"> </v>
      </c>
      <c r="FR91" s="5">
        <f t="shared" si="154"/>
        <v>24.603999999999999</v>
      </c>
      <c r="FS91" s="5" t="str">
        <f t="shared" si="155"/>
        <v xml:space="preserve"> </v>
      </c>
      <c r="FU91"/>
      <c r="FV91"/>
      <c r="FW91"/>
      <c r="FX91"/>
      <c r="FY91">
        <v>78</v>
      </c>
      <c r="FZ91">
        <v>727</v>
      </c>
      <c r="GC91">
        <v>93.707999999999998</v>
      </c>
      <c r="GD91">
        <v>27.247</v>
      </c>
      <c r="GE91">
        <v>87</v>
      </c>
      <c r="GF91">
        <v>25</v>
      </c>
      <c r="GG91">
        <v>235</v>
      </c>
      <c r="GH91">
        <v>816.56600000000003</v>
      </c>
      <c r="GI91">
        <v>1058.4490000000001</v>
      </c>
      <c r="GJ91">
        <v>0.56200000000000006</v>
      </c>
      <c r="GK91">
        <v>47.508000000000003</v>
      </c>
      <c r="GL91">
        <v>799</v>
      </c>
      <c r="GM91">
        <v>1076</v>
      </c>
      <c r="GN91">
        <v>49.268000000000001</v>
      </c>
      <c r="GO91">
        <v>27.577000000000002</v>
      </c>
      <c r="GP91">
        <v>1.8740000000000001</v>
      </c>
      <c r="GQ91">
        <v>0.53400000000000003</v>
      </c>
      <c r="GR91">
        <v>0.81</v>
      </c>
      <c r="GS91">
        <v>0</v>
      </c>
      <c r="GT91">
        <v>255</v>
      </c>
      <c r="GU91" s="6">
        <f t="shared" si="143"/>
        <v>382.29091164713822</v>
      </c>
      <c r="GV91" s="5">
        <f t="shared" si="144"/>
        <v>1</v>
      </c>
      <c r="GW91" s="5" t="str">
        <f t="shared" si="145"/>
        <v xml:space="preserve"> </v>
      </c>
      <c r="GX91" s="5">
        <f t="shared" si="156"/>
        <v>27.247</v>
      </c>
      <c r="GY91" s="5" t="str">
        <f t="shared" si="157"/>
        <v xml:space="preserve"> </v>
      </c>
    </row>
    <row r="92" spans="21:207" x14ac:dyDescent="0.25">
      <c r="U92"/>
      <c r="V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BA92">
        <v>79</v>
      </c>
      <c r="BB92">
        <v>1233</v>
      </c>
      <c r="BE92">
        <v>130.60300000000001</v>
      </c>
      <c r="BF92">
        <v>37.332999999999998</v>
      </c>
      <c r="BG92">
        <v>151</v>
      </c>
      <c r="BH92">
        <v>25</v>
      </c>
      <c r="BI92">
        <v>255</v>
      </c>
      <c r="BJ92">
        <v>656.53399999999999</v>
      </c>
      <c r="BK92">
        <v>1010.828</v>
      </c>
      <c r="BL92">
        <v>0.83499999999999996</v>
      </c>
      <c r="BM92">
        <v>47.423999999999999</v>
      </c>
      <c r="BN92">
        <v>635</v>
      </c>
      <c r="BO92">
        <v>1001</v>
      </c>
      <c r="BP92">
        <v>155.05600000000001</v>
      </c>
      <c r="BQ92">
        <v>34.03</v>
      </c>
      <c r="BR92">
        <v>1.357</v>
      </c>
      <c r="BS92">
        <v>0.73699999999999999</v>
      </c>
      <c r="BT92">
        <v>0.96</v>
      </c>
      <c r="BU92">
        <v>0</v>
      </c>
      <c r="BV92">
        <v>255</v>
      </c>
      <c r="BW92" s="6">
        <f t="shared" si="131"/>
        <v>322.36988635572027</v>
      </c>
      <c r="BX92" s="5">
        <f t="shared" si="132"/>
        <v>1</v>
      </c>
      <c r="BY92" s="5" t="str">
        <f t="shared" si="133"/>
        <v xml:space="preserve"> </v>
      </c>
      <c r="BZ92" s="5">
        <f t="shared" si="148"/>
        <v>37.332999999999998</v>
      </c>
      <c r="CA92" s="5" t="str">
        <f t="shared" si="149"/>
        <v xml:space="preserve"> </v>
      </c>
      <c r="CC92"/>
      <c r="CD92"/>
      <c r="CE92"/>
      <c r="CF92"/>
      <c r="CG92">
        <v>79</v>
      </c>
      <c r="CH92">
        <v>1605</v>
      </c>
      <c r="CK92">
        <v>110.71899999999999</v>
      </c>
      <c r="CL92">
        <v>47.81</v>
      </c>
      <c r="CM92">
        <v>77</v>
      </c>
      <c r="CN92">
        <v>34</v>
      </c>
      <c r="CO92">
        <v>228</v>
      </c>
      <c r="CP92">
        <v>791.85299999999995</v>
      </c>
      <c r="CQ92">
        <v>1041.395</v>
      </c>
      <c r="CR92">
        <v>0.87</v>
      </c>
      <c r="CS92">
        <v>53.488</v>
      </c>
      <c r="CT92">
        <v>766</v>
      </c>
      <c r="CU92">
        <v>1034</v>
      </c>
      <c r="CV92">
        <v>159.19300000000001</v>
      </c>
      <c r="CW92">
        <v>42.564</v>
      </c>
      <c r="CX92">
        <v>1.214</v>
      </c>
      <c r="CY92">
        <v>0.82399999999999995</v>
      </c>
      <c r="CZ92">
        <v>0.96099999999999997</v>
      </c>
      <c r="DA92">
        <v>0</v>
      </c>
      <c r="DB92">
        <v>255</v>
      </c>
      <c r="DC92" s="6">
        <f t="shared" si="134"/>
        <v>300.24410702793153</v>
      </c>
      <c r="DD92" s="5">
        <f t="shared" si="135"/>
        <v>1</v>
      </c>
      <c r="DE92" s="5" t="str">
        <f t="shared" si="136"/>
        <v xml:space="preserve"> </v>
      </c>
      <c r="DF92" s="5">
        <f t="shared" si="150"/>
        <v>47.81</v>
      </c>
      <c r="DG92" s="5" t="str">
        <f t="shared" si="151"/>
        <v xml:space="preserve"> </v>
      </c>
      <c r="DI92"/>
      <c r="DJ92"/>
      <c r="DK92"/>
      <c r="DL92"/>
      <c r="DM92">
        <v>79</v>
      </c>
      <c r="DN92">
        <v>1618</v>
      </c>
      <c r="DQ92">
        <v>130.23599999999999</v>
      </c>
      <c r="DR92">
        <v>29.748999999999999</v>
      </c>
      <c r="DS92">
        <v>136</v>
      </c>
      <c r="DT92">
        <v>49</v>
      </c>
      <c r="DU92">
        <v>212</v>
      </c>
      <c r="DV92">
        <v>1399.7339999999999</v>
      </c>
      <c r="DW92">
        <v>995.62</v>
      </c>
      <c r="DX92">
        <v>0.70599999999999996</v>
      </c>
      <c r="DY92">
        <v>54.423999999999999</v>
      </c>
      <c r="DZ92">
        <v>1396</v>
      </c>
      <c r="EA92">
        <v>1024</v>
      </c>
      <c r="EB92">
        <v>69.566999999999993</v>
      </c>
      <c r="EC92">
        <v>48.13</v>
      </c>
      <c r="ED92">
        <v>1.0529999999999999</v>
      </c>
      <c r="EE92">
        <v>0.94899999999999995</v>
      </c>
      <c r="EF92">
        <v>0.90200000000000002</v>
      </c>
      <c r="EG92">
        <v>0</v>
      </c>
      <c r="EH92">
        <v>255</v>
      </c>
      <c r="EI92" s="6">
        <f t="shared" si="137"/>
        <v>401.5478078199406</v>
      </c>
      <c r="EJ92" s="5">
        <f t="shared" si="138"/>
        <v>1</v>
      </c>
      <c r="EK92" s="5" t="str">
        <f t="shared" si="139"/>
        <v xml:space="preserve"> </v>
      </c>
      <c r="EL92" s="5">
        <f t="shared" si="152"/>
        <v>29.748999999999999</v>
      </c>
      <c r="EM92" s="5" t="str">
        <f t="shared" si="153"/>
        <v xml:space="preserve"> </v>
      </c>
      <c r="EO92"/>
      <c r="EP92"/>
      <c r="EQ92"/>
      <c r="ER92"/>
      <c r="ES92">
        <v>79</v>
      </c>
      <c r="ET92">
        <v>2071</v>
      </c>
      <c r="EW92">
        <v>103.857</v>
      </c>
      <c r="EX92">
        <v>53.743000000000002</v>
      </c>
      <c r="EY92">
        <v>62</v>
      </c>
      <c r="EZ92">
        <v>18</v>
      </c>
      <c r="FA92">
        <v>244</v>
      </c>
      <c r="FB92">
        <v>1394.4079999999999</v>
      </c>
      <c r="FC92">
        <v>897.55899999999997</v>
      </c>
      <c r="FD92">
        <v>0.72399999999999998</v>
      </c>
      <c r="FE92">
        <v>71.308999999999997</v>
      </c>
      <c r="FF92">
        <v>1389</v>
      </c>
      <c r="FG92">
        <v>933</v>
      </c>
      <c r="FH92">
        <v>75.379000000000005</v>
      </c>
      <c r="FI92">
        <v>38.478000000000002</v>
      </c>
      <c r="FJ92">
        <v>1.9279999999999999</v>
      </c>
      <c r="FK92">
        <v>0.51900000000000002</v>
      </c>
      <c r="FL92">
        <v>0.93899999999999995</v>
      </c>
      <c r="FM92">
        <v>0</v>
      </c>
      <c r="FN92">
        <v>255</v>
      </c>
      <c r="FO92" s="6">
        <f t="shared" si="140"/>
        <v>512.16130720115882</v>
      </c>
      <c r="FP92" s="5" t="str">
        <f t="shared" si="141"/>
        <v xml:space="preserve"> </v>
      </c>
      <c r="FQ92" s="5">
        <f t="shared" si="142"/>
        <v>1</v>
      </c>
      <c r="FR92" s="5" t="str">
        <f t="shared" si="154"/>
        <v xml:space="preserve"> </v>
      </c>
      <c r="FS92" s="5">
        <f t="shared" si="155"/>
        <v>53.743000000000002</v>
      </c>
      <c r="FU92"/>
      <c r="FV92"/>
      <c r="FW92"/>
      <c r="FX92"/>
      <c r="FY92">
        <v>79</v>
      </c>
      <c r="FZ92">
        <v>1472</v>
      </c>
      <c r="GC92">
        <v>130.488</v>
      </c>
      <c r="GD92">
        <v>55.338000000000001</v>
      </c>
      <c r="GE92">
        <v>101</v>
      </c>
      <c r="GF92">
        <v>0</v>
      </c>
      <c r="GG92">
        <v>255</v>
      </c>
      <c r="GH92">
        <v>1133.0899999999999</v>
      </c>
      <c r="GI92">
        <v>1123.232</v>
      </c>
      <c r="GJ92">
        <v>0.83099999999999996</v>
      </c>
      <c r="GK92">
        <v>49.679000000000002</v>
      </c>
      <c r="GL92">
        <v>1116</v>
      </c>
      <c r="GM92">
        <v>1144</v>
      </c>
      <c r="GN92">
        <v>40.100999999999999</v>
      </c>
      <c r="GO92">
        <v>42</v>
      </c>
      <c r="GP92">
        <v>1.163</v>
      </c>
      <c r="GQ92">
        <v>0.86</v>
      </c>
      <c r="GR92">
        <v>0.95099999999999996</v>
      </c>
      <c r="GS92">
        <v>0</v>
      </c>
      <c r="GT92">
        <v>255</v>
      </c>
      <c r="GU92" s="6">
        <f t="shared" si="143"/>
        <v>252.02565272011495</v>
      </c>
      <c r="GV92" s="5">
        <f t="shared" si="144"/>
        <v>1</v>
      </c>
      <c r="GW92" s="5" t="str">
        <f t="shared" si="145"/>
        <v xml:space="preserve"> </v>
      </c>
      <c r="GX92" s="5">
        <f t="shared" si="156"/>
        <v>55.338000000000001</v>
      </c>
      <c r="GY92" s="5" t="str">
        <f t="shared" si="157"/>
        <v xml:space="preserve"> </v>
      </c>
    </row>
    <row r="93" spans="21:207" x14ac:dyDescent="0.25">
      <c r="U93"/>
      <c r="V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BA93">
        <v>80</v>
      </c>
      <c r="BB93">
        <v>2196</v>
      </c>
      <c r="BE93">
        <v>140.13200000000001</v>
      </c>
      <c r="BF93">
        <v>41.930999999999997</v>
      </c>
      <c r="BG93">
        <v>157</v>
      </c>
      <c r="BH93">
        <v>31</v>
      </c>
      <c r="BI93">
        <v>255</v>
      </c>
      <c r="BJ93">
        <v>269.88499999999999</v>
      </c>
      <c r="BK93">
        <v>1028.7909999999999</v>
      </c>
      <c r="BL93">
        <v>0.84499999999999997</v>
      </c>
      <c r="BM93">
        <v>61.073999999999998</v>
      </c>
      <c r="BN93">
        <v>248</v>
      </c>
      <c r="BO93">
        <v>1053</v>
      </c>
      <c r="BP93">
        <v>50.314999999999998</v>
      </c>
      <c r="BQ93">
        <v>48.304000000000002</v>
      </c>
      <c r="BR93">
        <v>1.2370000000000001</v>
      </c>
      <c r="BS93">
        <v>0.80800000000000005</v>
      </c>
      <c r="BT93">
        <v>0.96399999999999997</v>
      </c>
      <c r="BU93">
        <v>0</v>
      </c>
      <c r="BV93">
        <v>255</v>
      </c>
      <c r="BW93" s="6">
        <f t="shared" si="131"/>
        <v>512.76477133769629</v>
      </c>
      <c r="BX93" s="5" t="str">
        <f t="shared" si="132"/>
        <v xml:space="preserve"> </v>
      </c>
      <c r="BY93" s="5">
        <f t="shared" si="133"/>
        <v>1</v>
      </c>
      <c r="BZ93" s="5" t="str">
        <f t="shared" si="148"/>
        <v xml:space="preserve"> </v>
      </c>
      <c r="CA93" s="5">
        <f t="shared" si="149"/>
        <v>41.930999999999997</v>
      </c>
      <c r="CC93"/>
      <c r="CD93"/>
      <c r="CE93"/>
      <c r="CF93"/>
      <c r="CG93">
        <v>80</v>
      </c>
      <c r="CH93">
        <v>2329</v>
      </c>
      <c r="CK93">
        <v>128.47499999999999</v>
      </c>
      <c r="CL93">
        <v>48.015999999999998</v>
      </c>
      <c r="CM93">
        <v>116</v>
      </c>
      <c r="CN93">
        <v>45</v>
      </c>
      <c r="CO93">
        <v>247</v>
      </c>
      <c r="CP93">
        <v>688.221</v>
      </c>
      <c r="CQ93">
        <v>1075.29</v>
      </c>
      <c r="CR93">
        <v>0.72899999999999998</v>
      </c>
      <c r="CS93">
        <v>71.113</v>
      </c>
      <c r="CT93">
        <v>676</v>
      </c>
      <c r="CU93">
        <v>1039</v>
      </c>
      <c r="CV93">
        <v>115.84399999999999</v>
      </c>
      <c r="CW93">
        <v>50.814999999999998</v>
      </c>
      <c r="CX93">
        <v>1.252</v>
      </c>
      <c r="CY93">
        <v>0.79900000000000004</v>
      </c>
      <c r="CZ93">
        <v>0.9</v>
      </c>
      <c r="DA93">
        <v>0</v>
      </c>
      <c r="DB93">
        <v>255</v>
      </c>
      <c r="DC93" s="6">
        <f t="shared" si="134"/>
        <v>361.40988141720749</v>
      </c>
      <c r="DD93" s="5">
        <f t="shared" si="135"/>
        <v>1</v>
      </c>
      <c r="DE93" s="5" t="str">
        <f t="shared" si="136"/>
        <v xml:space="preserve"> </v>
      </c>
      <c r="DF93" s="5">
        <f t="shared" si="150"/>
        <v>48.015999999999998</v>
      </c>
      <c r="DG93" s="5" t="str">
        <f t="shared" si="151"/>
        <v xml:space="preserve"> </v>
      </c>
      <c r="DI93"/>
      <c r="DJ93"/>
      <c r="DK93"/>
      <c r="DL93"/>
      <c r="DM93">
        <v>80</v>
      </c>
      <c r="DN93">
        <v>646</v>
      </c>
      <c r="DQ93">
        <v>144.29900000000001</v>
      </c>
      <c r="DR93">
        <v>35.055</v>
      </c>
      <c r="DS93">
        <v>120</v>
      </c>
      <c r="DT93">
        <v>69</v>
      </c>
      <c r="DU93">
        <v>253</v>
      </c>
      <c r="DV93">
        <v>1527.5419999999999</v>
      </c>
      <c r="DW93">
        <v>998.70399999999995</v>
      </c>
      <c r="DX93">
        <v>0.79</v>
      </c>
      <c r="DY93">
        <v>37.121000000000002</v>
      </c>
      <c r="DZ93">
        <v>1528</v>
      </c>
      <c r="EA93">
        <v>979</v>
      </c>
      <c r="EB93">
        <v>94.635000000000005</v>
      </c>
      <c r="EC93">
        <v>24</v>
      </c>
      <c r="ED93">
        <v>1.5920000000000001</v>
      </c>
      <c r="EE93">
        <v>0.628</v>
      </c>
      <c r="EF93">
        <v>0.93200000000000005</v>
      </c>
      <c r="EG93">
        <v>0</v>
      </c>
      <c r="EH93">
        <v>255</v>
      </c>
      <c r="EI93" s="6">
        <f t="shared" si="137"/>
        <v>512.60269277970042</v>
      </c>
      <c r="EJ93" s="5" t="str">
        <f t="shared" si="138"/>
        <v xml:space="preserve"> </v>
      </c>
      <c r="EK93" s="5">
        <f t="shared" si="139"/>
        <v>1</v>
      </c>
      <c r="EL93" s="5" t="str">
        <f t="shared" si="152"/>
        <v xml:space="preserve"> </v>
      </c>
      <c r="EM93" s="5">
        <f t="shared" si="153"/>
        <v>35.055</v>
      </c>
      <c r="EO93"/>
      <c r="EP93"/>
      <c r="EQ93"/>
      <c r="ER93"/>
      <c r="ES93">
        <v>80</v>
      </c>
      <c r="ET93">
        <v>1215</v>
      </c>
      <c r="EW93">
        <v>113.232</v>
      </c>
      <c r="EX93">
        <v>29.331</v>
      </c>
      <c r="EY93">
        <v>116</v>
      </c>
      <c r="EZ93">
        <v>43</v>
      </c>
      <c r="FA93">
        <v>216</v>
      </c>
      <c r="FB93">
        <v>1262.2190000000001</v>
      </c>
      <c r="FC93">
        <v>889.65300000000002</v>
      </c>
      <c r="FD93">
        <v>0.84899999999999998</v>
      </c>
      <c r="FE93">
        <v>47.508000000000003</v>
      </c>
      <c r="FF93">
        <v>1240</v>
      </c>
      <c r="FG93">
        <v>902</v>
      </c>
      <c r="FH93">
        <v>30.343</v>
      </c>
      <c r="FI93">
        <v>37</v>
      </c>
      <c r="FJ93">
        <v>1.2829999999999999</v>
      </c>
      <c r="FK93">
        <v>0.78</v>
      </c>
      <c r="FL93">
        <v>0.95299999999999996</v>
      </c>
      <c r="FM93">
        <v>0</v>
      </c>
      <c r="FN93">
        <v>255</v>
      </c>
      <c r="FO93" s="6">
        <f t="shared" si="140"/>
        <v>382.68942449066969</v>
      </c>
      <c r="FP93" s="5" t="str">
        <f t="shared" si="141"/>
        <v xml:space="preserve"> </v>
      </c>
      <c r="FQ93" s="5">
        <f t="shared" si="142"/>
        <v>1</v>
      </c>
      <c r="FR93" s="5" t="str">
        <f t="shared" si="154"/>
        <v xml:space="preserve"> </v>
      </c>
      <c r="FS93" s="5">
        <f t="shared" si="155"/>
        <v>29.331</v>
      </c>
      <c r="FU93"/>
      <c r="FV93"/>
      <c r="FW93"/>
      <c r="FX93"/>
      <c r="FY93">
        <v>80</v>
      </c>
      <c r="FZ93">
        <v>379</v>
      </c>
      <c r="GC93">
        <v>101.27200000000001</v>
      </c>
      <c r="GD93">
        <v>61.811999999999998</v>
      </c>
      <c r="GE93">
        <v>0</v>
      </c>
      <c r="GF93">
        <v>0</v>
      </c>
      <c r="GG93">
        <v>252</v>
      </c>
      <c r="GH93">
        <v>1414.7639999999999</v>
      </c>
      <c r="GI93">
        <v>1118.883</v>
      </c>
      <c r="GJ93">
        <v>0.69899999999999995</v>
      </c>
      <c r="GK93">
        <v>31.905999999999999</v>
      </c>
      <c r="GL93">
        <v>1405</v>
      </c>
      <c r="GM93">
        <v>1133</v>
      </c>
      <c r="GN93">
        <v>57.804000000000002</v>
      </c>
      <c r="GO93">
        <v>20</v>
      </c>
      <c r="GP93">
        <v>1.488</v>
      </c>
      <c r="GQ93">
        <v>0.67200000000000004</v>
      </c>
      <c r="GR93">
        <v>0.88300000000000001</v>
      </c>
      <c r="GS93">
        <v>0</v>
      </c>
      <c r="GT93">
        <v>255</v>
      </c>
      <c r="GU93" s="6">
        <f t="shared" si="143"/>
        <v>362.01780756200361</v>
      </c>
      <c r="GV93" s="5">
        <f t="shared" si="144"/>
        <v>1</v>
      </c>
      <c r="GW93" s="5" t="str">
        <f t="shared" si="145"/>
        <v xml:space="preserve"> </v>
      </c>
      <c r="GX93" s="5">
        <f t="shared" si="156"/>
        <v>61.811999999999998</v>
      </c>
      <c r="GY93" s="5" t="str">
        <f t="shared" si="157"/>
        <v xml:space="preserve"> </v>
      </c>
    </row>
    <row r="94" spans="21:207" x14ac:dyDescent="0.25">
      <c r="U94"/>
      <c r="V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BA94">
        <v>81</v>
      </c>
      <c r="BB94">
        <v>2035</v>
      </c>
      <c r="BE94">
        <v>143.20500000000001</v>
      </c>
      <c r="BF94">
        <v>46.207000000000001</v>
      </c>
      <c r="BG94">
        <v>137</v>
      </c>
      <c r="BH94">
        <v>0</v>
      </c>
      <c r="BI94">
        <v>255</v>
      </c>
      <c r="BJ94">
        <v>743.53899999999999</v>
      </c>
      <c r="BK94">
        <v>1031.5899999999999</v>
      </c>
      <c r="BL94">
        <v>0.72399999999999998</v>
      </c>
      <c r="BM94">
        <v>68.358999999999995</v>
      </c>
      <c r="BN94">
        <v>708</v>
      </c>
      <c r="BO94">
        <v>1035</v>
      </c>
      <c r="BP94">
        <v>5.8769999999999998</v>
      </c>
      <c r="BQ94">
        <v>39.344000000000001</v>
      </c>
      <c r="BR94">
        <v>1.7210000000000001</v>
      </c>
      <c r="BS94">
        <v>0.58099999999999996</v>
      </c>
      <c r="BT94">
        <v>0.94199999999999995</v>
      </c>
      <c r="BU94">
        <v>0</v>
      </c>
      <c r="BV94">
        <v>255</v>
      </c>
      <c r="BW94" s="6">
        <f t="shared" si="131"/>
        <v>354.7503718081208</v>
      </c>
      <c r="BX94" s="5" t="str">
        <f t="shared" si="132"/>
        <v xml:space="preserve"> </v>
      </c>
      <c r="BY94" s="5">
        <f t="shared" si="133"/>
        <v>1</v>
      </c>
      <c r="BZ94" s="5" t="str">
        <f t="shared" si="148"/>
        <v xml:space="preserve"> </v>
      </c>
      <c r="CA94" s="5">
        <f t="shared" si="149"/>
        <v>46.207000000000001</v>
      </c>
      <c r="CC94"/>
      <c r="CD94"/>
      <c r="CE94"/>
      <c r="CF94"/>
      <c r="CG94">
        <v>81</v>
      </c>
      <c r="CH94">
        <v>1434</v>
      </c>
      <c r="CK94">
        <v>86.831999999999994</v>
      </c>
      <c r="CL94">
        <v>25.198</v>
      </c>
      <c r="CM94">
        <v>62</v>
      </c>
      <c r="CN94">
        <v>44</v>
      </c>
      <c r="CO94">
        <v>169</v>
      </c>
      <c r="CP94">
        <v>432.27600000000001</v>
      </c>
      <c r="CQ94">
        <v>1084.654</v>
      </c>
      <c r="CR94">
        <v>0.82799999999999996</v>
      </c>
      <c r="CS94">
        <v>55.444000000000003</v>
      </c>
      <c r="CT94">
        <v>414</v>
      </c>
      <c r="CU94">
        <v>1064</v>
      </c>
      <c r="CV94">
        <v>140.85599999999999</v>
      </c>
      <c r="CW94">
        <v>36.619</v>
      </c>
      <c r="CX94">
        <v>1.5029999999999999</v>
      </c>
      <c r="CY94">
        <v>0.66500000000000004</v>
      </c>
      <c r="CZ94">
        <v>0.96</v>
      </c>
      <c r="DA94">
        <v>0</v>
      </c>
      <c r="DB94">
        <v>255</v>
      </c>
      <c r="DC94" s="6">
        <f t="shared" si="134"/>
        <v>525.59603064045302</v>
      </c>
      <c r="DD94" s="5" t="str">
        <f t="shared" si="135"/>
        <v xml:space="preserve"> </v>
      </c>
      <c r="DE94" s="5">
        <f t="shared" si="136"/>
        <v>1</v>
      </c>
      <c r="DF94" s="5" t="str">
        <f t="shared" si="150"/>
        <v xml:space="preserve"> </v>
      </c>
      <c r="DG94" s="5">
        <f t="shared" si="151"/>
        <v>25.198</v>
      </c>
      <c r="DI94"/>
      <c r="DJ94"/>
      <c r="DK94"/>
      <c r="DL94"/>
      <c r="DM94">
        <v>81</v>
      </c>
      <c r="DN94">
        <v>1575</v>
      </c>
      <c r="DQ94">
        <v>124.14</v>
      </c>
      <c r="DR94">
        <v>36.722999999999999</v>
      </c>
      <c r="DS94">
        <v>113</v>
      </c>
      <c r="DT94">
        <v>34</v>
      </c>
      <c r="DU94">
        <v>240</v>
      </c>
      <c r="DV94">
        <v>1574.59</v>
      </c>
      <c r="DW94">
        <v>1035.3340000000001</v>
      </c>
      <c r="DX94">
        <v>0.70899999999999996</v>
      </c>
      <c r="DY94">
        <v>54.817999999999998</v>
      </c>
      <c r="DZ94">
        <v>1562</v>
      </c>
      <c r="EA94">
        <v>1062</v>
      </c>
      <c r="EB94">
        <v>51.667000000000002</v>
      </c>
      <c r="EC94">
        <v>43</v>
      </c>
      <c r="ED94">
        <v>1.1739999999999999</v>
      </c>
      <c r="EE94">
        <v>0.85199999999999998</v>
      </c>
      <c r="EF94">
        <v>0.90700000000000003</v>
      </c>
      <c r="EG94">
        <v>0</v>
      </c>
      <c r="EH94">
        <v>255</v>
      </c>
      <c r="EI94" s="6">
        <f t="shared" si="137"/>
        <v>571.31945890631096</v>
      </c>
      <c r="EJ94" s="5" t="str">
        <f t="shared" si="138"/>
        <v xml:space="preserve"> </v>
      </c>
      <c r="EK94" s="5">
        <f t="shared" si="139"/>
        <v>1</v>
      </c>
      <c r="EL94" s="5" t="str">
        <f t="shared" si="152"/>
        <v xml:space="preserve"> </v>
      </c>
      <c r="EM94" s="5">
        <f t="shared" si="153"/>
        <v>36.722999999999999</v>
      </c>
      <c r="EO94"/>
      <c r="EP94"/>
      <c r="EQ94"/>
      <c r="ER94"/>
      <c r="ES94">
        <v>81</v>
      </c>
      <c r="ET94">
        <v>2962</v>
      </c>
      <c r="EW94">
        <v>108.723</v>
      </c>
      <c r="EX94">
        <v>54.906999999999996</v>
      </c>
      <c r="EY94">
        <v>76</v>
      </c>
      <c r="EZ94">
        <v>0</v>
      </c>
      <c r="FA94">
        <v>255</v>
      </c>
      <c r="FB94">
        <v>1168.2260000000001</v>
      </c>
      <c r="FC94">
        <v>918.721</v>
      </c>
      <c r="FD94">
        <v>0.88100000000000001</v>
      </c>
      <c r="FE94">
        <v>66.647999999999996</v>
      </c>
      <c r="FF94">
        <v>1139</v>
      </c>
      <c r="FG94">
        <v>935</v>
      </c>
      <c r="FH94">
        <v>27.719000000000001</v>
      </c>
      <c r="FI94">
        <v>60</v>
      </c>
      <c r="FJ94">
        <v>1.0640000000000001</v>
      </c>
      <c r="FK94">
        <v>0.94</v>
      </c>
      <c r="FL94">
        <v>0.96499999999999997</v>
      </c>
      <c r="FM94">
        <v>0</v>
      </c>
      <c r="FN94">
        <v>255</v>
      </c>
      <c r="FO94" s="6">
        <f t="shared" si="140"/>
        <v>306.90868180942687</v>
      </c>
      <c r="FP94" s="5">
        <f t="shared" si="141"/>
        <v>1</v>
      </c>
      <c r="FQ94" s="5" t="str">
        <f t="shared" si="142"/>
        <v xml:space="preserve"> </v>
      </c>
      <c r="FR94" s="5">
        <f t="shared" si="154"/>
        <v>54.906999999999996</v>
      </c>
      <c r="FS94" s="5" t="str">
        <f t="shared" si="155"/>
        <v xml:space="preserve"> </v>
      </c>
      <c r="FU94"/>
      <c r="FV94"/>
      <c r="FW94"/>
      <c r="FX94"/>
      <c r="FY94">
        <v>81</v>
      </c>
      <c r="FZ94">
        <v>804</v>
      </c>
      <c r="GC94">
        <v>114.86199999999999</v>
      </c>
      <c r="GD94">
        <v>48.453000000000003</v>
      </c>
      <c r="GE94">
        <v>102</v>
      </c>
      <c r="GF94">
        <v>0</v>
      </c>
      <c r="GG94">
        <v>255</v>
      </c>
      <c r="GH94">
        <v>1633.837</v>
      </c>
      <c r="GI94">
        <v>1169.356</v>
      </c>
      <c r="GJ94">
        <v>0.65100000000000002</v>
      </c>
      <c r="GK94">
        <v>48.661999999999999</v>
      </c>
      <c r="GL94">
        <v>1614</v>
      </c>
      <c r="GM94">
        <v>1177</v>
      </c>
      <c r="GN94">
        <v>9.4619999999999997</v>
      </c>
      <c r="GO94">
        <v>25.988</v>
      </c>
      <c r="GP94">
        <v>1.9279999999999999</v>
      </c>
      <c r="GQ94">
        <v>0.51900000000000002</v>
      </c>
      <c r="GR94">
        <v>0.89200000000000002</v>
      </c>
      <c r="GS94">
        <v>0</v>
      </c>
      <c r="GT94">
        <v>255</v>
      </c>
      <c r="GU94" s="6">
        <f t="shared" si="143"/>
        <v>567.85884246175112</v>
      </c>
      <c r="GV94" s="5" t="str">
        <f t="shared" si="144"/>
        <v xml:space="preserve"> </v>
      </c>
      <c r="GW94" s="5">
        <f t="shared" si="145"/>
        <v>1</v>
      </c>
      <c r="GX94" s="5" t="str">
        <f t="shared" si="156"/>
        <v xml:space="preserve"> </v>
      </c>
      <c r="GY94" s="5">
        <f t="shared" si="157"/>
        <v>48.453000000000003</v>
      </c>
    </row>
    <row r="95" spans="21:207" x14ac:dyDescent="0.25">
      <c r="U95"/>
      <c r="V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BA95">
        <v>82</v>
      </c>
      <c r="BB95">
        <v>1151</v>
      </c>
      <c r="BE95">
        <v>122.48699999999999</v>
      </c>
      <c r="BF95">
        <v>45.789000000000001</v>
      </c>
      <c r="BG95">
        <v>122</v>
      </c>
      <c r="BH95">
        <v>6</v>
      </c>
      <c r="BI95">
        <v>255</v>
      </c>
      <c r="BJ95">
        <v>639.755</v>
      </c>
      <c r="BK95">
        <v>1053.8699999999999</v>
      </c>
      <c r="BL95">
        <v>0.751</v>
      </c>
      <c r="BM95">
        <v>52.430999999999997</v>
      </c>
      <c r="BN95">
        <v>629</v>
      </c>
      <c r="BO95">
        <v>1030</v>
      </c>
      <c r="BP95">
        <v>124.902</v>
      </c>
      <c r="BQ95">
        <v>35.101999999999997</v>
      </c>
      <c r="BR95">
        <v>1.343</v>
      </c>
      <c r="BS95">
        <v>0.745</v>
      </c>
      <c r="BT95">
        <v>0.94299999999999995</v>
      </c>
      <c r="BU95">
        <v>0</v>
      </c>
      <c r="BV95">
        <v>255</v>
      </c>
      <c r="BW95" s="6">
        <f t="shared" si="131"/>
        <v>365.65302866241922</v>
      </c>
      <c r="BX95" s="5" t="str">
        <f t="shared" si="132"/>
        <v xml:space="preserve"> </v>
      </c>
      <c r="BY95" s="5">
        <f t="shared" si="133"/>
        <v>1</v>
      </c>
      <c r="BZ95" s="5" t="str">
        <f t="shared" si="148"/>
        <v xml:space="preserve"> </v>
      </c>
      <c r="CA95" s="5">
        <f t="shared" si="149"/>
        <v>45.789000000000001</v>
      </c>
      <c r="CC95"/>
      <c r="CD95"/>
      <c r="CE95"/>
      <c r="CF95"/>
      <c r="CG95">
        <v>82</v>
      </c>
      <c r="CH95">
        <v>2432</v>
      </c>
      <c r="CK95">
        <v>126.938</v>
      </c>
      <c r="CL95">
        <v>55.371000000000002</v>
      </c>
      <c r="CM95">
        <v>71</v>
      </c>
      <c r="CN95">
        <v>30</v>
      </c>
      <c r="CO95">
        <v>247</v>
      </c>
      <c r="CP95">
        <v>823.17</v>
      </c>
      <c r="CQ95">
        <v>1087.981</v>
      </c>
      <c r="CR95">
        <v>0.64</v>
      </c>
      <c r="CS95">
        <v>87.932000000000002</v>
      </c>
      <c r="CT95">
        <v>784</v>
      </c>
      <c r="CU95">
        <v>1074</v>
      </c>
      <c r="CV95">
        <v>162.80099999999999</v>
      </c>
      <c r="CW95">
        <v>45.915999999999997</v>
      </c>
      <c r="CX95">
        <v>1.9890000000000001</v>
      </c>
      <c r="CY95">
        <v>0.503</v>
      </c>
      <c r="CZ95">
        <v>0.92300000000000004</v>
      </c>
      <c r="DA95">
        <v>0</v>
      </c>
      <c r="DB95">
        <v>255</v>
      </c>
      <c r="DC95" s="6">
        <f t="shared" si="134"/>
        <v>344.19728496895499</v>
      </c>
      <c r="DD95" s="5">
        <f t="shared" si="135"/>
        <v>1</v>
      </c>
      <c r="DE95" s="5" t="str">
        <f t="shared" si="136"/>
        <v xml:space="preserve"> </v>
      </c>
      <c r="DF95" s="5">
        <f t="shared" si="150"/>
        <v>55.371000000000002</v>
      </c>
      <c r="DG95" s="5" t="str">
        <f t="shared" si="151"/>
        <v xml:space="preserve"> </v>
      </c>
      <c r="DI95"/>
      <c r="DJ95"/>
      <c r="DK95"/>
      <c r="DL95"/>
      <c r="DM95">
        <v>82</v>
      </c>
      <c r="DN95">
        <v>794</v>
      </c>
      <c r="DQ95">
        <v>131.053</v>
      </c>
      <c r="DR95">
        <v>35.104999999999997</v>
      </c>
      <c r="DS95">
        <v>148</v>
      </c>
      <c r="DT95">
        <v>48</v>
      </c>
      <c r="DU95">
        <v>245</v>
      </c>
      <c r="DV95">
        <v>1789.212</v>
      </c>
      <c r="DW95">
        <v>1094.3019999999999</v>
      </c>
      <c r="DX95">
        <v>0.78700000000000003</v>
      </c>
      <c r="DY95">
        <v>38.328000000000003</v>
      </c>
      <c r="DZ95">
        <v>1784</v>
      </c>
      <c r="EA95">
        <v>1076</v>
      </c>
      <c r="EB95">
        <v>105.124</v>
      </c>
      <c r="EC95">
        <v>27.172999999999998</v>
      </c>
      <c r="ED95">
        <v>1.3759999999999999</v>
      </c>
      <c r="EE95">
        <v>0.72699999999999998</v>
      </c>
      <c r="EF95">
        <v>0.91300000000000003</v>
      </c>
      <c r="EG95">
        <v>0</v>
      </c>
      <c r="EH95">
        <v>255</v>
      </c>
      <c r="EI95" s="6">
        <f t="shared" si="137"/>
        <v>789.74405634800439</v>
      </c>
      <c r="EJ95" s="5" t="str">
        <f t="shared" si="138"/>
        <v xml:space="preserve"> </v>
      </c>
      <c r="EK95" s="5">
        <f t="shared" si="139"/>
        <v>1</v>
      </c>
      <c r="EL95" s="5" t="str">
        <f t="shared" si="152"/>
        <v xml:space="preserve"> </v>
      </c>
      <c r="EM95" s="5">
        <f t="shared" si="153"/>
        <v>35.104999999999997</v>
      </c>
      <c r="EO95"/>
      <c r="EP95"/>
      <c r="EQ95"/>
      <c r="ER95"/>
      <c r="ES95">
        <v>82</v>
      </c>
      <c r="ET95">
        <v>1617</v>
      </c>
      <c r="EW95">
        <v>105.54900000000001</v>
      </c>
      <c r="EX95">
        <v>28.207000000000001</v>
      </c>
      <c r="EY95">
        <v>91</v>
      </c>
      <c r="EZ95">
        <v>52</v>
      </c>
      <c r="FA95">
        <v>227</v>
      </c>
      <c r="FB95">
        <v>1101.6189999999999</v>
      </c>
      <c r="FC95">
        <v>916.25300000000004</v>
      </c>
      <c r="FD95">
        <v>0.83199999999999996</v>
      </c>
      <c r="FE95">
        <v>52.887</v>
      </c>
      <c r="FF95">
        <v>1076</v>
      </c>
      <c r="FG95">
        <v>921</v>
      </c>
      <c r="FH95">
        <v>15.35</v>
      </c>
      <c r="FI95">
        <v>41.966999999999999</v>
      </c>
      <c r="FJ95">
        <v>1.22</v>
      </c>
      <c r="FK95">
        <v>0.81899999999999995</v>
      </c>
      <c r="FL95">
        <v>0.94499999999999995</v>
      </c>
      <c r="FM95">
        <v>0</v>
      </c>
      <c r="FN95">
        <v>255</v>
      </c>
      <c r="FO95" s="6">
        <f t="shared" si="140"/>
        <v>248.63553570839375</v>
      </c>
      <c r="FP95" s="5">
        <f t="shared" si="141"/>
        <v>1</v>
      </c>
      <c r="FQ95" s="5" t="str">
        <f t="shared" si="142"/>
        <v xml:space="preserve"> </v>
      </c>
      <c r="FR95" s="5">
        <f t="shared" si="154"/>
        <v>28.207000000000001</v>
      </c>
      <c r="FS95" s="5" t="str">
        <f t="shared" si="155"/>
        <v xml:space="preserve"> </v>
      </c>
      <c r="FU95"/>
      <c r="FV95"/>
      <c r="FW95"/>
      <c r="FX95"/>
      <c r="FY95">
        <v>82</v>
      </c>
      <c r="FZ95">
        <v>1003</v>
      </c>
      <c r="GC95">
        <v>112.14</v>
      </c>
      <c r="GD95">
        <v>44.241999999999997</v>
      </c>
      <c r="GE95">
        <v>137</v>
      </c>
      <c r="GF95">
        <v>0</v>
      </c>
      <c r="GG95">
        <v>192</v>
      </c>
      <c r="GH95">
        <v>1103.8699999999999</v>
      </c>
      <c r="GI95">
        <v>1188.703</v>
      </c>
      <c r="GJ95">
        <v>0.64800000000000002</v>
      </c>
      <c r="GK95">
        <v>52.344999999999999</v>
      </c>
      <c r="GL95">
        <v>1099</v>
      </c>
      <c r="GM95">
        <v>1215</v>
      </c>
      <c r="GN95">
        <v>83.418000000000006</v>
      </c>
      <c r="GO95">
        <v>32.896999999999998</v>
      </c>
      <c r="GP95">
        <v>1.554</v>
      </c>
      <c r="GQ95">
        <v>0.64400000000000002</v>
      </c>
      <c r="GR95">
        <v>0.86599999999999999</v>
      </c>
      <c r="GS95">
        <v>0</v>
      </c>
      <c r="GT95">
        <v>255</v>
      </c>
      <c r="GU95" s="6">
        <f t="shared" si="143"/>
        <v>320.28285651904628</v>
      </c>
      <c r="GV95" s="5">
        <f t="shared" si="144"/>
        <v>1</v>
      </c>
      <c r="GW95" s="5" t="str">
        <f t="shared" si="145"/>
        <v xml:space="preserve"> </v>
      </c>
      <c r="GX95" s="5">
        <f t="shared" si="156"/>
        <v>44.241999999999997</v>
      </c>
      <c r="GY95" s="5" t="str">
        <f t="shared" si="157"/>
        <v xml:space="preserve"> </v>
      </c>
    </row>
    <row r="96" spans="21:207" x14ac:dyDescent="0.25">
      <c r="U96"/>
      <c r="V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BA96">
        <v>83</v>
      </c>
      <c r="BB96">
        <v>1368</v>
      </c>
      <c r="BE96">
        <v>135.66300000000001</v>
      </c>
      <c r="BF96">
        <v>66.915000000000006</v>
      </c>
      <c r="BG96">
        <v>0</v>
      </c>
      <c r="BH96">
        <v>0</v>
      </c>
      <c r="BI96">
        <v>255</v>
      </c>
      <c r="BJ96">
        <v>1041.6859999999999</v>
      </c>
      <c r="BK96">
        <v>1055.8389999999999</v>
      </c>
      <c r="BL96">
        <v>0.71599999999999997</v>
      </c>
      <c r="BM96">
        <v>54.036999999999999</v>
      </c>
      <c r="BN96">
        <v>1027</v>
      </c>
      <c r="BO96">
        <v>1078</v>
      </c>
      <c r="BP96">
        <v>38.991</v>
      </c>
      <c r="BQ96">
        <v>33.941000000000003</v>
      </c>
      <c r="BR96">
        <v>1.569</v>
      </c>
      <c r="BS96">
        <v>0.63700000000000001</v>
      </c>
      <c r="BT96">
        <v>0.89600000000000002</v>
      </c>
      <c r="BU96">
        <v>0</v>
      </c>
      <c r="BV96">
        <v>255</v>
      </c>
      <c r="BW96" s="6">
        <f t="shared" si="131"/>
        <v>534.50522958713873</v>
      </c>
      <c r="BX96" s="5" t="str">
        <f t="shared" si="132"/>
        <v xml:space="preserve"> </v>
      </c>
      <c r="BY96" s="5">
        <f t="shared" si="133"/>
        <v>1</v>
      </c>
      <c r="BZ96" s="5" t="str">
        <f t="shared" si="148"/>
        <v xml:space="preserve"> </v>
      </c>
      <c r="CA96" s="5">
        <f t="shared" si="149"/>
        <v>66.915000000000006</v>
      </c>
      <c r="CC96"/>
      <c r="CD96"/>
      <c r="CE96"/>
      <c r="CF96"/>
      <c r="CG96">
        <v>83</v>
      </c>
      <c r="CH96">
        <v>1740</v>
      </c>
      <c r="CK96">
        <v>144.57400000000001</v>
      </c>
      <c r="CL96">
        <v>51.301000000000002</v>
      </c>
      <c r="CM96">
        <v>101</v>
      </c>
      <c r="CN96">
        <v>58</v>
      </c>
      <c r="CO96">
        <v>242</v>
      </c>
      <c r="CP96">
        <v>606.16600000000005</v>
      </c>
      <c r="CQ96">
        <v>1090.0909999999999</v>
      </c>
      <c r="CR96">
        <v>0.84099999999999997</v>
      </c>
      <c r="CS96">
        <v>54.203000000000003</v>
      </c>
      <c r="CT96">
        <v>590</v>
      </c>
      <c r="CU96">
        <v>1068</v>
      </c>
      <c r="CV96">
        <v>119.876</v>
      </c>
      <c r="CW96">
        <v>41.012</v>
      </c>
      <c r="CX96">
        <v>1.3009999999999999</v>
      </c>
      <c r="CY96">
        <v>0.76900000000000002</v>
      </c>
      <c r="CZ96">
        <v>0.94599999999999995</v>
      </c>
      <c r="DA96">
        <v>0</v>
      </c>
      <c r="DB96">
        <v>255</v>
      </c>
      <c r="DC96" s="6">
        <f t="shared" si="134"/>
        <v>413.58087627935589</v>
      </c>
      <c r="DD96" s="5" t="str">
        <f t="shared" si="135"/>
        <v xml:space="preserve"> </v>
      </c>
      <c r="DE96" s="5">
        <f t="shared" si="136"/>
        <v>1</v>
      </c>
      <c r="DF96" s="5" t="str">
        <f t="shared" si="150"/>
        <v xml:space="preserve"> </v>
      </c>
      <c r="DG96" s="5">
        <f t="shared" si="151"/>
        <v>51.301000000000002</v>
      </c>
      <c r="DI96"/>
      <c r="DJ96"/>
      <c r="DK96"/>
      <c r="DL96"/>
      <c r="DM96">
        <v>83</v>
      </c>
      <c r="DN96">
        <v>524</v>
      </c>
      <c r="DQ96">
        <v>106.239</v>
      </c>
      <c r="DR96">
        <v>22.57</v>
      </c>
      <c r="DS96">
        <v>101</v>
      </c>
      <c r="DT96">
        <v>61</v>
      </c>
      <c r="DU96">
        <v>194</v>
      </c>
      <c r="DV96">
        <v>866.68499999999995</v>
      </c>
      <c r="DW96">
        <v>1101.1179999999999</v>
      </c>
      <c r="DX96">
        <v>0.86299999999999999</v>
      </c>
      <c r="DY96">
        <v>32.311</v>
      </c>
      <c r="DZ96">
        <v>851</v>
      </c>
      <c r="EA96">
        <v>1108</v>
      </c>
      <c r="EB96">
        <v>21.800999999999998</v>
      </c>
      <c r="EC96">
        <v>21</v>
      </c>
      <c r="ED96">
        <v>1.52</v>
      </c>
      <c r="EE96">
        <v>0.65800000000000003</v>
      </c>
      <c r="EF96">
        <v>0.95699999999999996</v>
      </c>
      <c r="EG96">
        <v>0</v>
      </c>
      <c r="EH96">
        <v>255</v>
      </c>
      <c r="EI96" s="6">
        <f t="shared" si="137"/>
        <v>395.25643839158391</v>
      </c>
      <c r="EJ96" s="5">
        <f t="shared" si="138"/>
        <v>1</v>
      </c>
      <c r="EK96" s="5" t="str">
        <f t="shared" si="139"/>
        <v xml:space="preserve"> </v>
      </c>
      <c r="EL96" s="5">
        <f t="shared" si="152"/>
        <v>22.57</v>
      </c>
      <c r="EM96" s="5" t="str">
        <f t="shared" si="153"/>
        <v xml:space="preserve"> </v>
      </c>
      <c r="EO96"/>
      <c r="EP96"/>
      <c r="EQ96"/>
      <c r="ER96"/>
      <c r="ES96">
        <v>83</v>
      </c>
      <c r="ET96">
        <v>1559</v>
      </c>
      <c r="EW96">
        <v>111.36499999999999</v>
      </c>
      <c r="EX96">
        <v>28.594999999999999</v>
      </c>
      <c r="EY96">
        <v>94</v>
      </c>
      <c r="EZ96">
        <v>38</v>
      </c>
      <c r="FA96">
        <v>229</v>
      </c>
      <c r="FB96">
        <v>1227.614</v>
      </c>
      <c r="FC96">
        <v>928.46900000000005</v>
      </c>
      <c r="FD96">
        <v>0.86299999999999999</v>
      </c>
      <c r="FE96">
        <v>50</v>
      </c>
      <c r="FF96">
        <v>1210</v>
      </c>
      <c r="FG96">
        <v>948</v>
      </c>
      <c r="FH96">
        <v>36.869999999999997</v>
      </c>
      <c r="FI96">
        <v>43.640999999999998</v>
      </c>
      <c r="FJ96">
        <v>1.103</v>
      </c>
      <c r="FK96">
        <v>0.90700000000000003</v>
      </c>
      <c r="FL96">
        <v>0.96099999999999997</v>
      </c>
      <c r="FM96">
        <v>0</v>
      </c>
      <c r="FN96">
        <v>255</v>
      </c>
      <c r="FO96" s="6">
        <f t="shared" si="140"/>
        <v>364.43688148429766</v>
      </c>
      <c r="FP96" s="5" t="str">
        <f t="shared" si="141"/>
        <v xml:space="preserve"> </v>
      </c>
      <c r="FQ96" s="5">
        <f t="shared" si="142"/>
        <v>1</v>
      </c>
      <c r="FR96" s="5" t="str">
        <f t="shared" si="154"/>
        <v xml:space="preserve"> </v>
      </c>
      <c r="FS96" s="5">
        <f t="shared" si="155"/>
        <v>28.594999999999999</v>
      </c>
      <c r="FU96"/>
      <c r="FV96"/>
      <c r="FW96"/>
      <c r="FX96"/>
      <c r="FY96">
        <v>83</v>
      </c>
      <c r="FZ96">
        <v>579</v>
      </c>
      <c r="GC96">
        <v>116.05</v>
      </c>
      <c r="GD96">
        <v>50.121000000000002</v>
      </c>
      <c r="GE96">
        <v>107</v>
      </c>
      <c r="GF96">
        <v>0</v>
      </c>
      <c r="GG96">
        <v>243</v>
      </c>
      <c r="GH96">
        <v>1649.3530000000001</v>
      </c>
      <c r="GI96">
        <v>1207.5809999999999</v>
      </c>
      <c r="GJ96">
        <v>0.874</v>
      </c>
      <c r="GK96">
        <v>33.600999999999999</v>
      </c>
      <c r="GL96">
        <v>1637</v>
      </c>
      <c r="GM96">
        <v>1196</v>
      </c>
      <c r="GN96">
        <v>143.471</v>
      </c>
      <c r="GO96">
        <v>24.981000000000002</v>
      </c>
      <c r="GP96">
        <v>1.329</v>
      </c>
      <c r="GQ96">
        <v>0.753</v>
      </c>
      <c r="GR96">
        <v>0.95499999999999996</v>
      </c>
      <c r="GS96">
        <v>0</v>
      </c>
      <c r="GT96">
        <v>255</v>
      </c>
      <c r="GU96" s="6">
        <f t="shared" si="143"/>
        <v>601.60062139346223</v>
      </c>
      <c r="GV96" s="5" t="str">
        <f t="shared" si="144"/>
        <v xml:space="preserve"> </v>
      </c>
      <c r="GW96" s="5">
        <f t="shared" si="145"/>
        <v>1</v>
      </c>
      <c r="GX96" s="5" t="str">
        <f t="shared" si="156"/>
        <v xml:space="preserve"> </v>
      </c>
      <c r="GY96" s="5">
        <f t="shared" si="157"/>
        <v>50.121000000000002</v>
      </c>
    </row>
    <row r="97" spans="21:207" x14ac:dyDescent="0.25">
      <c r="U97"/>
      <c r="V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BA97">
        <v>84</v>
      </c>
      <c r="BB97">
        <v>1439</v>
      </c>
      <c r="BE97">
        <v>130.05500000000001</v>
      </c>
      <c r="BF97">
        <v>42.085999999999999</v>
      </c>
      <c r="BG97">
        <v>146</v>
      </c>
      <c r="BH97">
        <v>3</v>
      </c>
      <c r="BI97">
        <v>255</v>
      </c>
      <c r="BJ97">
        <v>332.86099999999999</v>
      </c>
      <c r="BK97">
        <v>1061.1030000000001</v>
      </c>
      <c r="BL97">
        <v>0.78800000000000003</v>
      </c>
      <c r="BM97">
        <v>47.011000000000003</v>
      </c>
      <c r="BN97">
        <v>317</v>
      </c>
      <c r="BO97">
        <v>1079</v>
      </c>
      <c r="BP97">
        <v>51.911000000000001</v>
      </c>
      <c r="BQ97">
        <v>42.845999999999997</v>
      </c>
      <c r="BR97">
        <v>1.0569999999999999</v>
      </c>
      <c r="BS97">
        <v>0.94599999999999995</v>
      </c>
      <c r="BT97">
        <v>0.94899999999999995</v>
      </c>
      <c r="BU97">
        <v>0</v>
      </c>
      <c r="BV97">
        <v>255</v>
      </c>
      <c r="BW97" s="6">
        <f t="shared" si="131"/>
        <v>491.55004579900111</v>
      </c>
      <c r="BX97" s="5" t="str">
        <f t="shared" si="132"/>
        <v xml:space="preserve"> </v>
      </c>
      <c r="BY97" s="5">
        <f t="shared" si="133"/>
        <v>1</v>
      </c>
      <c r="BZ97" s="5" t="str">
        <f t="shared" si="148"/>
        <v xml:space="preserve"> </v>
      </c>
      <c r="CA97" s="5">
        <f t="shared" si="149"/>
        <v>42.085999999999999</v>
      </c>
      <c r="CC97"/>
      <c r="CD97"/>
      <c r="CE97"/>
      <c r="CF97"/>
      <c r="CG97">
        <v>84</v>
      </c>
      <c r="CH97">
        <v>1268</v>
      </c>
      <c r="CK97">
        <v>128.24100000000001</v>
      </c>
      <c r="CL97">
        <v>35.11</v>
      </c>
      <c r="CM97">
        <v>106</v>
      </c>
      <c r="CN97">
        <v>56</v>
      </c>
      <c r="CO97">
        <v>230</v>
      </c>
      <c r="CP97">
        <v>385.96600000000001</v>
      </c>
      <c r="CQ97">
        <v>1098.9590000000001</v>
      </c>
      <c r="CR97">
        <v>0.81399999999999995</v>
      </c>
      <c r="CS97">
        <v>49.396000000000001</v>
      </c>
      <c r="CT97">
        <v>365</v>
      </c>
      <c r="CU97">
        <v>1086</v>
      </c>
      <c r="CV97">
        <v>158.62899999999999</v>
      </c>
      <c r="CW97">
        <v>36.814</v>
      </c>
      <c r="CX97">
        <v>1.274</v>
      </c>
      <c r="CY97">
        <v>0.78500000000000003</v>
      </c>
      <c r="CZ97">
        <v>0.95099999999999996</v>
      </c>
      <c r="DA97">
        <v>0</v>
      </c>
      <c r="DB97">
        <v>255</v>
      </c>
      <c r="DC97" s="6">
        <f t="shared" si="134"/>
        <v>570.45054351801616</v>
      </c>
      <c r="DD97" s="5" t="str">
        <f t="shared" si="135"/>
        <v xml:space="preserve"> </v>
      </c>
      <c r="DE97" s="5">
        <f t="shared" si="136"/>
        <v>1</v>
      </c>
      <c r="DF97" s="5" t="str">
        <f t="shared" si="150"/>
        <v xml:space="preserve"> </v>
      </c>
      <c r="DG97" s="5">
        <f t="shared" si="151"/>
        <v>35.11</v>
      </c>
      <c r="DI97"/>
      <c r="DJ97"/>
      <c r="DK97"/>
      <c r="DL97"/>
      <c r="DM97">
        <v>84</v>
      </c>
      <c r="DN97">
        <v>859</v>
      </c>
      <c r="DQ97">
        <v>147.17699999999999</v>
      </c>
      <c r="DR97">
        <v>40.552</v>
      </c>
      <c r="DS97">
        <v>132</v>
      </c>
      <c r="DT97">
        <v>49</v>
      </c>
      <c r="DU97">
        <v>255</v>
      </c>
      <c r="DV97">
        <v>1140.577</v>
      </c>
      <c r="DW97">
        <v>1120.7149999999999</v>
      </c>
      <c r="DX97">
        <v>0.61</v>
      </c>
      <c r="DY97">
        <v>51.545999999999999</v>
      </c>
      <c r="DZ97">
        <v>1133</v>
      </c>
      <c r="EA97">
        <v>1142</v>
      </c>
      <c r="EB97">
        <v>71.917000000000002</v>
      </c>
      <c r="EC97">
        <v>26</v>
      </c>
      <c r="ED97">
        <v>2.1469999999999998</v>
      </c>
      <c r="EE97">
        <v>0.46600000000000003</v>
      </c>
      <c r="EF97">
        <v>0.89400000000000002</v>
      </c>
      <c r="EG97">
        <v>0</v>
      </c>
      <c r="EH97">
        <v>255</v>
      </c>
      <c r="EI97" s="6">
        <f t="shared" si="137"/>
        <v>363.77413266613655</v>
      </c>
      <c r="EJ97" s="5">
        <f t="shared" si="138"/>
        <v>1</v>
      </c>
      <c r="EK97" s="5" t="str">
        <f t="shared" si="139"/>
        <v xml:space="preserve"> </v>
      </c>
      <c r="EL97" s="5">
        <f t="shared" si="152"/>
        <v>40.552</v>
      </c>
      <c r="EM97" s="5" t="str">
        <f t="shared" si="153"/>
        <v xml:space="preserve"> </v>
      </c>
      <c r="EO97"/>
      <c r="EP97"/>
      <c r="EQ97"/>
      <c r="ER97"/>
      <c r="ES97">
        <v>84</v>
      </c>
      <c r="ET97">
        <v>1013</v>
      </c>
      <c r="EW97">
        <v>126.089</v>
      </c>
      <c r="EX97">
        <v>27.016999999999999</v>
      </c>
      <c r="EY97">
        <v>115</v>
      </c>
      <c r="EZ97">
        <v>60</v>
      </c>
      <c r="FA97">
        <v>233</v>
      </c>
      <c r="FB97">
        <v>834.58900000000006</v>
      </c>
      <c r="FC97">
        <v>928.53899999999999</v>
      </c>
      <c r="FD97">
        <v>0.76</v>
      </c>
      <c r="FE97">
        <v>43.932000000000002</v>
      </c>
      <c r="FF97">
        <v>819</v>
      </c>
      <c r="FG97">
        <v>912</v>
      </c>
      <c r="FH97">
        <v>138.691</v>
      </c>
      <c r="FI97">
        <v>32.109000000000002</v>
      </c>
      <c r="FJ97">
        <v>1.2529999999999999</v>
      </c>
      <c r="FK97">
        <v>0.79800000000000004</v>
      </c>
      <c r="FL97">
        <v>0.90600000000000003</v>
      </c>
      <c r="FM97">
        <v>0</v>
      </c>
      <c r="FN97">
        <v>255</v>
      </c>
      <c r="FO97" s="6">
        <f t="shared" si="140"/>
        <v>166.06795434700814</v>
      </c>
      <c r="FP97" s="5">
        <f t="shared" si="141"/>
        <v>1</v>
      </c>
      <c r="FQ97" s="5" t="str">
        <f t="shared" si="142"/>
        <v xml:space="preserve"> </v>
      </c>
      <c r="FR97" s="5">
        <f t="shared" si="154"/>
        <v>27.016999999999999</v>
      </c>
      <c r="FS97" s="5" t="str">
        <f t="shared" si="155"/>
        <v xml:space="preserve"> </v>
      </c>
      <c r="FU97"/>
      <c r="FV97"/>
      <c r="FW97"/>
      <c r="FX97"/>
      <c r="FY97">
        <v>84</v>
      </c>
      <c r="FZ97">
        <v>967</v>
      </c>
      <c r="GC97">
        <v>99.798000000000002</v>
      </c>
      <c r="GD97">
        <v>26.978000000000002</v>
      </c>
      <c r="GE97">
        <v>98</v>
      </c>
      <c r="GF97">
        <v>39</v>
      </c>
      <c r="GG97">
        <v>184</v>
      </c>
      <c r="GH97">
        <v>775.553</v>
      </c>
      <c r="GI97">
        <v>1223.1489999999999</v>
      </c>
      <c r="GJ97">
        <v>0.66</v>
      </c>
      <c r="GK97">
        <v>45.122</v>
      </c>
      <c r="GL97">
        <v>769</v>
      </c>
      <c r="GM97">
        <v>1242</v>
      </c>
      <c r="GN97">
        <v>77.195999999999998</v>
      </c>
      <c r="GO97">
        <v>36.878999999999998</v>
      </c>
      <c r="GP97">
        <v>1.036</v>
      </c>
      <c r="GQ97">
        <v>0.96599999999999997</v>
      </c>
      <c r="GR97">
        <v>0.81899999999999995</v>
      </c>
      <c r="GS97">
        <v>0</v>
      </c>
      <c r="GT97">
        <v>255</v>
      </c>
      <c r="GU97" s="6">
        <f t="shared" si="143"/>
        <v>513.62110380026252</v>
      </c>
      <c r="GV97" s="5" t="str">
        <f t="shared" si="144"/>
        <v xml:space="preserve"> </v>
      </c>
      <c r="GW97" s="5">
        <f t="shared" si="145"/>
        <v>1</v>
      </c>
      <c r="GX97" s="5" t="str">
        <f t="shared" si="156"/>
        <v xml:space="preserve"> </v>
      </c>
      <c r="GY97" s="5">
        <f t="shared" si="157"/>
        <v>26.978000000000002</v>
      </c>
    </row>
    <row r="98" spans="21:207" x14ac:dyDescent="0.25">
      <c r="U98"/>
      <c r="V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BA98">
        <v>85</v>
      </c>
      <c r="BB98">
        <v>1488</v>
      </c>
      <c r="BE98">
        <v>118.124</v>
      </c>
      <c r="BF98">
        <v>52.476999999999997</v>
      </c>
      <c r="BG98">
        <v>131</v>
      </c>
      <c r="BH98">
        <v>0</v>
      </c>
      <c r="BI98">
        <v>255</v>
      </c>
      <c r="BJ98">
        <v>431.21600000000001</v>
      </c>
      <c r="BK98">
        <v>1076.0119999999999</v>
      </c>
      <c r="BL98">
        <v>0.82499999999999996</v>
      </c>
      <c r="BM98">
        <v>50.567</v>
      </c>
      <c r="BN98">
        <v>423</v>
      </c>
      <c r="BO98">
        <v>1053</v>
      </c>
      <c r="BP98">
        <v>114.538</v>
      </c>
      <c r="BQ98">
        <v>42.027000000000001</v>
      </c>
      <c r="BR98">
        <v>1.1950000000000001</v>
      </c>
      <c r="BS98">
        <v>0.83699999999999997</v>
      </c>
      <c r="BT98">
        <v>0.95099999999999996</v>
      </c>
      <c r="BU98">
        <v>0</v>
      </c>
      <c r="BV98">
        <v>255</v>
      </c>
      <c r="BW98" s="6">
        <f t="shared" si="131"/>
        <v>446.73057307621116</v>
      </c>
      <c r="BX98" s="5" t="str">
        <f t="shared" si="132"/>
        <v xml:space="preserve"> </v>
      </c>
      <c r="BY98" s="5">
        <f t="shared" si="133"/>
        <v>1</v>
      </c>
      <c r="BZ98" s="5" t="str">
        <f t="shared" si="148"/>
        <v xml:space="preserve"> </v>
      </c>
      <c r="CA98" s="5">
        <f t="shared" si="149"/>
        <v>52.476999999999997</v>
      </c>
      <c r="CC98"/>
      <c r="CD98"/>
      <c r="CE98"/>
      <c r="CF98"/>
      <c r="CG98">
        <v>85</v>
      </c>
      <c r="CH98">
        <v>1018</v>
      </c>
      <c r="CK98">
        <v>120.47799999999999</v>
      </c>
      <c r="CL98">
        <v>33.134</v>
      </c>
      <c r="CM98">
        <v>109</v>
      </c>
      <c r="CN98">
        <v>54</v>
      </c>
      <c r="CO98">
        <v>234</v>
      </c>
      <c r="CP98">
        <v>463.42899999999997</v>
      </c>
      <c r="CQ98">
        <v>1135.7429999999999</v>
      </c>
      <c r="CR98">
        <v>0.58299999999999996</v>
      </c>
      <c r="CS98">
        <v>57.706000000000003</v>
      </c>
      <c r="CT98">
        <v>434</v>
      </c>
      <c r="CU98">
        <v>1130</v>
      </c>
      <c r="CV98">
        <v>171.02699999999999</v>
      </c>
      <c r="CW98">
        <v>25.952000000000002</v>
      </c>
      <c r="CX98">
        <v>2.3679999999999999</v>
      </c>
      <c r="CY98">
        <v>0.42199999999999999</v>
      </c>
      <c r="CZ98">
        <v>0.84699999999999998</v>
      </c>
      <c r="DA98">
        <v>0</v>
      </c>
      <c r="DB98">
        <v>255</v>
      </c>
      <c r="DC98" s="6">
        <f t="shared" si="134"/>
        <v>538.25162357860108</v>
      </c>
      <c r="DD98" s="5" t="str">
        <f t="shared" si="135"/>
        <v xml:space="preserve"> </v>
      </c>
      <c r="DE98" s="5">
        <f t="shared" si="136"/>
        <v>1</v>
      </c>
      <c r="DF98" s="5" t="str">
        <f t="shared" si="150"/>
        <v xml:space="preserve"> </v>
      </c>
      <c r="DG98" s="5">
        <f t="shared" si="151"/>
        <v>33.134</v>
      </c>
      <c r="DI98"/>
      <c r="DJ98"/>
      <c r="DK98"/>
      <c r="DL98"/>
      <c r="DM98">
        <v>85</v>
      </c>
      <c r="DN98">
        <v>721</v>
      </c>
      <c r="DQ98">
        <v>99.391000000000005</v>
      </c>
      <c r="DR98">
        <v>26.077000000000002</v>
      </c>
      <c r="DS98">
        <v>94</v>
      </c>
      <c r="DT98">
        <v>29</v>
      </c>
      <c r="DU98">
        <v>197</v>
      </c>
      <c r="DV98">
        <v>1745.88</v>
      </c>
      <c r="DW98">
        <v>1114.3630000000001</v>
      </c>
      <c r="DX98">
        <v>0.84199999999999997</v>
      </c>
      <c r="DY98">
        <v>39.319000000000003</v>
      </c>
      <c r="DZ98">
        <v>1744</v>
      </c>
      <c r="EA98">
        <v>1094</v>
      </c>
      <c r="EB98">
        <v>97.305999999999997</v>
      </c>
      <c r="EC98">
        <v>24</v>
      </c>
      <c r="ED98">
        <v>1.6539999999999999</v>
      </c>
      <c r="EE98">
        <v>0.60399999999999998</v>
      </c>
      <c r="EF98">
        <v>0.94899999999999995</v>
      </c>
      <c r="EG98">
        <v>0</v>
      </c>
      <c r="EH98">
        <v>255</v>
      </c>
      <c r="EI98" s="6">
        <f t="shared" si="137"/>
        <v>759.67373113725614</v>
      </c>
      <c r="EJ98" s="5" t="str">
        <f t="shared" si="138"/>
        <v xml:space="preserve"> </v>
      </c>
      <c r="EK98" s="5">
        <f t="shared" si="139"/>
        <v>1</v>
      </c>
      <c r="EL98" s="5" t="str">
        <f t="shared" si="152"/>
        <v xml:space="preserve"> </v>
      </c>
      <c r="EM98" s="5">
        <f t="shared" si="153"/>
        <v>26.077000000000002</v>
      </c>
      <c r="EO98"/>
      <c r="EP98"/>
      <c r="EQ98"/>
      <c r="ER98"/>
      <c r="ES98">
        <v>85</v>
      </c>
      <c r="ET98">
        <v>1403</v>
      </c>
      <c r="EW98">
        <v>118.205</v>
      </c>
      <c r="EX98">
        <v>51.777999999999999</v>
      </c>
      <c r="EY98">
        <v>90</v>
      </c>
      <c r="EZ98">
        <v>36</v>
      </c>
      <c r="FA98">
        <v>244</v>
      </c>
      <c r="FB98">
        <v>1321.546</v>
      </c>
      <c r="FC98">
        <v>936.03700000000003</v>
      </c>
      <c r="FD98">
        <v>0.79400000000000004</v>
      </c>
      <c r="FE98">
        <v>55.470999999999997</v>
      </c>
      <c r="FF98">
        <v>1305</v>
      </c>
      <c r="FG98">
        <v>959</v>
      </c>
      <c r="FH98">
        <v>56.023000000000003</v>
      </c>
      <c r="FI98">
        <v>34.363999999999997</v>
      </c>
      <c r="FJ98">
        <v>1.633</v>
      </c>
      <c r="FK98">
        <v>0.61199999999999999</v>
      </c>
      <c r="FL98">
        <v>0.95699999999999996</v>
      </c>
      <c r="FM98">
        <v>0</v>
      </c>
      <c r="FN98">
        <v>255</v>
      </c>
      <c r="FO98" s="6">
        <f t="shared" si="140"/>
        <v>453.97759324662707</v>
      </c>
      <c r="FP98" s="5" t="str">
        <f t="shared" si="141"/>
        <v xml:space="preserve"> </v>
      </c>
      <c r="FQ98" s="5">
        <f t="shared" si="142"/>
        <v>1</v>
      </c>
      <c r="FR98" s="5" t="str">
        <f t="shared" si="154"/>
        <v xml:space="preserve"> </v>
      </c>
      <c r="FS98" s="5">
        <f t="shared" si="155"/>
        <v>51.777999999999999</v>
      </c>
      <c r="FU98"/>
      <c r="FV98"/>
      <c r="FW98"/>
      <c r="FX98"/>
      <c r="FY98">
        <v>85</v>
      </c>
      <c r="FZ98">
        <v>1310</v>
      </c>
      <c r="GC98">
        <v>92.653000000000006</v>
      </c>
      <c r="GD98">
        <v>32.689</v>
      </c>
      <c r="GE98">
        <v>98</v>
      </c>
      <c r="GF98">
        <v>0</v>
      </c>
      <c r="GG98">
        <v>180</v>
      </c>
      <c r="GH98">
        <v>705.85500000000002</v>
      </c>
      <c r="GI98">
        <v>1236.2329999999999</v>
      </c>
      <c r="GJ98">
        <v>0.52400000000000002</v>
      </c>
      <c r="GK98">
        <v>59.548000000000002</v>
      </c>
      <c r="GL98">
        <v>687</v>
      </c>
      <c r="GM98">
        <v>1213</v>
      </c>
      <c r="GN98">
        <v>139.08600000000001</v>
      </c>
      <c r="GO98">
        <v>41.127000000000002</v>
      </c>
      <c r="GP98">
        <v>1.6259999999999999</v>
      </c>
      <c r="GQ98">
        <v>0.61499999999999999</v>
      </c>
      <c r="GR98">
        <v>0.77600000000000002</v>
      </c>
      <c r="GS98">
        <v>0</v>
      </c>
      <c r="GT98">
        <v>255</v>
      </c>
      <c r="GU98" s="6">
        <f t="shared" si="143"/>
        <v>574.67617125212348</v>
      </c>
      <c r="GV98" s="5" t="str">
        <f t="shared" si="144"/>
        <v xml:space="preserve"> </v>
      </c>
      <c r="GW98" s="5">
        <f t="shared" si="145"/>
        <v>1</v>
      </c>
      <c r="GX98" s="5" t="str">
        <f t="shared" si="156"/>
        <v xml:space="preserve"> </v>
      </c>
      <c r="GY98" s="5">
        <f t="shared" si="157"/>
        <v>32.689</v>
      </c>
    </row>
    <row r="99" spans="21:207" x14ac:dyDescent="0.25">
      <c r="U99"/>
      <c r="V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BA99">
        <v>86</v>
      </c>
      <c r="BB99">
        <v>2401</v>
      </c>
      <c r="BE99">
        <v>144.19300000000001</v>
      </c>
      <c r="BF99">
        <v>49.427</v>
      </c>
      <c r="BG99">
        <v>127</v>
      </c>
      <c r="BH99">
        <v>0</v>
      </c>
      <c r="BI99">
        <v>255</v>
      </c>
      <c r="BJ99">
        <v>898.11</v>
      </c>
      <c r="BK99">
        <v>1082.5170000000001</v>
      </c>
      <c r="BL99">
        <v>0.82399999999999995</v>
      </c>
      <c r="BM99">
        <v>68.963999999999999</v>
      </c>
      <c r="BN99">
        <v>866</v>
      </c>
      <c r="BO99">
        <v>1078</v>
      </c>
      <c r="BP99">
        <v>163.142</v>
      </c>
      <c r="BQ99">
        <v>49</v>
      </c>
      <c r="BR99">
        <v>1.351</v>
      </c>
      <c r="BS99">
        <v>0.74</v>
      </c>
      <c r="BT99">
        <v>0.96599999999999997</v>
      </c>
      <c r="BU99">
        <v>0</v>
      </c>
      <c r="BV99">
        <v>255</v>
      </c>
      <c r="BW99" s="6">
        <f t="shared" si="131"/>
        <v>463.8275975101094</v>
      </c>
      <c r="BX99" s="5" t="str">
        <f t="shared" si="132"/>
        <v xml:space="preserve"> </v>
      </c>
      <c r="BY99" s="5">
        <f t="shared" si="133"/>
        <v>1</v>
      </c>
      <c r="BZ99" s="5" t="str">
        <f t="shared" si="148"/>
        <v xml:space="preserve"> </v>
      </c>
      <c r="CA99" s="5">
        <f t="shared" si="149"/>
        <v>49.427</v>
      </c>
      <c r="CC99"/>
      <c r="CD99"/>
      <c r="CE99"/>
      <c r="CF99"/>
      <c r="CG99">
        <v>86</v>
      </c>
      <c r="CH99">
        <v>1021</v>
      </c>
      <c r="CK99">
        <v>116.14</v>
      </c>
      <c r="CL99">
        <v>50.094999999999999</v>
      </c>
      <c r="CM99">
        <v>75</v>
      </c>
      <c r="CN99">
        <v>42</v>
      </c>
      <c r="CO99">
        <v>244</v>
      </c>
      <c r="CP99">
        <v>816.19500000000005</v>
      </c>
      <c r="CQ99">
        <v>1143.8440000000001</v>
      </c>
      <c r="CR99">
        <v>0.73899999999999999</v>
      </c>
      <c r="CS99">
        <v>43.417000000000002</v>
      </c>
      <c r="CT99">
        <v>797</v>
      </c>
      <c r="CU99">
        <v>1154</v>
      </c>
      <c r="CV99">
        <v>28.925999999999998</v>
      </c>
      <c r="CW99">
        <v>32.408000000000001</v>
      </c>
      <c r="CX99">
        <v>1.3979999999999999</v>
      </c>
      <c r="CY99">
        <v>0.71499999999999997</v>
      </c>
      <c r="CZ99">
        <v>0.93</v>
      </c>
      <c r="DA99">
        <v>0</v>
      </c>
      <c r="DB99">
        <v>255</v>
      </c>
      <c r="DC99" s="6">
        <f t="shared" si="134"/>
        <v>400.2654423579433</v>
      </c>
      <c r="DD99" s="5" t="str">
        <f t="shared" si="135"/>
        <v xml:space="preserve"> </v>
      </c>
      <c r="DE99" s="5">
        <f t="shared" si="136"/>
        <v>1</v>
      </c>
      <c r="DF99" s="5" t="str">
        <f t="shared" si="150"/>
        <v xml:space="preserve"> </v>
      </c>
      <c r="DG99" s="5">
        <f t="shared" si="151"/>
        <v>50.094999999999999</v>
      </c>
      <c r="DI99"/>
      <c r="DJ99"/>
      <c r="DK99"/>
      <c r="DL99"/>
      <c r="DM99">
        <v>86</v>
      </c>
      <c r="DN99">
        <v>657</v>
      </c>
      <c r="DQ99">
        <v>127.548</v>
      </c>
      <c r="DR99">
        <v>40.423000000000002</v>
      </c>
      <c r="DS99">
        <v>132</v>
      </c>
      <c r="DT99">
        <v>45</v>
      </c>
      <c r="DU99">
        <v>223</v>
      </c>
      <c r="DV99">
        <v>1226.2750000000001</v>
      </c>
      <c r="DW99">
        <v>1118.4480000000001</v>
      </c>
      <c r="DX99">
        <v>0.78300000000000003</v>
      </c>
      <c r="DY99">
        <v>38.079000000000001</v>
      </c>
      <c r="DZ99">
        <v>1223</v>
      </c>
      <c r="EA99">
        <v>1100</v>
      </c>
      <c r="EB99">
        <v>103.67100000000001</v>
      </c>
      <c r="EC99">
        <v>22</v>
      </c>
      <c r="ED99">
        <v>1.845</v>
      </c>
      <c r="EE99">
        <v>0.54200000000000004</v>
      </c>
      <c r="EF99">
        <v>0.92700000000000005</v>
      </c>
      <c r="EG99">
        <v>0</v>
      </c>
      <c r="EH99">
        <v>255</v>
      </c>
      <c r="EI99" s="6">
        <f t="shared" si="137"/>
        <v>387.03354806786461</v>
      </c>
      <c r="EJ99" s="5">
        <f t="shared" si="138"/>
        <v>1</v>
      </c>
      <c r="EK99" s="5" t="str">
        <f t="shared" si="139"/>
        <v xml:space="preserve"> </v>
      </c>
      <c r="EL99" s="5">
        <f t="shared" si="152"/>
        <v>40.423000000000002</v>
      </c>
      <c r="EM99" s="5" t="str">
        <f t="shared" si="153"/>
        <v xml:space="preserve"> </v>
      </c>
      <c r="EO99"/>
      <c r="EP99"/>
      <c r="EQ99"/>
      <c r="ER99"/>
      <c r="ES99">
        <v>86</v>
      </c>
      <c r="ET99">
        <v>1839</v>
      </c>
      <c r="EW99">
        <v>152.792</v>
      </c>
      <c r="EX99">
        <v>49.107999999999997</v>
      </c>
      <c r="EY99">
        <v>255</v>
      </c>
      <c r="EZ99">
        <v>58</v>
      </c>
      <c r="FA99">
        <v>255</v>
      </c>
      <c r="FB99">
        <v>1010.62</v>
      </c>
      <c r="FC99">
        <v>936.67200000000003</v>
      </c>
      <c r="FD99">
        <v>0.86899999999999999</v>
      </c>
      <c r="FE99">
        <v>54.451999999999998</v>
      </c>
      <c r="FF99">
        <v>984</v>
      </c>
      <c r="FG99">
        <v>931</v>
      </c>
      <c r="FH99">
        <v>172.614</v>
      </c>
      <c r="FI99">
        <v>44.432000000000002</v>
      </c>
      <c r="FJ99">
        <v>1.2150000000000001</v>
      </c>
      <c r="FK99">
        <v>0.82299999999999995</v>
      </c>
      <c r="FL99">
        <v>0.96299999999999997</v>
      </c>
      <c r="FM99">
        <v>0</v>
      </c>
      <c r="FN99">
        <v>255</v>
      </c>
      <c r="FO99" s="6">
        <f t="shared" si="140"/>
        <v>197.71794387207242</v>
      </c>
      <c r="FP99" s="5">
        <f t="shared" si="141"/>
        <v>1</v>
      </c>
      <c r="FQ99" s="5" t="str">
        <f t="shared" si="142"/>
        <v xml:space="preserve"> </v>
      </c>
      <c r="FR99" s="5">
        <f t="shared" si="154"/>
        <v>49.107999999999997</v>
      </c>
      <c r="FS99" s="5" t="str">
        <f t="shared" si="155"/>
        <v xml:space="preserve"> </v>
      </c>
      <c r="FU99"/>
      <c r="FV99"/>
      <c r="FW99"/>
      <c r="FX99"/>
      <c r="FY99">
        <v>86</v>
      </c>
      <c r="FZ99">
        <v>973</v>
      </c>
      <c r="GC99">
        <v>117.345</v>
      </c>
      <c r="GD99">
        <v>57.37</v>
      </c>
      <c r="GE99">
        <v>0</v>
      </c>
      <c r="GF99">
        <v>0</v>
      </c>
      <c r="GG99">
        <v>255</v>
      </c>
      <c r="GH99">
        <v>1547.4490000000001</v>
      </c>
      <c r="GI99">
        <v>1240.866</v>
      </c>
      <c r="GJ99">
        <v>0.85199999999999998</v>
      </c>
      <c r="GK99">
        <v>41.484999999999999</v>
      </c>
      <c r="GL99">
        <v>1526</v>
      </c>
      <c r="GM99">
        <v>1238</v>
      </c>
      <c r="GN99">
        <v>164.624</v>
      </c>
      <c r="GO99">
        <v>33.790999999999997</v>
      </c>
      <c r="GP99">
        <v>1.2150000000000001</v>
      </c>
      <c r="GQ99">
        <v>0.82299999999999995</v>
      </c>
      <c r="GR99">
        <v>0.93200000000000005</v>
      </c>
      <c r="GS99">
        <v>0</v>
      </c>
      <c r="GT99">
        <v>255</v>
      </c>
      <c r="GU99" s="6">
        <f t="shared" si="143"/>
        <v>542.25050517449949</v>
      </c>
      <c r="GV99" s="5" t="str">
        <f t="shared" si="144"/>
        <v xml:space="preserve"> </v>
      </c>
      <c r="GW99" s="5">
        <f t="shared" si="145"/>
        <v>1</v>
      </c>
      <c r="GX99" s="5" t="str">
        <f t="shared" si="156"/>
        <v xml:space="preserve"> </v>
      </c>
      <c r="GY99" s="5">
        <f t="shared" si="157"/>
        <v>57.37</v>
      </c>
    </row>
    <row r="100" spans="21:207" x14ac:dyDescent="0.25">
      <c r="U100"/>
      <c r="V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BA100">
        <v>87</v>
      </c>
      <c r="BB100">
        <v>3002</v>
      </c>
      <c r="BE100">
        <v>133.227</v>
      </c>
      <c r="BF100">
        <v>49.856999999999999</v>
      </c>
      <c r="BG100">
        <v>150</v>
      </c>
      <c r="BH100">
        <v>0</v>
      </c>
      <c r="BI100">
        <v>255</v>
      </c>
      <c r="BJ100">
        <v>978.94500000000005</v>
      </c>
      <c r="BK100">
        <v>1087.4829999999999</v>
      </c>
      <c r="BL100">
        <v>0.81899999999999995</v>
      </c>
      <c r="BM100">
        <v>75.960999999999999</v>
      </c>
      <c r="BN100">
        <v>946</v>
      </c>
      <c r="BO100">
        <v>1072</v>
      </c>
      <c r="BP100">
        <v>159.179</v>
      </c>
      <c r="BQ100">
        <v>52.78</v>
      </c>
      <c r="BR100">
        <v>1.462</v>
      </c>
      <c r="BS100">
        <v>0.68400000000000005</v>
      </c>
      <c r="BT100">
        <v>0.96</v>
      </c>
      <c r="BU100">
        <v>0</v>
      </c>
      <c r="BV100">
        <v>255</v>
      </c>
      <c r="BW100" s="6">
        <f t="shared" si="131"/>
        <v>514.94183087121598</v>
      </c>
      <c r="BX100" s="5" t="str">
        <f t="shared" si="132"/>
        <v xml:space="preserve"> </v>
      </c>
      <c r="BY100" s="5">
        <f t="shared" si="133"/>
        <v>1</v>
      </c>
      <c r="BZ100" s="5" t="str">
        <f t="shared" si="148"/>
        <v xml:space="preserve"> </v>
      </c>
      <c r="CA100" s="5">
        <f t="shared" si="149"/>
        <v>49.856999999999999</v>
      </c>
      <c r="CC100"/>
      <c r="CD100"/>
      <c r="CE100"/>
      <c r="CF100"/>
      <c r="CG100">
        <v>87</v>
      </c>
      <c r="CH100">
        <v>910</v>
      </c>
      <c r="CK100">
        <v>58.676000000000002</v>
      </c>
      <c r="CL100">
        <v>19.501999999999999</v>
      </c>
      <c r="CM100">
        <v>41</v>
      </c>
      <c r="CN100">
        <v>30</v>
      </c>
      <c r="CO100">
        <v>147</v>
      </c>
      <c r="CP100">
        <v>1009.745</v>
      </c>
      <c r="CQ100">
        <v>1149.78</v>
      </c>
      <c r="CR100">
        <v>0.84199999999999997</v>
      </c>
      <c r="CS100">
        <v>42.521000000000001</v>
      </c>
      <c r="CT100">
        <v>993</v>
      </c>
      <c r="CU100">
        <v>1163</v>
      </c>
      <c r="CV100">
        <v>41.186</v>
      </c>
      <c r="CW100">
        <v>30.265000000000001</v>
      </c>
      <c r="CX100">
        <v>1.3160000000000001</v>
      </c>
      <c r="CY100">
        <v>0.76</v>
      </c>
      <c r="CZ100">
        <v>0.94499999999999995</v>
      </c>
      <c r="DA100">
        <v>0</v>
      </c>
      <c r="DB100">
        <v>255</v>
      </c>
      <c r="DC100" s="6">
        <f t="shared" si="134"/>
        <v>442.90253799453438</v>
      </c>
      <c r="DD100" s="5" t="str">
        <f t="shared" si="135"/>
        <v xml:space="preserve"> </v>
      </c>
      <c r="DE100" s="5">
        <f t="shared" si="136"/>
        <v>1</v>
      </c>
      <c r="DF100" s="5" t="str">
        <f t="shared" si="150"/>
        <v xml:space="preserve"> </v>
      </c>
      <c r="DG100" s="5">
        <f t="shared" si="151"/>
        <v>19.501999999999999</v>
      </c>
      <c r="DI100"/>
      <c r="DJ100"/>
      <c r="DK100"/>
      <c r="DL100"/>
      <c r="DM100">
        <v>87</v>
      </c>
      <c r="DN100">
        <v>969</v>
      </c>
      <c r="DQ100">
        <v>152.84899999999999</v>
      </c>
      <c r="DR100">
        <v>36.948999999999998</v>
      </c>
      <c r="DS100">
        <v>143</v>
      </c>
      <c r="DT100">
        <v>66</v>
      </c>
      <c r="DU100">
        <v>255</v>
      </c>
      <c r="DV100">
        <v>1186.19</v>
      </c>
      <c r="DW100">
        <v>1170.2280000000001</v>
      </c>
      <c r="DX100">
        <v>0.78900000000000003</v>
      </c>
      <c r="DY100">
        <v>43.012</v>
      </c>
      <c r="DZ100">
        <v>1170</v>
      </c>
      <c r="EA100">
        <v>1183</v>
      </c>
      <c r="EB100">
        <v>35.537999999999997</v>
      </c>
      <c r="EC100">
        <v>32.722999999999999</v>
      </c>
      <c r="ED100">
        <v>1.256</v>
      </c>
      <c r="EE100">
        <v>0.79600000000000004</v>
      </c>
      <c r="EF100">
        <v>0.92800000000000005</v>
      </c>
      <c r="EG100">
        <v>0</v>
      </c>
      <c r="EH100">
        <v>255</v>
      </c>
      <c r="EI100" s="6">
        <f t="shared" si="137"/>
        <v>422.47904190030545</v>
      </c>
      <c r="EJ100" s="5">
        <f t="shared" si="138"/>
        <v>1</v>
      </c>
      <c r="EK100" s="5" t="str">
        <f t="shared" si="139"/>
        <v xml:space="preserve"> </v>
      </c>
      <c r="EL100" s="5">
        <f t="shared" si="152"/>
        <v>36.948999999999998</v>
      </c>
      <c r="EM100" s="5" t="str">
        <f t="shared" si="153"/>
        <v xml:space="preserve"> </v>
      </c>
      <c r="EO100"/>
      <c r="EP100"/>
      <c r="EQ100"/>
      <c r="ER100"/>
      <c r="ES100">
        <v>87</v>
      </c>
      <c r="ET100">
        <v>5419</v>
      </c>
      <c r="EW100">
        <v>97.203999999999994</v>
      </c>
      <c r="EX100">
        <v>40.530999999999999</v>
      </c>
      <c r="EY100">
        <v>75</v>
      </c>
      <c r="EZ100">
        <v>14</v>
      </c>
      <c r="FA100">
        <v>241</v>
      </c>
      <c r="FB100">
        <v>1343.549</v>
      </c>
      <c r="FC100">
        <v>978.44399999999996</v>
      </c>
      <c r="FD100">
        <v>0.41</v>
      </c>
      <c r="FE100">
        <v>128.55000000000001</v>
      </c>
      <c r="FF100">
        <v>1295</v>
      </c>
      <c r="FG100">
        <v>1027</v>
      </c>
      <c r="FH100">
        <v>50.366</v>
      </c>
      <c r="FI100">
        <v>58.64</v>
      </c>
      <c r="FJ100">
        <v>2.5169999999999999</v>
      </c>
      <c r="FK100">
        <v>0.39700000000000002</v>
      </c>
      <c r="FL100">
        <v>0.88</v>
      </c>
      <c r="FM100">
        <v>0</v>
      </c>
      <c r="FN100">
        <v>255</v>
      </c>
      <c r="FO100" s="6">
        <f t="shared" si="140"/>
        <v>490.64623886869845</v>
      </c>
      <c r="FP100" s="5" t="str">
        <f t="shared" si="141"/>
        <v xml:space="preserve"> </v>
      </c>
      <c r="FQ100" s="5">
        <f t="shared" si="142"/>
        <v>1</v>
      </c>
      <c r="FR100" s="5" t="str">
        <f t="shared" si="154"/>
        <v xml:space="preserve"> </v>
      </c>
      <c r="FS100" s="5">
        <f t="shared" si="155"/>
        <v>40.530999999999999</v>
      </c>
      <c r="FU100"/>
      <c r="FV100"/>
      <c r="FW100"/>
      <c r="FX100"/>
      <c r="FY100">
        <v>87</v>
      </c>
      <c r="FZ100">
        <v>1384</v>
      </c>
      <c r="GC100">
        <v>135.94200000000001</v>
      </c>
      <c r="GD100">
        <v>52.871000000000002</v>
      </c>
      <c r="GE100">
        <v>98</v>
      </c>
      <c r="GF100">
        <v>19</v>
      </c>
      <c r="GG100">
        <v>255</v>
      </c>
      <c r="GH100">
        <v>1187.9659999999999</v>
      </c>
      <c r="GI100">
        <v>1251.259</v>
      </c>
      <c r="GJ100">
        <v>0.70299999999999996</v>
      </c>
      <c r="GK100">
        <v>56.320999999999998</v>
      </c>
      <c r="GL100">
        <v>1186</v>
      </c>
      <c r="GM100">
        <v>1280</v>
      </c>
      <c r="GN100">
        <v>83.884</v>
      </c>
      <c r="GO100">
        <v>35.344999999999999</v>
      </c>
      <c r="GP100">
        <v>1.7290000000000001</v>
      </c>
      <c r="GQ100">
        <v>0.57799999999999996</v>
      </c>
      <c r="GR100">
        <v>0.88300000000000001</v>
      </c>
      <c r="GS100">
        <v>0</v>
      </c>
      <c r="GT100">
        <v>255</v>
      </c>
      <c r="GU100" s="6">
        <f t="shared" si="143"/>
        <v>381.34784130502163</v>
      </c>
      <c r="GV100" s="5">
        <f t="shared" si="144"/>
        <v>1</v>
      </c>
      <c r="GW100" s="5" t="str">
        <f t="shared" si="145"/>
        <v xml:space="preserve"> </v>
      </c>
      <c r="GX100" s="5">
        <f t="shared" si="156"/>
        <v>52.871000000000002</v>
      </c>
      <c r="GY100" s="5" t="str">
        <f t="shared" si="157"/>
        <v xml:space="preserve"> </v>
      </c>
    </row>
    <row r="101" spans="21:207" x14ac:dyDescent="0.25">
      <c r="U101"/>
      <c r="V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BA101">
        <v>88</v>
      </c>
      <c r="BB101">
        <v>1058</v>
      </c>
      <c r="BE101">
        <v>100.02500000000001</v>
      </c>
      <c r="BF101">
        <v>36.593000000000004</v>
      </c>
      <c r="BG101">
        <v>105</v>
      </c>
      <c r="BH101">
        <v>3</v>
      </c>
      <c r="BI101">
        <v>234</v>
      </c>
      <c r="BJ101">
        <v>707.90599999999995</v>
      </c>
      <c r="BK101">
        <v>1083.7809999999999</v>
      </c>
      <c r="BL101">
        <v>0.81699999999999995</v>
      </c>
      <c r="BM101">
        <v>43.104999999999997</v>
      </c>
      <c r="BN101">
        <v>710</v>
      </c>
      <c r="BO101">
        <v>1061</v>
      </c>
      <c r="BP101">
        <v>93.991</v>
      </c>
      <c r="BQ101">
        <v>33.234000000000002</v>
      </c>
      <c r="BR101">
        <v>1.2070000000000001</v>
      </c>
      <c r="BS101">
        <v>0.82799999999999996</v>
      </c>
      <c r="BT101">
        <v>0.95</v>
      </c>
      <c r="BU101">
        <v>0</v>
      </c>
      <c r="BV101">
        <v>255</v>
      </c>
      <c r="BW101" s="6">
        <f t="shared" si="131"/>
        <v>399.04310013330638</v>
      </c>
      <c r="BX101" s="5" t="str">
        <f t="shared" si="132"/>
        <v xml:space="preserve"> </v>
      </c>
      <c r="BY101" s="5">
        <f t="shared" si="133"/>
        <v>1</v>
      </c>
      <c r="BZ101" s="5" t="str">
        <f t="shared" si="148"/>
        <v xml:space="preserve"> </v>
      </c>
      <c r="CA101" s="5">
        <f t="shared" si="149"/>
        <v>36.593000000000004</v>
      </c>
      <c r="CC101"/>
      <c r="CD101"/>
      <c r="CE101"/>
      <c r="CF101"/>
      <c r="CG101">
        <v>88</v>
      </c>
      <c r="CH101">
        <v>2127</v>
      </c>
      <c r="CK101">
        <v>90.897999999999996</v>
      </c>
      <c r="CL101">
        <v>40.762999999999998</v>
      </c>
      <c r="CM101">
        <v>46</v>
      </c>
      <c r="CN101">
        <v>26</v>
      </c>
      <c r="CO101">
        <v>234</v>
      </c>
      <c r="CP101">
        <v>722.34</v>
      </c>
      <c r="CQ101">
        <v>1163.0730000000001</v>
      </c>
      <c r="CR101">
        <v>0.77700000000000002</v>
      </c>
      <c r="CS101">
        <v>67.356999999999999</v>
      </c>
      <c r="CT101">
        <v>698</v>
      </c>
      <c r="CU101">
        <v>1140</v>
      </c>
      <c r="CV101">
        <v>130.786</v>
      </c>
      <c r="CW101">
        <v>46.938000000000002</v>
      </c>
      <c r="CX101">
        <v>1.39</v>
      </c>
      <c r="CY101">
        <v>0.71899999999999997</v>
      </c>
      <c r="CZ101">
        <v>0.94399999999999995</v>
      </c>
      <c r="DA101">
        <v>0</v>
      </c>
      <c r="DB101">
        <v>255</v>
      </c>
      <c r="DC101" s="6">
        <f t="shared" si="134"/>
        <v>433.38665456148982</v>
      </c>
      <c r="DD101" s="5" t="str">
        <f t="shared" si="135"/>
        <v xml:space="preserve"> </v>
      </c>
      <c r="DE101" s="5">
        <f t="shared" si="136"/>
        <v>1</v>
      </c>
      <c r="DF101" s="5" t="str">
        <f t="shared" si="150"/>
        <v xml:space="preserve"> </v>
      </c>
      <c r="DG101" s="5">
        <f t="shared" si="151"/>
        <v>40.762999999999998</v>
      </c>
      <c r="DI101"/>
      <c r="DJ101"/>
      <c r="DK101"/>
      <c r="DL101"/>
      <c r="DM101">
        <v>88</v>
      </c>
      <c r="DN101">
        <v>521</v>
      </c>
      <c r="DQ101">
        <v>146.495</v>
      </c>
      <c r="DR101">
        <v>44.631</v>
      </c>
      <c r="DS101">
        <v>255</v>
      </c>
      <c r="DT101">
        <v>71</v>
      </c>
      <c r="DU101">
        <v>255</v>
      </c>
      <c r="DV101">
        <v>1234.364</v>
      </c>
      <c r="DW101">
        <v>1181.8320000000001</v>
      </c>
      <c r="DX101">
        <v>0.63900000000000001</v>
      </c>
      <c r="DY101">
        <v>41.593000000000004</v>
      </c>
      <c r="DZ101">
        <v>1224</v>
      </c>
      <c r="EA101">
        <v>1200</v>
      </c>
      <c r="EB101">
        <v>62.819000000000003</v>
      </c>
      <c r="EC101">
        <v>16.719000000000001</v>
      </c>
      <c r="ED101">
        <v>2.7170000000000001</v>
      </c>
      <c r="EE101">
        <v>0.36799999999999999</v>
      </c>
      <c r="EF101">
        <v>0.89300000000000002</v>
      </c>
      <c r="EG101">
        <v>0</v>
      </c>
      <c r="EH101">
        <v>255</v>
      </c>
      <c r="EI101" s="6">
        <f t="shared" si="137"/>
        <v>448.74875195926739</v>
      </c>
      <c r="EJ101" s="5">
        <f t="shared" si="138"/>
        <v>1</v>
      </c>
      <c r="EK101" s="5" t="str">
        <f t="shared" si="139"/>
        <v xml:space="preserve"> </v>
      </c>
      <c r="EL101" s="5">
        <f t="shared" si="152"/>
        <v>44.631</v>
      </c>
      <c r="EM101" s="5" t="str">
        <f t="shared" si="153"/>
        <v xml:space="preserve"> </v>
      </c>
      <c r="EO101"/>
      <c r="EP101"/>
      <c r="EQ101"/>
      <c r="ER101"/>
      <c r="ES101">
        <v>88</v>
      </c>
      <c r="ET101">
        <v>2011</v>
      </c>
      <c r="EW101">
        <v>132.51300000000001</v>
      </c>
      <c r="EX101">
        <v>40.68</v>
      </c>
      <c r="EY101">
        <v>134</v>
      </c>
      <c r="EZ101">
        <v>37</v>
      </c>
      <c r="FA101">
        <v>254</v>
      </c>
      <c r="FB101">
        <v>711.11199999999997</v>
      </c>
      <c r="FC101">
        <v>976.45699999999999</v>
      </c>
      <c r="FD101">
        <v>0.65800000000000003</v>
      </c>
      <c r="FE101">
        <v>70.52</v>
      </c>
      <c r="FF101">
        <v>704</v>
      </c>
      <c r="FG101">
        <v>1008</v>
      </c>
      <c r="FH101">
        <v>71.822000000000003</v>
      </c>
      <c r="FI101">
        <v>45.832000000000001</v>
      </c>
      <c r="FJ101">
        <v>1.5669999999999999</v>
      </c>
      <c r="FK101">
        <v>0.63800000000000001</v>
      </c>
      <c r="FL101">
        <v>0.88600000000000001</v>
      </c>
      <c r="FM101">
        <v>0</v>
      </c>
      <c r="FN101">
        <v>255</v>
      </c>
      <c r="FO101" s="6">
        <f t="shared" si="140"/>
        <v>274.45051681131883</v>
      </c>
      <c r="FP101" s="5">
        <f t="shared" si="141"/>
        <v>1</v>
      </c>
      <c r="FQ101" s="5" t="str">
        <f t="shared" si="142"/>
        <v xml:space="preserve"> </v>
      </c>
      <c r="FR101" s="5">
        <f t="shared" si="154"/>
        <v>40.68</v>
      </c>
      <c r="FS101" s="5" t="str">
        <f t="shared" si="155"/>
        <v xml:space="preserve"> </v>
      </c>
      <c r="FU101"/>
      <c r="FV101"/>
      <c r="FW101"/>
      <c r="FX101"/>
      <c r="FY101">
        <v>88</v>
      </c>
      <c r="FZ101">
        <v>1213</v>
      </c>
      <c r="GC101">
        <v>109.259</v>
      </c>
      <c r="GD101">
        <v>40.280999999999999</v>
      </c>
      <c r="GE101">
        <v>119</v>
      </c>
      <c r="GF101">
        <v>0</v>
      </c>
      <c r="GG101">
        <v>255</v>
      </c>
      <c r="GH101">
        <v>1384.93</v>
      </c>
      <c r="GI101">
        <v>1237.1500000000001</v>
      </c>
      <c r="GJ101">
        <v>0.44900000000000001</v>
      </c>
      <c r="GK101">
        <v>73.546000000000006</v>
      </c>
      <c r="GL101">
        <v>1350</v>
      </c>
      <c r="GM101">
        <v>1246</v>
      </c>
      <c r="GN101">
        <v>11.768000000000001</v>
      </c>
      <c r="GO101">
        <v>27.911999999999999</v>
      </c>
      <c r="GP101">
        <v>3.2909999999999999</v>
      </c>
      <c r="GQ101">
        <v>0.30399999999999999</v>
      </c>
      <c r="GR101">
        <v>0.8</v>
      </c>
      <c r="GS101">
        <v>0</v>
      </c>
      <c r="GT101">
        <v>255</v>
      </c>
      <c r="GU101" s="6">
        <f t="shared" si="143"/>
        <v>434.27402447417927</v>
      </c>
      <c r="GV101" s="5">
        <f t="shared" si="144"/>
        <v>1</v>
      </c>
      <c r="GW101" s="5" t="str">
        <f t="shared" si="145"/>
        <v xml:space="preserve"> </v>
      </c>
      <c r="GX101" s="5">
        <f t="shared" si="156"/>
        <v>40.280999999999999</v>
      </c>
      <c r="GY101" s="5" t="str">
        <f t="shared" si="157"/>
        <v xml:space="preserve"> </v>
      </c>
    </row>
    <row r="102" spans="21:207" x14ac:dyDescent="0.25">
      <c r="U102"/>
      <c r="V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BA102">
        <v>89</v>
      </c>
      <c r="BB102">
        <v>2175</v>
      </c>
      <c r="BE102">
        <v>125.63200000000001</v>
      </c>
      <c r="BF102">
        <v>43.26</v>
      </c>
      <c r="BG102">
        <v>113</v>
      </c>
      <c r="BH102">
        <v>12</v>
      </c>
      <c r="BI102">
        <v>255</v>
      </c>
      <c r="BJ102">
        <v>642.03800000000001</v>
      </c>
      <c r="BK102">
        <v>1119.18</v>
      </c>
      <c r="BL102">
        <v>0.86799999999999999</v>
      </c>
      <c r="BM102">
        <v>58.31</v>
      </c>
      <c r="BN102">
        <v>633</v>
      </c>
      <c r="BO102">
        <v>1090</v>
      </c>
      <c r="BP102">
        <v>112.166</v>
      </c>
      <c r="BQ102">
        <v>50.317</v>
      </c>
      <c r="BR102">
        <v>1.0780000000000001</v>
      </c>
      <c r="BS102">
        <v>0.92800000000000005</v>
      </c>
      <c r="BT102">
        <v>0.96499999999999997</v>
      </c>
      <c r="BU102">
        <v>0</v>
      </c>
      <c r="BV102">
        <v>255</v>
      </c>
      <c r="BW102" s="6">
        <f t="shared" si="131"/>
        <v>430.8577888967543</v>
      </c>
      <c r="BX102" s="5" t="str">
        <f t="shared" si="132"/>
        <v xml:space="preserve"> </v>
      </c>
      <c r="BY102" s="5">
        <f t="shared" si="133"/>
        <v>1</v>
      </c>
      <c r="BZ102" s="5" t="str">
        <f t="shared" si="148"/>
        <v xml:space="preserve"> </v>
      </c>
      <c r="CA102" s="5">
        <f t="shared" si="149"/>
        <v>43.26</v>
      </c>
      <c r="CC102"/>
      <c r="CD102"/>
      <c r="CE102"/>
      <c r="CF102"/>
      <c r="CG102">
        <v>89</v>
      </c>
      <c r="CH102">
        <v>1454</v>
      </c>
      <c r="CK102">
        <v>85.322999999999993</v>
      </c>
      <c r="CL102">
        <v>33.817</v>
      </c>
      <c r="CM102">
        <v>69</v>
      </c>
      <c r="CN102">
        <v>30</v>
      </c>
      <c r="CO102">
        <v>208</v>
      </c>
      <c r="CP102">
        <v>859.57600000000002</v>
      </c>
      <c r="CQ102">
        <v>1158.902</v>
      </c>
      <c r="CR102">
        <v>0.86799999999999999</v>
      </c>
      <c r="CS102">
        <v>51.478000000000002</v>
      </c>
      <c r="CT102">
        <v>835</v>
      </c>
      <c r="CU102">
        <v>1163</v>
      </c>
      <c r="CV102">
        <v>7.8150000000000004</v>
      </c>
      <c r="CW102">
        <v>39.533999999999999</v>
      </c>
      <c r="CX102">
        <v>1.3109999999999999</v>
      </c>
      <c r="CY102">
        <v>0.76300000000000001</v>
      </c>
      <c r="CZ102">
        <v>0.95899999999999996</v>
      </c>
      <c r="DA102">
        <v>0</v>
      </c>
      <c r="DB102">
        <v>255</v>
      </c>
      <c r="DC102" s="6">
        <f t="shared" si="134"/>
        <v>415.8782086729239</v>
      </c>
      <c r="DD102" s="5" t="str">
        <f t="shared" si="135"/>
        <v xml:space="preserve"> </v>
      </c>
      <c r="DE102" s="5">
        <f t="shared" si="136"/>
        <v>1</v>
      </c>
      <c r="DF102" s="5" t="str">
        <f t="shared" si="150"/>
        <v xml:space="preserve"> </v>
      </c>
      <c r="DG102" s="5">
        <f t="shared" si="151"/>
        <v>33.817</v>
      </c>
      <c r="DI102"/>
      <c r="DJ102"/>
      <c r="DK102"/>
      <c r="DL102"/>
      <c r="DM102">
        <v>89</v>
      </c>
      <c r="DN102">
        <v>743</v>
      </c>
      <c r="DQ102">
        <v>110.834</v>
      </c>
      <c r="DR102">
        <v>36.652999999999999</v>
      </c>
      <c r="DS102">
        <v>96</v>
      </c>
      <c r="DT102">
        <v>37</v>
      </c>
      <c r="DU102">
        <v>225</v>
      </c>
      <c r="DV102">
        <v>1137.068</v>
      </c>
      <c r="DW102">
        <v>1221.1579999999999</v>
      </c>
      <c r="DX102">
        <v>0.749</v>
      </c>
      <c r="DY102">
        <v>40.719000000000001</v>
      </c>
      <c r="DZ102">
        <v>1131</v>
      </c>
      <c r="EA102">
        <v>1201</v>
      </c>
      <c r="EB102">
        <v>114.67700000000001</v>
      </c>
      <c r="EC102">
        <v>27.271999999999998</v>
      </c>
      <c r="ED102">
        <v>1.5209999999999999</v>
      </c>
      <c r="EE102">
        <v>0.65700000000000003</v>
      </c>
      <c r="EF102">
        <v>0.90800000000000003</v>
      </c>
      <c r="EG102">
        <v>0</v>
      </c>
      <c r="EH102">
        <v>255</v>
      </c>
      <c r="EI102" s="6">
        <f t="shared" si="137"/>
        <v>462.302513937573</v>
      </c>
      <c r="EJ102" s="5">
        <f t="shared" si="138"/>
        <v>1</v>
      </c>
      <c r="EK102" s="5" t="str">
        <f t="shared" si="139"/>
        <v xml:space="preserve"> </v>
      </c>
      <c r="EL102" s="5">
        <f t="shared" si="152"/>
        <v>36.652999999999999</v>
      </c>
      <c r="EM102" s="5" t="str">
        <f t="shared" si="153"/>
        <v xml:space="preserve"> </v>
      </c>
      <c r="EO102"/>
      <c r="EP102"/>
      <c r="EQ102"/>
      <c r="ER102"/>
      <c r="ES102">
        <v>89</v>
      </c>
      <c r="ET102">
        <v>750</v>
      </c>
      <c r="EW102">
        <v>109.989</v>
      </c>
      <c r="EX102">
        <v>52.987000000000002</v>
      </c>
      <c r="EY102">
        <v>81</v>
      </c>
      <c r="EZ102">
        <v>38</v>
      </c>
      <c r="FA102">
        <v>255</v>
      </c>
      <c r="FB102">
        <v>669.39599999999996</v>
      </c>
      <c r="FC102">
        <v>968.572</v>
      </c>
      <c r="FD102">
        <v>0.71299999999999997</v>
      </c>
      <c r="FE102">
        <v>38.832999999999998</v>
      </c>
      <c r="FF102">
        <v>652</v>
      </c>
      <c r="FG102">
        <v>979</v>
      </c>
      <c r="FH102">
        <v>34.509</v>
      </c>
      <c r="FI102">
        <v>28.099</v>
      </c>
      <c r="FJ102">
        <v>1.282</v>
      </c>
      <c r="FK102">
        <v>0.78</v>
      </c>
      <c r="FL102">
        <v>0.88400000000000001</v>
      </c>
      <c r="FM102">
        <v>0</v>
      </c>
      <c r="FN102">
        <v>255</v>
      </c>
      <c r="FO102" s="6">
        <f t="shared" si="140"/>
        <v>299.1144120650157</v>
      </c>
      <c r="FP102" s="5">
        <f t="shared" si="141"/>
        <v>1</v>
      </c>
      <c r="FQ102" s="5" t="str">
        <f t="shared" si="142"/>
        <v xml:space="preserve"> </v>
      </c>
      <c r="FR102" s="5">
        <f t="shared" si="154"/>
        <v>52.987000000000002</v>
      </c>
      <c r="FS102" s="5" t="str">
        <f t="shared" si="155"/>
        <v xml:space="preserve"> </v>
      </c>
      <c r="FU102"/>
      <c r="FV102"/>
      <c r="FW102"/>
      <c r="FX102"/>
      <c r="FY102">
        <v>89</v>
      </c>
      <c r="FZ102">
        <v>482</v>
      </c>
      <c r="GC102">
        <v>116.06399999999999</v>
      </c>
      <c r="GD102">
        <v>23.689</v>
      </c>
      <c r="GE102">
        <v>110</v>
      </c>
      <c r="GF102">
        <v>55</v>
      </c>
      <c r="GG102">
        <v>172</v>
      </c>
      <c r="GH102">
        <v>1251.5409999999999</v>
      </c>
      <c r="GI102">
        <v>1242.527</v>
      </c>
      <c r="GJ102">
        <v>0.80800000000000005</v>
      </c>
      <c r="GK102">
        <v>32.893999999999998</v>
      </c>
      <c r="GL102">
        <v>1247</v>
      </c>
      <c r="GM102">
        <v>1258</v>
      </c>
      <c r="GN102">
        <v>70.462999999999994</v>
      </c>
      <c r="GO102">
        <v>22.448</v>
      </c>
      <c r="GP102">
        <v>1.4370000000000001</v>
      </c>
      <c r="GQ102">
        <v>0.69599999999999995</v>
      </c>
      <c r="GR102">
        <v>0.91400000000000003</v>
      </c>
      <c r="GS102">
        <v>0</v>
      </c>
      <c r="GT102">
        <v>255</v>
      </c>
      <c r="GU102" s="6">
        <f t="shared" si="143"/>
        <v>384.34434848063</v>
      </c>
      <c r="GV102" s="5">
        <f t="shared" si="144"/>
        <v>1</v>
      </c>
      <c r="GW102" s="5" t="str">
        <f t="shared" si="145"/>
        <v xml:space="preserve"> </v>
      </c>
      <c r="GX102" s="5">
        <f t="shared" si="156"/>
        <v>23.689</v>
      </c>
      <c r="GY102" s="5" t="str">
        <f t="shared" si="157"/>
        <v xml:space="preserve"> </v>
      </c>
    </row>
    <row r="103" spans="21:207" x14ac:dyDescent="0.25">
      <c r="U103"/>
      <c r="V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BA103">
        <v>90</v>
      </c>
      <c r="BB103">
        <v>1871</v>
      </c>
      <c r="BE103">
        <v>132.00299999999999</v>
      </c>
      <c r="BF103">
        <v>40.466000000000001</v>
      </c>
      <c r="BG103">
        <v>142</v>
      </c>
      <c r="BH103">
        <v>0</v>
      </c>
      <c r="BI103">
        <v>255</v>
      </c>
      <c r="BJ103">
        <v>385.29700000000003</v>
      </c>
      <c r="BK103">
        <v>1127.846</v>
      </c>
      <c r="BL103">
        <v>0.78500000000000003</v>
      </c>
      <c r="BM103">
        <v>60.637999999999998</v>
      </c>
      <c r="BN103">
        <v>372</v>
      </c>
      <c r="BO103">
        <v>1100</v>
      </c>
      <c r="BP103">
        <v>103.349</v>
      </c>
      <c r="BQ103">
        <v>44.469000000000001</v>
      </c>
      <c r="BR103">
        <v>1.272</v>
      </c>
      <c r="BS103">
        <v>0.78600000000000003</v>
      </c>
      <c r="BT103">
        <v>0.95499999999999996</v>
      </c>
      <c r="BU103">
        <v>0</v>
      </c>
      <c r="BV103">
        <v>255</v>
      </c>
      <c r="BW103" s="6">
        <f t="shared" si="131"/>
        <v>514.73017829732896</v>
      </c>
      <c r="BX103" s="5" t="str">
        <f t="shared" si="132"/>
        <v xml:space="preserve"> </v>
      </c>
      <c r="BY103" s="5">
        <f t="shared" si="133"/>
        <v>1</v>
      </c>
      <c r="BZ103" s="5" t="str">
        <f t="shared" si="148"/>
        <v xml:space="preserve"> </v>
      </c>
      <c r="CA103" s="5">
        <f t="shared" si="149"/>
        <v>40.466000000000001</v>
      </c>
      <c r="CC103"/>
      <c r="CD103"/>
      <c r="CE103"/>
      <c r="CF103"/>
      <c r="CG103">
        <v>90</v>
      </c>
      <c r="CH103">
        <v>1051</v>
      </c>
      <c r="CK103">
        <v>96.936000000000007</v>
      </c>
      <c r="CL103">
        <v>27.356999999999999</v>
      </c>
      <c r="CM103">
        <v>90</v>
      </c>
      <c r="CN103">
        <v>55</v>
      </c>
      <c r="CO103">
        <v>196</v>
      </c>
      <c r="CP103">
        <v>570.44000000000005</v>
      </c>
      <c r="CQ103">
        <v>1162.1849999999999</v>
      </c>
      <c r="CR103">
        <v>0.81899999999999995</v>
      </c>
      <c r="CS103">
        <v>44.045000000000002</v>
      </c>
      <c r="CT103">
        <v>555</v>
      </c>
      <c r="CU103">
        <v>1146</v>
      </c>
      <c r="CV103">
        <v>129.47200000000001</v>
      </c>
      <c r="CW103">
        <v>32.418999999999997</v>
      </c>
      <c r="CX103">
        <v>1.4019999999999999</v>
      </c>
      <c r="CY103">
        <v>0.71299999999999997</v>
      </c>
      <c r="CZ103">
        <v>0.93899999999999995</v>
      </c>
      <c r="DA103">
        <v>0</v>
      </c>
      <c r="DB103">
        <v>255</v>
      </c>
      <c r="DC103" s="6">
        <f t="shared" si="134"/>
        <v>493.56579746980026</v>
      </c>
      <c r="DD103" s="5" t="str">
        <f t="shared" si="135"/>
        <v xml:space="preserve"> </v>
      </c>
      <c r="DE103" s="5">
        <f t="shared" si="136"/>
        <v>1</v>
      </c>
      <c r="DF103" s="5" t="str">
        <f t="shared" si="150"/>
        <v xml:space="preserve"> </v>
      </c>
      <c r="DG103" s="5">
        <f t="shared" si="151"/>
        <v>27.356999999999999</v>
      </c>
      <c r="DI103"/>
      <c r="DJ103"/>
      <c r="DK103"/>
      <c r="DL103"/>
      <c r="DM103"/>
      <c r="DN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 s="6"/>
      <c r="EJ103" s="5"/>
      <c r="EK103" s="5"/>
      <c r="EL103" s="5"/>
      <c r="EM103" s="5"/>
      <c r="EO103"/>
      <c r="EP103"/>
      <c r="EQ103"/>
      <c r="ER103"/>
      <c r="ES103">
        <v>90</v>
      </c>
      <c r="ET103">
        <v>3730</v>
      </c>
      <c r="EW103">
        <v>129.01599999999999</v>
      </c>
      <c r="EX103">
        <v>44.773000000000003</v>
      </c>
      <c r="EY103">
        <v>95</v>
      </c>
      <c r="EZ103">
        <v>44</v>
      </c>
      <c r="FA103">
        <v>255</v>
      </c>
      <c r="FB103">
        <v>1111.316</v>
      </c>
      <c r="FC103">
        <v>986.26599999999996</v>
      </c>
      <c r="FD103">
        <v>0.68100000000000005</v>
      </c>
      <c r="FE103">
        <v>91.417000000000002</v>
      </c>
      <c r="FF103">
        <v>1068</v>
      </c>
      <c r="FG103">
        <v>1010</v>
      </c>
      <c r="FH103">
        <v>19.821999999999999</v>
      </c>
      <c r="FI103">
        <v>56.997999999999998</v>
      </c>
      <c r="FJ103">
        <v>1.6859999999999999</v>
      </c>
      <c r="FK103">
        <v>0.59299999999999997</v>
      </c>
      <c r="FL103">
        <v>0.91500000000000004</v>
      </c>
      <c r="FM103">
        <v>0</v>
      </c>
      <c r="FN103">
        <v>255</v>
      </c>
      <c r="FO103" s="6">
        <f t="shared" si="140"/>
        <v>300.99471823439023</v>
      </c>
      <c r="FP103" s="5">
        <f t="shared" si="141"/>
        <v>1</v>
      </c>
      <c r="FQ103" s="5" t="str">
        <f t="shared" si="142"/>
        <v xml:space="preserve"> </v>
      </c>
      <c r="FR103" s="5">
        <f t="shared" si="154"/>
        <v>44.773000000000003</v>
      </c>
      <c r="FS103" s="5" t="str">
        <f t="shared" si="155"/>
        <v xml:space="preserve"> </v>
      </c>
      <c r="FU103"/>
      <c r="FV103"/>
      <c r="FW103"/>
      <c r="FX103"/>
      <c r="FY103">
        <v>90</v>
      </c>
      <c r="FZ103">
        <v>922</v>
      </c>
      <c r="GC103">
        <v>110.47799999999999</v>
      </c>
      <c r="GD103">
        <v>38.808</v>
      </c>
      <c r="GE103">
        <v>143</v>
      </c>
      <c r="GF103">
        <v>0</v>
      </c>
      <c r="GG103">
        <v>218</v>
      </c>
      <c r="GH103">
        <v>750.71500000000003</v>
      </c>
      <c r="GI103">
        <v>1248.617</v>
      </c>
      <c r="GJ103">
        <v>0.64400000000000002</v>
      </c>
      <c r="GK103">
        <v>52.344999999999999</v>
      </c>
      <c r="GL103">
        <v>732</v>
      </c>
      <c r="GM103">
        <v>1229</v>
      </c>
      <c r="GN103">
        <v>136.548</v>
      </c>
      <c r="GO103">
        <v>27.577000000000002</v>
      </c>
      <c r="GP103">
        <v>1.921</v>
      </c>
      <c r="GQ103">
        <v>0.52100000000000002</v>
      </c>
      <c r="GR103">
        <v>0.85799999999999998</v>
      </c>
      <c r="GS103">
        <v>0</v>
      </c>
      <c r="GT103">
        <v>255</v>
      </c>
      <c r="GU103" s="6">
        <f t="shared" si="143"/>
        <v>549.16256848860337</v>
      </c>
      <c r="GV103" s="5" t="str">
        <f t="shared" si="144"/>
        <v xml:space="preserve"> </v>
      </c>
      <c r="GW103" s="5">
        <f t="shared" si="145"/>
        <v>1</v>
      </c>
      <c r="GX103" s="5" t="str">
        <f t="shared" si="156"/>
        <v xml:space="preserve"> </v>
      </c>
      <c r="GY103" s="5">
        <f t="shared" si="157"/>
        <v>38.808</v>
      </c>
    </row>
    <row r="104" spans="21:207" x14ac:dyDescent="0.25">
      <c r="U104"/>
      <c r="V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BA104">
        <v>91</v>
      </c>
      <c r="BB104">
        <v>3725</v>
      </c>
      <c r="BE104">
        <v>149.07499999999999</v>
      </c>
      <c r="BF104">
        <v>52.262999999999998</v>
      </c>
      <c r="BG104">
        <v>152</v>
      </c>
      <c r="BH104">
        <v>0</v>
      </c>
      <c r="BI104">
        <v>255</v>
      </c>
      <c r="BJ104">
        <v>937.83600000000001</v>
      </c>
      <c r="BK104">
        <v>1143.4459999999999</v>
      </c>
      <c r="BL104">
        <v>0.84</v>
      </c>
      <c r="BM104">
        <v>81.786000000000001</v>
      </c>
      <c r="BN104">
        <v>897</v>
      </c>
      <c r="BO104">
        <v>1154</v>
      </c>
      <c r="BP104">
        <v>11.997</v>
      </c>
      <c r="BQ104">
        <v>58</v>
      </c>
      <c r="BR104">
        <v>1.3959999999999999</v>
      </c>
      <c r="BS104">
        <v>0.71599999999999997</v>
      </c>
      <c r="BT104">
        <v>0.97299999999999998</v>
      </c>
      <c r="BU104">
        <v>0</v>
      </c>
      <c r="BV104">
        <v>255</v>
      </c>
      <c r="BW104" s="6">
        <f t="shared" si="131"/>
        <v>536.54803208007388</v>
      </c>
      <c r="BX104" s="5" t="str">
        <f t="shared" si="132"/>
        <v xml:space="preserve"> </v>
      </c>
      <c r="BY104" s="5">
        <f t="shared" si="133"/>
        <v>1</v>
      </c>
      <c r="BZ104" s="5" t="str">
        <f t="shared" si="148"/>
        <v xml:space="preserve"> </v>
      </c>
      <c r="CA104" s="5">
        <f t="shared" si="149"/>
        <v>52.262999999999998</v>
      </c>
      <c r="CC104"/>
      <c r="CD104"/>
      <c r="CE104"/>
      <c r="CF104"/>
      <c r="CG104">
        <v>91</v>
      </c>
      <c r="CH104">
        <v>1190</v>
      </c>
      <c r="CK104">
        <v>115.761</v>
      </c>
      <c r="CL104">
        <v>36.427999999999997</v>
      </c>
      <c r="CM104">
        <v>106</v>
      </c>
      <c r="CN104">
        <v>55</v>
      </c>
      <c r="CO104">
        <v>222</v>
      </c>
      <c r="CP104">
        <v>392.59199999999998</v>
      </c>
      <c r="CQ104">
        <v>1171.9469999999999</v>
      </c>
      <c r="CR104">
        <v>0.70599999999999996</v>
      </c>
      <c r="CS104">
        <v>50.359000000000002</v>
      </c>
      <c r="CT104">
        <v>386</v>
      </c>
      <c r="CU104">
        <v>1147</v>
      </c>
      <c r="CV104">
        <v>96.843000000000004</v>
      </c>
      <c r="CW104">
        <v>34.420999999999999</v>
      </c>
      <c r="CX104">
        <v>1.3939999999999999</v>
      </c>
      <c r="CY104">
        <v>0.71699999999999997</v>
      </c>
      <c r="CZ104">
        <v>0.90200000000000002</v>
      </c>
      <c r="DA104">
        <v>0</v>
      </c>
      <c r="DB104">
        <v>255</v>
      </c>
      <c r="DC104" s="6">
        <f t="shared" si="134"/>
        <v>613.75635877765035</v>
      </c>
      <c r="DD104" s="5" t="str">
        <f t="shared" si="135"/>
        <v xml:space="preserve"> </v>
      </c>
      <c r="DE104" s="5">
        <f t="shared" si="136"/>
        <v>1</v>
      </c>
      <c r="DF104" s="5" t="str">
        <f t="shared" si="150"/>
        <v xml:space="preserve"> </v>
      </c>
      <c r="DG104" s="5">
        <f t="shared" si="151"/>
        <v>36.427999999999997</v>
      </c>
      <c r="DI104"/>
      <c r="DJ104"/>
      <c r="DK104"/>
      <c r="DL104"/>
      <c r="DM104"/>
      <c r="DN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 s="6"/>
      <c r="EJ104" s="5"/>
      <c r="EK104" s="5"/>
      <c r="EL104" s="5"/>
      <c r="EM104" s="5"/>
      <c r="EO104"/>
      <c r="EP104"/>
      <c r="EQ104"/>
      <c r="ER104"/>
      <c r="ES104">
        <v>91</v>
      </c>
      <c r="ET104">
        <v>1182</v>
      </c>
      <c r="EW104">
        <v>111.893</v>
      </c>
      <c r="EX104">
        <v>47.405000000000001</v>
      </c>
      <c r="EY104">
        <v>80</v>
      </c>
      <c r="EZ104">
        <v>39</v>
      </c>
      <c r="FA104">
        <v>240</v>
      </c>
      <c r="FB104">
        <v>1207.528</v>
      </c>
      <c r="FC104">
        <v>974.83900000000006</v>
      </c>
      <c r="FD104">
        <v>0.80200000000000005</v>
      </c>
      <c r="FE104">
        <v>48.27</v>
      </c>
      <c r="FF104">
        <v>1193</v>
      </c>
      <c r="FG104">
        <v>994</v>
      </c>
      <c r="FH104">
        <v>50.042000000000002</v>
      </c>
      <c r="FI104">
        <v>34.927999999999997</v>
      </c>
      <c r="FJ104">
        <v>1.367</v>
      </c>
      <c r="FK104">
        <v>0.73199999999999998</v>
      </c>
      <c r="FL104">
        <v>0.94299999999999995</v>
      </c>
      <c r="FM104">
        <v>0</v>
      </c>
      <c r="FN104">
        <v>255</v>
      </c>
      <c r="FO104" s="6">
        <f t="shared" si="140"/>
        <v>369.25950781801134</v>
      </c>
      <c r="FP104" s="5" t="str">
        <f t="shared" si="141"/>
        <v xml:space="preserve"> </v>
      </c>
      <c r="FQ104" s="5">
        <f t="shared" si="142"/>
        <v>1</v>
      </c>
      <c r="FR104" s="5" t="str">
        <f t="shared" si="154"/>
        <v xml:space="preserve"> </v>
      </c>
      <c r="FS104" s="5">
        <f t="shared" si="155"/>
        <v>47.405000000000001</v>
      </c>
      <c r="FU104"/>
      <c r="FV104"/>
      <c r="FW104"/>
      <c r="FX104"/>
      <c r="FY104">
        <v>91</v>
      </c>
      <c r="FZ104">
        <v>621</v>
      </c>
      <c r="GC104">
        <v>120.3</v>
      </c>
      <c r="GD104">
        <v>50.34</v>
      </c>
      <c r="GE104">
        <v>85</v>
      </c>
      <c r="GF104">
        <v>0</v>
      </c>
      <c r="GG104">
        <v>249</v>
      </c>
      <c r="GH104">
        <v>1497.548</v>
      </c>
      <c r="GI104">
        <v>1252.758</v>
      </c>
      <c r="GJ104">
        <v>0.754</v>
      </c>
      <c r="GK104">
        <v>39.395000000000003</v>
      </c>
      <c r="GL104">
        <v>1490</v>
      </c>
      <c r="GM104">
        <v>1273</v>
      </c>
      <c r="GN104">
        <v>66.037999999999997</v>
      </c>
      <c r="GO104">
        <v>24.542999999999999</v>
      </c>
      <c r="GP104">
        <v>1.681</v>
      </c>
      <c r="GQ104">
        <v>0.59499999999999997</v>
      </c>
      <c r="GR104">
        <v>0.91300000000000003</v>
      </c>
      <c r="GS104">
        <v>0</v>
      </c>
      <c r="GT104">
        <v>255</v>
      </c>
      <c r="GU104" s="6">
        <f t="shared" si="143"/>
        <v>515.55588682605492</v>
      </c>
      <c r="GV104" s="5" t="str">
        <f t="shared" si="144"/>
        <v xml:space="preserve"> </v>
      </c>
      <c r="GW104" s="5">
        <f t="shared" si="145"/>
        <v>1</v>
      </c>
      <c r="GX104" s="5" t="str">
        <f t="shared" si="156"/>
        <v xml:space="preserve"> </v>
      </c>
      <c r="GY104" s="5">
        <f t="shared" si="157"/>
        <v>50.34</v>
      </c>
    </row>
    <row r="105" spans="21:207" x14ac:dyDescent="0.25">
      <c r="U105"/>
      <c r="V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BA105">
        <v>92</v>
      </c>
      <c r="BB105">
        <v>1636</v>
      </c>
      <c r="BE105">
        <v>125.282</v>
      </c>
      <c r="BF105">
        <v>46.981999999999999</v>
      </c>
      <c r="BG105">
        <v>119</v>
      </c>
      <c r="BH105">
        <v>0</v>
      </c>
      <c r="BI105">
        <v>255</v>
      </c>
      <c r="BJ105">
        <v>737.07600000000002</v>
      </c>
      <c r="BK105">
        <v>1146.5050000000001</v>
      </c>
      <c r="BL105">
        <v>0.83599999999999997</v>
      </c>
      <c r="BM105">
        <v>54.378</v>
      </c>
      <c r="BN105">
        <v>724</v>
      </c>
      <c r="BO105">
        <v>1169</v>
      </c>
      <c r="BP105">
        <v>57.771000000000001</v>
      </c>
      <c r="BQ105">
        <v>40.808999999999997</v>
      </c>
      <c r="BR105">
        <v>1.3520000000000001</v>
      </c>
      <c r="BS105">
        <v>0.74</v>
      </c>
      <c r="BT105">
        <v>0.95899999999999996</v>
      </c>
      <c r="BU105">
        <v>0</v>
      </c>
      <c r="BV105">
        <v>255</v>
      </c>
      <c r="BW105" s="6">
        <f t="shared" si="131"/>
        <v>465.60601652470103</v>
      </c>
      <c r="BX105" s="5" t="str">
        <f t="shared" si="132"/>
        <v xml:space="preserve"> </v>
      </c>
      <c r="BY105" s="5">
        <f t="shared" si="133"/>
        <v>1</v>
      </c>
      <c r="BZ105" s="5" t="str">
        <f t="shared" si="148"/>
        <v xml:space="preserve"> </v>
      </c>
      <c r="CA105" s="5">
        <f t="shared" si="149"/>
        <v>46.981999999999999</v>
      </c>
      <c r="CC105"/>
      <c r="CD105"/>
      <c r="CE105"/>
      <c r="CF105"/>
      <c r="CG105">
        <v>92</v>
      </c>
      <c r="CH105">
        <v>1865</v>
      </c>
      <c r="CK105">
        <v>85.400999999999996</v>
      </c>
      <c r="CL105">
        <v>46.697000000000003</v>
      </c>
      <c r="CM105">
        <v>91</v>
      </c>
      <c r="CN105">
        <v>13</v>
      </c>
      <c r="CO105">
        <v>244</v>
      </c>
      <c r="CP105">
        <v>300.37099999999998</v>
      </c>
      <c r="CQ105">
        <v>1176.2329999999999</v>
      </c>
      <c r="CR105">
        <v>0.79400000000000004</v>
      </c>
      <c r="CS105">
        <v>58.180999999999997</v>
      </c>
      <c r="CT105">
        <v>274</v>
      </c>
      <c r="CU105">
        <v>1167</v>
      </c>
      <c r="CV105">
        <v>151.232</v>
      </c>
      <c r="CW105">
        <v>44.744999999999997</v>
      </c>
      <c r="CX105">
        <v>1.3320000000000001</v>
      </c>
      <c r="CY105">
        <v>0.751</v>
      </c>
      <c r="CZ105">
        <v>0.92700000000000005</v>
      </c>
      <c r="DA105">
        <v>0</v>
      </c>
      <c r="DB105">
        <v>255</v>
      </c>
      <c r="DC105" s="6">
        <f t="shared" si="134"/>
        <v>685.57894381391259</v>
      </c>
      <c r="DD105" s="5" t="str">
        <f t="shared" si="135"/>
        <v xml:space="preserve"> </v>
      </c>
      <c r="DE105" s="5">
        <f t="shared" si="136"/>
        <v>1</v>
      </c>
      <c r="DF105" s="5" t="str">
        <f t="shared" si="150"/>
        <v xml:space="preserve"> </v>
      </c>
      <c r="DG105" s="5">
        <f t="shared" si="151"/>
        <v>46.697000000000003</v>
      </c>
      <c r="DI105"/>
      <c r="DJ105"/>
      <c r="DK105"/>
      <c r="DL105"/>
      <c r="DM105"/>
      <c r="DN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 s="6"/>
      <c r="EJ105" s="5"/>
      <c r="EK105" s="5"/>
      <c r="EL105" s="5"/>
      <c r="EM105" s="5"/>
      <c r="EO105"/>
      <c r="EP105"/>
      <c r="EQ105"/>
      <c r="ER105"/>
      <c r="ES105">
        <v>92</v>
      </c>
      <c r="ET105">
        <v>2336</v>
      </c>
      <c r="EW105">
        <v>138.09399999999999</v>
      </c>
      <c r="EX105">
        <v>54.942999999999998</v>
      </c>
      <c r="EY105">
        <v>83</v>
      </c>
      <c r="EZ105">
        <v>39</v>
      </c>
      <c r="FA105">
        <v>255</v>
      </c>
      <c r="FB105">
        <v>1229.3630000000001</v>
      </c>
      <c r="FC105">
        <v>1013.276</v>
      </c>
      <c r="FD105">
        <v>0.83</v>
      </c>
      <c r="FE105">
        <v>63.246000000000002</v>
      </c>
      <c r="FF105">
        <v>1201</v>
      </c>
      <c r="FG105">
        <v>1031</v>
      </c>
      <c r="FH105">
        <v>34.695</v>
      </c>
      <c r="FI105">
        <v>50.356999999999999</v>
      </c>
      <c r="FJ105">
        <v>1.23</v>
      </c>
      <c r="FK105">
        <v>0.81299999999999994</v>
      </c>
      <c r="FL105">
        <v>0.95099999999999996</v>
      </c>
      <c r="FM105">
        <v>0</v>
      </c>
      <c r="FN105">
        <v>255</v>
      </c>
      <c r="FO105" s="6">
        <f t="shared" si="140"/>
        <v>408.95309868981303</v>
      </c>
      <c r="FP105" s="5" t="str">
        <f t="shared" si="141"/>
        <v xml:space="preserve"> </v>
      </c>
      <c r="FQ105" s="5">
        <f t="shared" si="142"/>
        <v>1</v>
      </c>
      <c r="FR105" s="5" t="str">
        <f t="shared" si="154"/>
        <v xml:space="preserve"> </v>
      </c>
      <c r="FS105" s="5">
        <f t="shared" si="155"/>
        <v>54.942999999999998</v>
      </c>
      <c r="FU105"/>
      <c r="FV105"/>
      <c r="FW105"/>
      <c r="FX105"/>
      <c r="FY105">
        <v>92</v>
      </c>
      <c r="FZ105">
        <v>1006</v>
      </c>
      <c r="GC105">
        <v>144.17400000000001</v>
      </c>
      <c r="GD105">
        <v>50.286000000000001</v>
      </c>
      <c r="GE105">
        <v>255</v>
      </c>
      <c r="GF105">
        <v>16</v>
      </c>
      <c r="GG105">
        <v>255</v>
      </c>
      <c r="GH105">
        <v>1139.039</v>
      </c>
      <c r="GI105">
        <v>1264.4190000000001</v>
      </c>
      <c r="GJ105">
        <v>0.64</v>
      </c>
      <c r="GK105">
        <v>50.289000000000001</v>
      </c>
      <c r="GL105">
        <v>1136</v>
      </c>
      <c r="GM105">
        <v>1287</v>
      </c>
      <c r="GN105">
        <v>72.646000000000001</v>
      </c>
      <c r="GO105">
        <v>34.348999999999997</v>
      </c>
      <c r="GP105">
        <v>1.5249999999999999</v>
      </c>
      <c r="GQ105">
        <v>0.65600000000000003</v>
      </c>
      <c r="GR105">
        <v>0.86399999999999999</v>
      </c>
      <c r="GS105">
        <v>0</v>
      </c>
      <c r="GT105">
        <v>255</v>
      </c>
      <c r="GU105" s="6">
        <f t="shared" si="143"/>
        <v>392.79025907601124</v>
      </c>
      <c r="GV105" s="5">
        <f t="shared" si="144"/>
        <v>1</v>
      </c>
      <c r="GW105" s="5" t="str">
        <f t="shared" si="145"/>
        <v xml:space="preserve"> </v>
      </c>
      <c r="GX105" s="5">
        <f t="shared" si="156"/>
        <v>50.286000000000001</v>
      </c>
      <c r="GY105" s="5" t="str">
        <f t="shared" si="157"/>
        <v xml:space="preserve"> </v>
      </c>
    </row>
    <row r="106" spans="21:207" x14ac:dyDescent="0.25">
      <c r="U106"/>
      <c r="V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BA106">
        <v>93</v>
      </c>
      <c r="BB106">
        <v>1669</v>
      </c>
      <c r="BE106">
        <v>134.059</v>
      </c>
      <c r="BF106">
        <v>49.399000000000001</v>
      </c>
      <c r="BG106">
        <v>147</v>
      </c>
      <c r="BH106">
        <v>16</v>
      </c>
      <c r="BI106">
        <v>255</v>
      </c>
      <c r="BJ106">
        <v>458.54899999999998</v>
      </c>
      <c r="BK106">
        <v>1150.1079999999999</v>
      </c>
      <c r="BL106">
        <v>0.80600000000000005</v>
      </c>
      <c r="BM106">
        <v>56.365000000000002</v>
      </c>
      <c r="BN106">
        <v>453</v>
      </c>
      <c r="BO106">
        <v>1177</v>
      </c>
      <c r="BP106">
        <v>64.799000000000007</v>
      </c>
      <c r="BQ106">
        <v>42.615000000000002</v>
      </c>
      <c r="BR106">
        <v>1.1599999999999999</v>
      </c>
      <c r="BS106">
        <v>0.86199999999999999</v>
      </c>
      <c r="BT106">
        <v>0.95799999999999996</v>
      </c>
      <c r="BU106">
        <v>0</v>
      </c>
      <c r="BV106">
        <v>255</v>
      </c>
      <c r="BW106" s="6">
        <f t="shared" si="131"/>
        <v>501.08663521790322</v>
      </c>
      <c r="BX106" s="5" t="str">
        <f t="shared" si="132"/>
        <v xml:space="preserve"> </v>
      </c>
      <c r="BY106" s="5">
        <f t="shared" si="133"/>
        <v>1</v>
      </c>
      <c r="BZ106" s="5" t="str">
        <f t="shared" si="148"/>
        <v xml:space="preserve"> </v>
      </c>
      <c r="CA106" s="5">
        <f t="shared" si="149"/>
        <v>49.399000000000001</v>
      </c>
      <c r="CC106"/>
      <c r="CD106"/>
      <c r="CE106"/>
      <c r="CF106"/>
      <c r="CG106">
        <v>93</v>
      </c>
      <c r="CH106">
        <v>1525</v>
      </c>
      <c r="CK106">
        <v>79.533000000000001</v>
      </c>
      <c r="CL106">
        <v>48.281999999999996</v>
      </c>
      <c r="CM106">
        <v>54</v>
      </c>
      <c r="CN106">
        <v>13</v>
      </c>
      <c r="CO106">
        <v>229</v>
      </c>
      <c r="CP106">
        <v>330.87799999999999</v>
      </c>
      <c r="CQ106">
        <v>1224.0419999999999</v>
      </c>
      <c r="CR106">
        <v>0.68899999999999995</v>
      </c>
      <c r="CS106">
        <v>56.036000000000001</v>
      </c>
      <c r="CT106">
        <v>305</v>
      </c>
      <c r="CU106">
        <v>1214</v>
      </c>
      <c r="CV106">
        <v>145.17599999999999</v>
      </c>
      <c r="CW106">
        <v>41.012</v>
      </c>
      <c r="CX106">
        <v>1.5409999999999999</v>
      </c>
      <c r="CY106">
        <v>0.64900000000000002</v>
      </c>
      <c r="CZ106">
        <v>0.88</v>
      </c>
      <c r="DA106">
        <v>0</v>
      </c>
      <c r="DB106">
        <v>255</v>
      </c>
      <c r="DC106" s="6">
        <f t="shared" si="134"/>
        <v>694.34010958103238</v>
      </c>
      <c r="DD106" s="5" t="str">
        <f t="shared" si="135"/>
        <v xml:space="preserve"> </v>
      </c>
      <c r="DE106" s="5">
        <f t="shared" si="136"/>
        <v>1</v>
      </c>
      <c r="DF106" s="5" t="str">
        <f t="shared" si="150"/>
        <v xml:space="preserve"> </v>
      </c>
      <c r="DG106" s="5">
        <f t="shared" si="151"/>
        <v>48.281999999999996</v>
      </c>
      <c r="DI106"/>
      <c r="DJ106"/>
      <c r="DK106"/>
      <c r="DL106"/>
      <c r="DM106"/>
      <c r="DN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 s="6"/>
      <c r="EJ106" s="5"/>
      <c r="EK106" s="5"/>
      <c r="EL106" s="5"/>
      <c r="EM106" s="5"/>
      <c r="EO106"/>
      <c r="EP106"/>
      <c r="EQ106"/>
      <c r="ER106"/>
      <c r="ES106">
        <v>93</v>
      </c>
      <c r="ET106">
        <v>1689</v>
      </c>
      <c r="EW106">
        <v>84.548000000000002</v>
      </c>
      <c r="EX106">
        <v>43.460999999999999</v>
      </c>
      <c r="EY106">
        <v>73</v>
      </c>
      <c r="EZ106">
        <v>10</v>
      </c>
      <c r="FA106">
        <v>239</v>
      </c>
      <c r="FB106">
        <v>1355.357</v>
      </c>
      <c r="FC106">
        <v>1030.241</v>
      </c>
      <c r="FD106">
        <v>0.58199999999999996</v>
      </c>
      <c r="FE106">
        <v>77.103999999999999</v>
      </c>
      <c r="FF106">
        <v>1336</v>
      </c>
      <c r="FG106">
        <v>1066</v>
      </c>
      <c r="FH106">
        <v>56.103999999999999</v>
      </c>
      <c r="FI106">
        <v>31.765999999999998</v>
      </c>
      <c r="FJ106">
        <v>2.66</v>
      </c>
      <c r="FK106">
        <v>0.376</v>
      </c>
      <c r="FL106">
        <v>0.93100000000000005</v>
      </c>
      <c r="FM106">
        <v>0</v>
      </c>
      <c r="FN106">
        <v>255</v>
      </c>
      <c r="FO106" s="6">
        <f t="shared" si="140"/>
        <v>524.59637392284742</v>
      </c>
      <c r="FP106" s="5" t="str">
        <f t="shared" si="141"/>
        <v xml:space="preserve"> </v>
      </c>
      <c r="FQ106" s="5">
        <f t="shared" si="142"/>
        <v>1</v>
      </c>
      <c r="FR106" s="5" t="str">
        <f t="shared" si="154"/>
        <v xml:space="preserve"> </v>
      </c>
      <c r="FS106" s="5">
        <f t="shared" si="155"/>
        <v>43.460999999999999</v>
      </c>
      <c r="FU106"/>
      <c r="FV106"/>
      <c r="FW106"/>
      <c r="FX106"/>
      <c r="FY106">
        <v>93</v>
      </c>
      <c r="FZ106">
        <v>1312</v>
      </c>
      <c r="GC106">
        <v>117.834</v>
      </c>
      <c r="GD106">
        <v>54.686999999999998</v>
      </c>
      <c r="GE106">
        <v>0</v>
      </c>
      <c r="GF106">
        <v>0</v>
      </c>
      <c r="GG106">
        <v>252</v>
      </c>
      <c r="GH106">
        <v>1614.1020000000001</v>
      </c>
      <c r="GI106">
        <v>1256.546</v>
      </c>
      <c r="GJ106">
        <v>0.56699999999999995</v>
      </c>
      <c r="GK106">
        <v>65.191999999999993</v>
      </c>
      <c r="GL106">
        <v>1582</v>
      </c>
      <c r="GM106">
        <v>1264</v>
      </c>
      <c r="GN106">
        <v>4.399</v>
      </c>
      <c r="GO106">
        <v>30</v>
      </c>
      <c r="GP106">
        <v>2.2989999999999999</v>
      </c>
      <c r="GQ106">
        <v>0.435</v>
      </c>
      <c r="GR106">
        <v>0.89</v>
      </c>
      <c r="GS106">
        <v>0</v>
      </c>
      <c r="GT106">
        <v>255</v>
      </c>
      <c r="GU106" s="6">
        <f t="shared" si="143"/>
        <v>602.70696650777154</v>
      </c>
      <c r="GV106" s="5" t="str">
        <f t="shared" si="144"/>
        <v xml:space="preserve"> </v>
      </c>
      <c r="GW106" s="5">
        <f t="shared" si="145"/>
        <v>1</v>
      </c>
      <c r="GX106" s="5" t="str">
        <f t="shared" si="156"/>
        <v xml:space="preserve"> </v>
      </c>
      <c r="GY106" s="5">
        <f t="shared" si="157"/>
        <v>54.686999999999998</v>
      </c>
    </row>
    <row r="107" spans="21:207" x14ac:dyDescent="0.25">
      <c r="U107"/>
      <c r="V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BA107">
        <v>94</v>
      </c>
      <c r="BB107">
        <v>1396</v>
      </c>
      <c r="BE107">
        <v>132.21299999999999</v>
      </c>
      <c r="BF107">
        <v>42.561</v>
      </c>
      <c r="BG107">
        <v>150</v>
      </c>
      <c r="BH107">
        <v>17</v>
      </c>
      <c r="BI107">
        <v>255</v>
      </c>
      <c r="BJ107">
        <v>534.50900000000001</v>
      </c>
      <c r="BK107">
        <v>1182.17</v>
      </c>
      <c r="BL107">
        <v>0.76400000000000001</v>
      </c>
      <c r="BM107">
        <v>56.4</v>
      </c>
      <c r="BN107">
        <v>520</v>
      </c>
      <c r="BO107">
        <v>1209</v>
      </c>
      <c r="BP107">
        <v>52.927</v>
      </c>
      <c r="BQ107">
        <v>35.125999999999998</v>
      </c>
      <c r="BR107">
        <v>1.3979999999999999</v>
      </c>
      <c r="BS107">
        <v>0.71499999999999997</v>
      </c>
      <c r="BT107">
        <v>0.95599999999999996</v>
      </c>
      <c r="BU107">
        <v>0</v>
      </c>
      <c r="BV107">
        <v>255</v>
      </c>
      <c r="BW107" s="6">
        <f t="shared" si="131"/>
        <v>507.81921895296568</v>
      </c>
      <c r="BX107" s="5" t="str">
        <f t="shared" si="132"/>
        <v xml:space="preserve"> </v>
      </c>
      <c r="BY107" s="5">
        <f t="shared" si="133"/>
        <v>1</v>
      </c>
      <c r="BZ107" s="5" t="str">
        <f t="shared" si="148"/>
        <v xml:space="preserve"> </v>
      </c>
      <c r="CA107" s="5">
        <f t="shared" si="149"/>
        <v>42.561</v>
      </c>
      <c r="CC107"/>
      <c r="CD107"/>
      <c r="CE107"/>
      <c r="CF107"/>
      <c r="CG107">
        <v>94</v>
      </c>
      <c r="CH107">
        <v>1093</v>
      </c>
      <c r="CK107">
        <v>108.52200000000001</v>
      </c>
      <c r="CL107">
        <v>42.106999999999999</v>
      </c>
      <c r="CM107">
        <v>65</v>
      </c>
      <c r="CN107">
        <v>54</v>
      </c>
      <c r="CO107">
        <v>230</v>
      </c>
      <c r="CP107">
        <v>797.89800000000002</v>
      </c>
      <c r="CQ107">
        <v>1257.634</v>
      </c>
      <c r="CR107">
        <v>0.84299999999999997</v>
      </c>
      <c r="CS107">
        <v>42.543999999999997</v>
      </c>
      <c r="CT107">
        <v>790</v>
      </c>
      <c r="CU107">
        <v>1276</v>
      </c>
      <c r="CV107">
        <v>60.421999999999997</v>
      </c>
      <c r="CW107">
        <v>33.948999999999998</v>
      </c>
      <c r="CX107">
        <v>1.2110000000000001</v>
      </c>
      <c r="CY107">
        <v>0.82599999999999996</v>
      </c>
      <c r="CZ107">
        <v>0.95499999999999996</v>
      </c>
      <c r="DA107">
        <v>0</v>
      </c>
      <c r="DB107">
        <v>255</v>
      </c>
      <c r="DC107" s="6">
        <f t="shared" si="134"/>
        <v>514.88603689457341</v>
      </c>
      <c r="DD107" s="5" t="str">
        <f t="shared" si="135"/>
        <v xml:space="preserve"> </v>
      </c>
      <c r="DE107" s="5">
        <f t="shared" si="136"/>
        <v>1</v>
      </c>
      <c r="DF107" s="5" t="str">
        <f t="shared" si="150"/>
        <v xml:space="preserve"> </v>
      </c>
      <c r="DG107" s="5">
        <f t="shared" si="151"/>
        <v>42.106999999999999</v>
      </c>
      <c r="DI107"/>
      <c r="DJ107"/>
      <c r="DK107"/>
      <c r="DL107"/>
      <c r="DM107"/>
      <c r="DN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 s="6"/>
      <c r="EJ107" s="5"/>
      <c r="EK107" s="5"/>
      <c r="EL107" s="5"/>
      <c r="EM107" s="5"/>
      <c r="EO107"/>
      <c r="EP107"/>
      <c r="EQ107"/>
      <c r="ER107"/>
      <c r="ES107">
        <v>94</v>
      </c>
      <c r="ET107">
        <v>937</v>
      </c>
      <c r="EW107">
        <v>129.16999999999999</v>
      </c>
      <c r="EX107">
        <v>42.426000000000002</v>
      </c>
      <c r="EY107">
        <v>95</v>
      </c>
      <c r="EZ107">
        <v>68</v>
      </c>
      <c r="FA107">
        <v>255</v>
      </c>
      <c r="FB107">
        <v>875.54100000000005</v>
      </c>
      <c r="FC107">
        <v>1034.6120000000001</v>
      </c>
      <c r="FD107">
        <v>0.83899999999999997</v>
      </c>
      <c r="FE107">
        <v>41.616999999999997</v>
      </c>
      <c r="FF107">
        <v>860</v>
      </c>
      <c r="FG107">
        <v>1020</v>
      </c>
      <c r="FH107">
        <v>144.78200000000001</v>
      </c>
      <c r="FI107">
        <v>32.241999999999997</v>
      </c>
      <c r="FJ107">
        <v>1.3069999999999999</v>
      </c>
      <c r="FK107">
        <v>0.76500000000000001</v>
      </c>
      <c r="FL107">
        <v>0.94399999999999995</v>
      </c>
      <c r="FM107">
        <v>0</v>
      </c>
      <c r="FN107">
        <v>255</v>
      </c>
      <c r="FO107" s="6">
        <f t="shared" si="140"/>
        <v>260.7885508606542</v>
      </c>
      <c r="FP107" s="5">
        <f t="shared" si="141"/>
        <v>1</v>
      </c>
      <c r="FQ107" s="5" t="str">
        <f t="shared" si="142"/>
        <v xml:space="preserve"> </v>
      </c>
      <c r="FR107" s="5">
        <f t="shared" si="154"/>
        <v>42.426000000000002</v>
      </c>
      <c r="FS107" s="5" t="str">
        <f t="shared" si="155"/>
        <v xml:space="preserve"> </v>
      </c>
      <c r="FU107"/>
      <c r="FV107"/>
      <c r="FW107"/>
      <c r="FX107"/>
      <c r="FY107">
        <v>94</v>
      </c>
      <c r="FZ107">
        <v>548</v>
      </c>
      <c r="GC107">
        <v>85.923000000000002</v>
      </c>
      <c r="GD107">
        <v>60.668999999999997</v>
      </c>
      <c r="GE107">
        <v>0</v>
      </c>
      <c r="GF107">
        <v>0</v>
      </c>
      <c r="GG107">
        <v>246</v>
      </c>
      <c r="GH107">
        <v>605.57500000000005</v>
      </c>
      <c r="GI107">
        <v>1261.4559999999999</v>
      </c>
      <c r="GJ107">
        <v>0.81799999999999995</v>
      </c>
      <c r="GK107">
        <v>32.756999999999998</v>
      </c>
      <c r="GL107">
        <v>600</v>
      </c>
      <c r="GM107">
        <v>1276</v>
      </c>
      <c r="GN107">
        <v>77.661000000000001</v>
      </c>
      <c r="GO107">
        <v>24.872</v>
      </c>
      <c r="GP107">
        <v>1.36</v>
      </c>
      <c r="GQ107">
        <v>0.73499999999999999</v>
      </c>
      <c r="GR107">
        <v>0.91300000000000003</v>
      </c>
      <c r="GS107">
        <v>0</v>
      </c>
      <c r="GT107">
        <v>255</v>
      </c>
      <c r="GU107" s="6">
        <f t="shared" si="143"/>
        <v>669.66054783748461</v>
      </c>
      <c r="GV107" s="5" t="str">
        <f t="shared" si="144"/>
        <v xml:space="preserve"> </v>
      </c>
      <c r="GW107" s="5">
        <f t="shared" si="145"/>
        <v>1</v>
      </c>
      <c r="GX107" s="5" t="str">
        <f t="shared" si="156"/>
        <v xml:space="preserve"> </v>
      </c>
      <c r="GY107" s="5">
        <f t="shared" si="157"/>
        <v>60.668999999999997</v>
      </c>
    </row>
    <row r="108" spans="21:207" x14ac:dyDescent="0.25">
      <c r="U108"/>
      <c r="V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BA108">
        <v>95</v>
      </c>
      <c r="BB108">
        <v>1713</v>
      </c>
      <c r="BE108">
        <v>130.43</v>
      </c>
      <c r="BF108">
        <v>49.067999999999998</v>
      </c>
      <c r="BG108">
        <v>152</v>
      </c>
      <c r="BH108">
        <v>11</v>
      </c>
      <c r="BI108">
        <v>255</v>
      </c>
      <c r="BJ108">
        <v>816.13099999999997</v>
      </c>
      <c r="BK108">
        <v>1187.567</v>
      </c>
      <c r="BL108">
        <v>0.83399999999999996</v>
      </c>
      <c r="BM108">
        <v>55.171999999999997</v>
      </c>
      <c r="BN108">
        <v>793</v>
      </c>
      <c r="BO108">
        <v>1204</v>
      </c>
      <c r="BP108">
        <v>43.530999999999999</v>
      </c>
      <c r="BQ108">
        <v>44.701999999999998</v>
      </c>
      <c r="BR108">
        <v>1.202</v>
      </c>
      <c r="BS108">
        <v>0.83199999999999996</v>
      </c>
      <c r="BT108">
        <v>0.95499999999999996</v>
      </c>
      <c r="BU108">
        <v>0</v>
      </c>
      <c r="BV108">
        <v>255</v>
      </c>
      <c r="BW108" s="6">
        <f t="shared" si="131"/>
        <v>524.94236241800877</v>
      </c>
      <c r="BX108" s="5" t="str">
        <f t="shared" si="132"/>
        <v xml:space="preserve"> </v>
      </c>
      <c r="BY108" s="5">
        <f t="shared" si="133"/>
        <v>1</v>
      </c>
      <c r="BZ108" s="5" t="str">
        <f t="shared" si="148"/>
        <v xml:space="preserve"> </v>
      </c>
      <c r="CA108" s="5">
        <f t="shared" si="149"/>
        <v>49.067999999999998</v>
      </c>
      <c r="CC108"/>
      <c r="CD108"/>
      <c r="CE108"/>
      <c r="CF108"/>
      <c r="CG108">
        <v>95</v>
      </c>
      <c r="CH108">
        <v>1134</v>
      </c>
      <c r="CK108">
        <v>82.304000000000002</v>
      </c>
      <c r="CL108">
        <v>27.411000000000001</v>
      </c>
      <c r="CM108">
        <v>63</v>
      </c>
      <c r="CN108">
        <v>40</v>
      </c>
      <c r="CO108">
        <v>163</v>
      </c>
      <c r="CP108">
        <v>963.08600000000001</v>
      </c>
      <c r="CQ108">
        <v>1280.672</v>
      </c>
      <c r="CR108">
        <v>0.76500000000000001</v>
      </c>
      <c r="CS108">
        <v>46.011000000000003</v>
      </c>
      <c r="CT108">
        <v>949</v>
      </c>
      <c r="CU108">
        <v>1262</v>
      </c>
      <c r="CV108">
        <v>132.357</v>
      </c>
      <c r="CW108">
        <v>37</v>
      </c>
      <c r="CX108">
        <v>1.2809999999999999</v>
      </c>
      <c r="CY108">
        <v>0.78100000000000003</v>
      </c>
      <c r="CZ108">
        <v>0.91700000000000004</v>
      </c>
      <c r="DA108">
        <v>0</v>
      </c>
      <c r="DB108">
        <v>255</v>
      </c>
      <c r="DC108" s="6">
        <f t="shared" si="134"/>
        <v>552.42982818544476</v>
      </c>
      <c r="DD108" s="5" t="str">
        <f t="shared" si="135"/>
        <v xml:space="preserve"> </v>
      </c>
      <c r="DE108" s="5">
        <f t="shared" si="136"/>
        <v>1</v>
      </c>
      <c r="DF108" s="5" t="str">
        <f t="shared" si="150"/>
        <v xml:space="preserve"> </v>
      </c>
      <c r="DG108" s="5">
        <f t="shared" si="151"/>
        <v>27.411000000000001</v>
      </c>
      <c r="DI108"/>
      <c r="DJ108"/>
      <c r="DK108"/>
      <c r="DL108"/>
      <c r="DM108"/>
      <c r="DN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 s="6"/>
      <c r="EJ108" s="5"/>
      <c r="EK108" s="5"/>
      <c r="EL108" s="5"/>
      <c r="EM108" s="5"/>
      <c r="EO108"/>
      <c r="EP108"/>
      <c r="EQ108"/>
      <c r="ER108"/>
      <c r="ES108">
        <v>95</v>
      </c>
      <c r="ET108">
        <v>1906</v>
      </c>
      <c r="EW108">
        <v>93.22</v>
      </c>
      <c r="EX108">
        <v>43.034999999999997</v>
      </c>
      <c r="EY108">
        <v>83</v>
      </c>
      <c r="EZ108">
        <v>0</v>
      </c>
      <c r="FA108">
        <v>238</v>
      </c>
      <c r="FB108">
        <v>1316.5840000000001</v>
      </c>
      <c r="FC108">
        <v>1054.6199999999999</v>
      </c>
      <c r="FD108">
        <v>0.67100000000000004</v>
      </c>
      <c r="FE108">
        <v>70.213999999999999</v>
      </c>
      <c r="FF108">
        <v>1314</v>
      </c>
      <c r="FG108">
        <v>1087</v>
      </c>
      <c r="FH108">
        <v>72.596999999999994</v>
      </c>
      <c r="FI108">
        <v>40.234999999999999</v>
      </c>
      <c r="FJ108">
        <v>1.7090000000000001</v>
      </c>
      <c r="FK108">
        <v>0.58499999999999996</v>
      </c>
      <c r="FL108">
        <v>0.91100000000000003</v>
      </c>
      <c r="FM108">
        <v>0</v>
      </c>
      <c r="FN108">
        <v>255</v>
      </c>
      <c r="FO108" s="6">
        <f t="shared" si="140"/>
        <v>504.21117018269234</v>
      </c>
      <c r="FP108" s="5" t="str">
        <f t="shared" si="141"/>
        <v xml:space="preserve"> </v>
      </c>
      <c r="FQ108" s="5">
        <f t="shared" si="142"/>
        <v>1</v>
      </c>
      <c r="FR108" s="5" t="str">
        <f t="shared" si="154"/>
        <v xml:space="preserve"> </v>
      </c>
      <c r="FS108" s="5">
        <f t="shared" si="155"/>
        <v>43.034999999999997</v>
      </c>
      <c r="FU108"/>
      <c r="FV108"/>
      <c r="FW108"/>
      <c r="FX108"/>
      <c r="FY108">
        <v>95</v>
      </c>
      <c r="FZ108">
        <v>817</v>
      </c>
      <c r="GC108">
        <v>105.04300000000001</v>
      </c>
      <c r="GD108">
        <v>33.421999999999997</v>
      </c>
      <c r="GE108">
        <v>123</v>
      </c>
      <c r="GF108">
        <v>27</v>
      </c>
      <c r="GG108">
        <v>186</v>
      </c>
      <c r="GH108">
        <v>1306.1959999999999</v>
      </c>
      <c r="GI108">
        <v>1259.4459999999999</v>
      </c>
      <c r="GJ108">
        <v>0.51500000000000001</v>
      </c>
      <c r="GK108">
        <v>48.082999999999998</v>
      </c>
      <c r="GL108">
        <v>1285</v>
      </c>
      <c r="GM108">
        <v>1270</v>
      </c>
      <c r="GN108">
        <v>16.928000000000001</v>
      </c>
      <c r="GO108">
        <v>30.481000000000002</v>
      </c>
      <c r="GP108">
        <v>1.837</v>
      </c>
      <c r="GQ108">
        <v>0.54400000000000004</v>
      </c>
      <c r="GR108">
        <v>0.753</v>
      </c>
      <c r="GS108">
        <v>0</v>
      </c>
      <c r="GT108">
        <v>255</v>
      </c>
      <c r="GU108" s="6">
        <f t="shared" si="143"/>
        <v>417.87318213185188</v>
      </c>
      <c r="GV108" s="5">
        <f t="shared" si="144"/>
        <v>1</v>
      </c>
      <c r="GW108" s="5" t="str">
        <f t="shared" si="145"/>
        <v xml:space="preserve"> </v>
      </c>
      <c r="GX108" s="5">
        <f t="shared" si="156"/>
        <v>33.421999999999997</v>
      </c>
      <c r="GY108" s="5" t="str">
        <f t="shared" si="157"/>
        <v xml:space="preserve"> </v>
      </c>
    </row>
    <row r="109" spans="21:207" x14ac:dyDescent="0.25">
      <c r="U109"/>
      <c r="V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BA109">
        <v>96</v>
      </c>
      <c r="BB109">
        <v>2301</v>
      </c>
      <c r="BE109">
        <v>155.178</v>
      </c>
      <c r="BF109">
        <v>46.405000000000001</v>
      </c>
      <c r="BG109">
        <v>161</v>
      </c>
      <c r="BH109">
        <v>0</v>
      </c>
      <c r="BI109">
        <v>255</v>
      </c>
      <c r="BJ109">
        <v>671.673</v>
      </c>
      <c r="BK109">
        <v>1191.3820000000001</v>
      </c>
      <c r="BL109">
        <v>0.85099999999999998</v>
      </c>
      <c r="BM109">
        <v>59.033999999999999</v>
      </c>
      <c r="BN109">
        <v>665</v>
      </c>
      <c r="BO109">
        <v>1221</v>
      </c>
      <c r="BP109">
        <v>79.260999999999996</v>
      </c>
      <c r="BQ109">
        <v>52.194000000000003</v>
      </c>
      <c r="BR109">
        <v>1.0429999999999999</v>
      </c>
      <c r="BS109">
        <v>0.95799999999999996</v>
      </c>
      <c r="BT109">
        <v>0.96199999999999997</v>
      </c>
      <c r="BU109">
        <v>0</v>
      </c>
      <c r="BV109">
        <v>255</v>
      </c>
      <c r="BW109" s="6">
        <f t="shared" si="131"/>
        <v>503.23955572868084</v>
      </c>
      <c r="BX109" s="5" t="str">
        <f t="shared" si="132"/>
        <v xml:space="preserve"> </v>
      </c>
      <c r="BY109" s="5">
        <f t="shared" si="133"/>
        <v>1</v>
      </c>
      <c r="BZ109" s="5" t="str">
        <f t="shared" si="148"/>
        <v xml:space="preserve"> </v>
      </c>
      <c r="CA109" s="5">
        <f t="shared" si="149"/>
        <v>46.405000000000001</v>
      </c>
      <c r="CC109"/>
      <c r="CD109"/>
      <c r="CE109"/>
      <c r="CF109"/>
      <c r="CG109"/>
      <c r="CH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 s="6"/>
      <c r="DD109" s="5"/>
      <c r="DE109" s="5"/>
      <c r="DF109" s="5"/>
      <c r="DG109" s="5"/>
      <c r="DI109"/>
      <c r="DJ109"/>
      <c r="DK109"/>
      <c r="DL109"/>
      <c r="DM109"/>
      <c r="DN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 s="6"/>
      <c r="EJ109" s="5"/>
      <c r="EK109" s="5"/>
      <c r="EL109" s="5"/>
      <c r="EM109" s="5"/>
      <c r="EO109"/>
      <c r="EP109"/>
      <c r="EQ109"/>
      <c r="ER109"/>
      <c r="ES109">
        <v>96</v>
      </c>
      <c r="ET109">
        <v>1699</v>
      </c>
      <c r="EW109">
        <v>91.893000000000001</v>
      </c>
      <c r="EX109">
        <v>40.22</v>
      </c>
      <c r="EY109">
        <v>74</v>
      </c>
      <c r="EZ109">
        <v>12</v>
      </c>
      <c r="FA109">
        <v>226</v>
      </c>
      <c r="FB109">
        <v>1273.1990000000001</v>
      </c>
      <c r="FC109">
        <v>1046.9069999999999</v>
      </c>
      <c r="FD109">
        <v>0.85</v>
      </c>
      <c r="FE109">
        <v>54.036999999999999</v>
      </c>
      <c r="FF109">
        <v>1253</v>
      </c>
      <c r="FG109">
        <v>1063</v>
      </c>
      <c r="FH109">
        <v>38.991</v>
      </c>
      <c r="FI109">
        <v>42.49</v>
      </c>
      <c r="FJ109">
        <v>1.28</v>
      </c>
      <c r="FK109">
        <v>0.78100000000000003</v>
      </c>
      <c r="FL109">
        <v>0.95</v>
      </c>
      <c r="FM109">
        <v>0</v>
      </c>
      <c r="FN109">
        <v>255</v>
      </c>
      <c r="FO109" s="6">
        <f t="shared" si="140"/>
        <v>464.17948414918118</v>
      </c>
      <c r="FP109" s="5" t="str">
        <f t="shared" si="141"/>
        <v xml:space="preserve"> </v>
      </c>
      <c r="FQ109" s="5">
        <f t="shared" si="142"/>
        <v>1</v>
      </c>
      <c r="FR109" s="5" t="str">
        <f t="shared" si="154"/>
        <v xml:space="preserve"> </v>
      </c>
      <c r="FS109" s="5">
        <f t="shared" si="155"/>
        <v>40.22</v>
      </c>
      <c r="FU109"/>
      <c r="FV109"/>
      <c r="FW109"/>
      <c r="FX109"/>
      <c r="FY109">
        <v>96</v>
      </c>
      <c r="FZ109">
        <v>470</v>
      </c>
      <c r="GC109">
        <v>79.757000000000005</v>
      </c>
      <c r="GD109">
        <v>43.048999999999999</v>
      </c>
      <c r="GE109">
        <v>0</v>
      </c>
      <c r="GF109">
        <v>0</v>
      </c>
      <c r="GG109">
        <v>180</v>
      </c>
      <c r="GH109">
        <v>654.03599999999994</v>
      </c>
      <c r="GI109">
        <v>1264.3789999999999</v>
      </c>
      <c r="GJ109">
        <v>0.79700000000000004</v>
      </c>
      <c r="GK109">
        <v>30.016999999999999</v>
      </c>
      <c r="GL109">
        <v>645</v>
      </c>
      <c r="GM109">
        <v>1253</v>
      </c>
      <c r="GN109">
        <v>119.982</v>
      </c>
      <c r="GO109">
        <v>23</v>
      </c>
      <c r="GP109">
        <v>1.2689999999999999</v>
      </c>
      <c r="GQ109">
        <v>0.78800000000000003</v>
      </c>
      <c r="GR109">
        <v>0.92</v>
      </c>
      <c r="GS109">
        <v>0</v>
      </c>
      <c r="GT109">
        <v>255</v>
      </c>
      <c r="GU109" s="6">
        <f t="shared" si="143"/>
        <v>632.68893270548051</v>
      </c>
      <c r="GV109" s="5" t="str">
        <f t="shared" si="144"/>
        <v xml:space="preserve"> </v>
      </c>
      <c r="GW109" s="5">
        <f t="shared" si="145"/>
        <v>1</v>
      </c>
      <c r="GX109" s="5" t="str">
        <f t="shared" si="156"/>
        <v xml:space="preserve"> </v>
      </c>
      <c r="GY109" s="5">
        <f t="shared" si="157"/>
        <v>43.048999999999999</v>
      </c>
    </row>
    <row r="110" spans="21:207" x14ac:dyDescent="0.25">
      <c r="U110"/>
      <c r="V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BA110">
        <v>97</v>
      </c>
      <c r="BB110">
        <v>2127</v>
      </c>
      <c r="BE110">
        <v>136.87200000000001</v>
      </c>
      <c r="BF110">
        <v>40.823</v>
      </c>
      <c r="BG110">
        <v>154</v>
      </c>
      <c r="BH110">
        <v>16</v>
      </c>
      <c r="BI110">
        <v>255</v>
      </c>
      <c r="BJ110">
        <v>479.14499999999998</v>
      </c>
      <c r="BK110">
        <v>1202.809</v>
      </c>
      <c r="BL110">
        <v>0.83</v>
      </c>
      <c r="BM110">
        <v>64.350999999999999</v>
      </c>
      <c r="BN110">
        <v>462</v>
      </c>
      <c r="BO110">
        <v>1230</v>
      </c>
      <c r="BP110">
        <v>57.051000000000002</v>
      </c>
      <c r="BQ110">
        <v>46.457999999999998</v>
      </c>
      <c r="BR110">
        <v>1.36</v>
      </c>
      <c r="BS110">
        <v>0.73499999999999999</v>
      </c>
      <c r="BT110">
        <v>0.96599999999999997</v>
      </c>
      <c r="BU110">
        <v>0</v>
      </c>
      <c r="BV110">
        <v>255</v>
      </c>
      <c r="BW110" s="6">
        <f t="shared" si="131"/>
        <v>543.0643364989088</v>
      </c>
      <c r="BX110" s="5" t="str">
        <f t="shared" ref="BX110:BX141" si="158">IF(BW110&lt;=(AX$10/4), 1, " " )</f>
        <v xml:space="preserve"> </v>
      </c>
      <c r="BY110" s="5">
        <f t="shared" si="133"/>
        <v>1</v>
      </c>
      <c r="BZ110" s="5" t="str">
        <f t="shared" si="148"/>
        <v xml:space="preserve"> </v>
      </c>
      <c r="CA110" s="5">
        <f t="shared" si="149"/>
        <v>40.823</v>
      </c>
      <c r="CC110"/>
      <c r="CD110"/>
      <c r="CE110"/>
      <c r="CF110"/>
      <c r="CG110"/>
      <c r="CH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 s="6"/>
      <c r="DD110" s="5"/>
      <c r="DE110" s="5"/>
      <c r="DF110" s="5"/>
      <c r="DG110" s="5"/>
      <c r="DI110"/>
      <c r="DJ110"/>
      <c r="DK110"/>
      <c r="DL110"/>
      <c r="DM110"/>
      <c r="DN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 s="6"/>
      <c r="EJ110" s="5"/>
      <c r="EK110" s="5"/>
      <c r="EL110" s="5"/>
      <c r="EM110" s="5"/>
      <c r="EO110"/>
      <c r="EP110"/>
      <c r="EQ110"/>
      <c r="ER110"/>
      <c r="ES110">
        <v>97</v>
      </c>
      <c r="ET110">
        <v>1677</v>
      </c>
      <c r="EW110">
        <v>140.46</v>
      </c>
      <c r="EX110">
        <v>31.428999999999998</v>
      </c>
      <c r="EY110">
        <v>139</v>
      </c>
      <c r="EZ110">
        <v>76</v>
      </c>
      <c r="FA110">
        <v>229</v>
      </c>
      <c r="FB110">
        <v>930.94500000000005</v>
      </c>
      <c r="FC110">
        <v>1048.2380000000001</v>
      </c>
      <c r="FD110">
        <v>0.84499999999999997</v>
      </c>
      <c r="FE110">
        <v>55.109000000000002</v>
      </c>
      <c r="FF110">
        <v>925</v>
      </c>
      <c r="FG110">
        <v>1023</v>
      </c>
      <c r="FH110">
        <v>101.514</v>
      </c>
      <c r="FI110">
        <v>41.975999999999999</v>
      </c>
      <c r="FJ110">
        <v>1.331</v>
      </c>
      <c r="FK110">
        <v>0.751</v>
      </c>
      <c r="FL110">
        <v>0.95599999999999996</v>
      </c>
      <c r="FM110">
        <v>0</v>
      </c>
      <c r="FN110">
        <v>255</v>
      </c>
      <c r="FO110" s="6">
        <f t="shared" ref="FO110:FO118" si="159">SQRT((EQ$10-FB110)^2+(ER$10-FC110)^2)</f>
        <v>275.58840813067593</v>
      </c>
      <c r="FP110" s="5">
        <f t="shared" ref="FP110:FP141" si="160">IF(FO110&lt;=(EP$10/4), 1, " " )</f>
        <v>1</v>
      </c>
      <c r="FQ110" s="5" t="str">
        <f t="shared" ref="FQ110:FQ118" si="161">IF(FO110&gt;(EP$10/4), 1, " " )</f>
        <v xml:space="preserve"> </v>
      </c>
      <c r="FR110" s="5">
        <f t="shared" si="154"/>
        <v>31.428999999999998</v>
      </c>
      <c r="FS110" s="5" t="str">
        <f t="shared" si="155"/>
        <v xml:space="preserve"> </v>
      </c>
      <c r="FU110"/>
      <c r="FV110"/>
      <c r="FW110"/>
      <c r="FX110"/>
      <c r="FY110">
        <v>97</v>
      </c>
      <c r="FZ110">
        <v>594</v>
      </c>
      <c r="GC110">
        <v>109.131</v>
      </c>
      <c r="GD110">
        <v>39.923000000000002</v>
      </c>
      <c r="GE110">
        <v>139</v>
      </c>
      <c r="GF110">
        <v>0</v>
      </c>
      <c r="GG110">
        <v>246</v>
      </c>
      <c r="GH110">
        <v>1527.0050000000001</v>
      </c>
      <c r="GI110">
        <v>1269.8969999999999</v>
      </c>
      <c r="GJ110">
        <v>0.56499999999999995</v>
      </c>
      <c r="GK110">
        <v>44.204000000000001</v>
      </c>
      <c r="GL110">
        <v>1512</v>
      </c>
      <c r="GM110">
        <v>1257</v>
      </c>
      <c r="GN110">
        <v>142.352</v>
      </c>
      <c r="GO110">
        <v>22.335999999999999</v>
      </c>
      <c r="GP110">
        <v>2.657</v>
      </c>
      <c r="GQ110">
        <v>0.376</v>
      </c>
      <c r="GR110">
        <v>0.82599999999999996</v>
      </c>
      <c r="GS110">
        <v>0</v>
      </c>
      <c r="GT110">
        <v>255</v>
      </c>
      <c r="GU110" s="6">
        <f t="shared" si="143"/>
        <v>548.16295349923087</v>
      </c>
      <c r="GV110" s="5" t="str">
        <f t="shared" ref="GV110:GV141" si="162">IF(GU110&lt;=(FV$10/4), 1, " " )</f>
        <v xml:space="preserve"> </v>
      </c>
      <c r="GW110" s="5">
        <f t="shared" si="145"/>
        <v>1</v>
      </c>
      <c r="GX110" s="5" t="str">
        <f t="shared" si="156"/>
        <v xml:space="preserve"> </v>
      </c>
      <c r="GY110" s="5">
        <f t="shared" si="157"/>
        <v>39.923000000000002</v>
      </c>
    </row>
    <row r="111" spans="21:207" x14ac:dyDescent="0.25">
      <c r="U111"/>
      <c r="V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BA111">
        <v>98</v>
      </c>
      <c r="BB111">
        <v>2627</v>
      </c>
      <c r="BE111">
        <v>137.011</v>
      </c>
      <c r="BF111">
        <v>48.709000000000003</v>
      </c>
      <c r="BG111">
        <v>154</v>
      </c>
      <c r="BH111">
        <v>0</v>
      </c>
      <c r="BI111">
        <v>255</v>
      </c>
      <c r="BJ111">
        <v>619.30799999999999</v>
      </c>
      <c r="BK111">
        <v>1255.2850000000001</v>
      </c>
      <c r="BL111">
        <v>0.61199999999999999</v>
      </c>
      <c r="BM111">
        <v>84.171999999999997</v>
      </c>
      <c r="BN111">
        <v>595</v>
      </c>
      <c r="BO111">
        <v>1213</v>
      </c>
      <c r="BP111">
        <v>136.44399999999999</v>
      </c>
      <c r="BQ111">
        <v>51.201000000000001</v>
      </c>
      <c r="BR111">
        <v>1.4870000000000001</v>
      </c>
      <c r="BS111">
        <v>0.67200000000000004</v>
      </c>
      <c r="BT111">
        <v>0.88900000000000001</v>
      </c>
      <c r="BU111">
        <v>0</v>
      </c>
      <c r="BV111">
        <v>255</v>
      </c>
      <c r="BW111" s="6">
        <f t="shared" si="131"/>
        <v>567.83850144913572</v>
      </c>
      <c r="BX111" s="5" t="str">
        <f t="shared" si="158"/>
        <v xml:space="preserve"> </v>
      </c>
      <c r="BY111" s="5">
        <f t="shared" si="133"/>
        <v>1</v>
      </c>
      <c r="BZ111" s="5" t="str">
        <f t="shared" si="148"/>
        <v xml:space="preserve"> </v>
      </c>
      <c r="CA111" s="5">
        <f t="shared" si="149"/>
        <v>48.709000000000003</v>
      </c>
      <c r="CC111"/>
      <c r="CD111"/>
      <c r="CE111"/>
      <c r="CF111"/>
      <c r="CG111"/>
      <c r="CH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 s="6"/>
      <c r="DD111" s="5"/>
      <c r="DE111" s="5"/>
      <c r="DF111" s="5"/>
      <c r="DG111" s="5"/>
      <c r="DI111"/>
      <c r="DJ111"/>
      <c r="DK111"/>
      <c r="DL111"/>
      <c r="DM111"/>
      <c r="DN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 s="6"/>
      <c r="EJ111" s="5"/>
      <c r="EK111" s="5"/>
      <c r="EL111" s="5"/>
      <c r="EM111" s="5"/>
      <c r="EO111"/>
      <c r="EP111"/>
      <c r="EQ111"/>
      <c r="ER111"/>
      <c r="ES111">
        <v>98</v>
      </c>
      <c r="ET111">
        <v>2335</v>
      </c>
      <c r="EW111">
        <v>138.297</v>
      </c>
      <c r="EX111">
        <v>48.658000000000001</v>
      </c>
      <c r="EY111">
        <v>112</v>
      </c>
      <c r="EZ111">
        <v>30</v>
      </c>
      <c r="FA111">
        <v>253</v>
      </c>
      <c r="FB111">
        <v>1222.702</v>
      </c>
      <c r="FC111">
        <v>1065.021</v>
      </c>
      <c r="FD111">
        <v>0.85299999999999998</v>
      </c>
      <c r="FE111">
        <v>59.414000000000001</v>
      </c>
      <c r="FF111">
        <v>1203</v>
      </c>
      <c r="FG111">
        <v>1086</v>
      </c>
      <c r="FH111">
        <v>46.363999999999997</v>
      </c>
      <c r="FI111">
        <v>52</v>
      </c>
      <c r="FJ111">
        <v>1.05</v>
      </c>
      <c r="FK111">
        <v>0.95199999999999996</v>
      </c>
      <c r="FL111">
        <v>0.96399999999999997</v>
      </c>
      <c r="FM111">
        <v>0</v>
      </c>
      <c r="FN111">
        <v>255</v>
      </c>
      <c r="FO111" s="6">
        <f t="shared" si="159"/>
        <v>436.15038147180371</v>
      </c>
      <c r="FP111" s="5" t="str">
        <f t="shared" si="160"/>
        <v xml:space="preserve"> </v>
      </c>
      <c r="FQ111" s="5">
        <f t="shared" si="161"/>
        <v>1</v>
      </c>
      <c r="FR111" s="5" t="str">
        <f t="shared" si="154"/>
        <v xml:space="preserve"> </v>
      </c>
      <c r="FS111" s="5">
        <f t="shared" si="155"/>
        <v>48.658000000000001</v>
      </c>
      <c r="FU111"/>
      <c r="FV111"/>
      <c r="FW111"/>
      <c r="FX111"/>
      <c r="FY111">
        <v>98</v>
      </c>
      <c r="FZ111">
        <v>954</v>
      </c>
      <c r="GC111">
        <v>94.046999999999997</v>
      </c>
      <c r="GD111">
        <v>51.918999999999997</v>
      </c>
      <c r="GE111">
        <v>0</v>
      </c>
      <c r="GF111">
        <v>0</v>
      </c>
      <c r="GG111">
        <v>250</v>
      </c>
      <c r="GH111">
        <v>515.83100000000002</v>
      </c>
      <c r="GI111">
        <v>1273.2360000000001</v>
      </c>
      <c r="GJ111">
        <v>0.76100000000000001</v>
      </c>
      <c r="GK111">
        <v>50.249000000000002</v>
      </c>
      <c r="GL111">
        <v>492</v>
      </c>
      <c r="GM111">
        <v>1285</v>
      </c>
      <c r="GN111">
        <v>31.158999999999999</v>
      </c>
      <c r="GO111">
        <v>26.844999999999999</v>
      </c>
      <c r="GP111">
        <v>1.9450000000000001</v>
      </c>
      <c r="GQ111">
        <v>0.51400000000000001</v>
      </c>
      <c r="GR111">
        <v>0.94399999999999995</v>
      </c>
      <c r="GS111">
        <v>0</v>
      </c>
      <c r="GT111">
        <v>255</v>
      </c>
      <c r="GU111" s="6">
        <f t="shared" si="143"/>
        <v>750.71306306071438</v>
      </c>
      <c r="GV111" s="5" t="str">
        <f t="shared" si="162"/>
        <v xml:space="preserve"> </v>
      </c>
      <c r="GW111" s="5">
        <f t="shared" si="145"/>
        <v>1</v>
      </c>
      <c r="GX111" s="5" t="str">
        <f t="shared" si="156"/>
        <v xml:space="preserve"> </v>
      </c>
      <c r="GY111" s="5">
        <f t="shared" si="157"/>
        <v>51.918999999999997</v>
      </c>
    </row>
    <row r="112" spans="21:207" x14ac:dyDescent="0.25">
      <c r="U112"/>
      <c r="V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BA112">
        <v>99</v>
      </c>
      <c r="BB112">
        <v>2483</v>
      </c>
      <c r="BE112">
        <v>147.35599999999999</v>
      </c>
      <c r="BF112">
        <v>43.369</v>
      </c>
      <c r="BG112">
        <v>147</v>
      </c>
      <c r="BH112">
        <v>25</v>
      </c>
      <c r="BI112">
        <v>255</v>
      </c>
      <c r="BJ112">
        <v>710.22400000000005</v>
      </c>
      <c r="BK112">
        <v>1276.0609999999999</v>
      </c>
      <c r="BL112">
        <v>0.85099999999999998</v>
      </c>
      <c r="BM112">
        <v>65.787999999999997</v>
      </c>
      <c r="BN112">
        <v>681</v>
      </c>
      <c r="BO112">
        <v>1264</v>
      </c>
      <c r="BP112">
        <v>160.46299999999999</v>
      </c>
      <c r="BQ112">
        <v>54</v>
      </c>
      <c r="BR112">
        <v>1.2130000000000001</v>
      </c>
      <c r="BS112">
        <v>0.82399999999999995</v>
      </c>
      <c r="BT112">
        <v>0.96399999999999997</v>
      </c>
      <c r="BU112">
        <v>0</v>
      </c>
      <c r="BV112">
        <v>255</v>
      </c>
      <c r="BW112" s="6">
        <f t="shared" si="131"/>
        <v>590.32578690753462</v>
      </c>
      <c r="BX112" s="5" t="str">
        <f t="shared" si="158"/>
        <v xml:space="preserve"> </v>
      </c>
      <c r="BY112" s="5">
        <f t="shared" si="133"/>
        <v>1</v>
      </c>
      <c r="BZ112" s="5" t="str">
        <f t="shared" si="148"/>
        <v xml:space="preserve"> </v>
      </c>
      <c r="CA112" s="5">
        <f t="shared" si="149"/>
        <v>43.369</v>
      </c>
      <c r="CC112"/>
      <c r="CD112"/>
      <c r="CE112"/>
      <c r="CF112"/>
      <c r="CG112"/>
      <c r="CH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 s="6"/>
      <c r="DD112" s="5"/>
      <c r="DE112" s="5"/>
      <c r="DF112" s="5"/>
      <c r="DG112" s="5"/>
      <c r="DI112"/>
      <c r="DJ112"/>
      <c r="DK112"/>
      <c r="DL112"/>
      <c r="DM112"/>
      <c r="DN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 s="6"/>
      <c r="EJ112" s="5"/>
      <c r="EK112" s="5"/>
      <c r="EL112" s="5"/>
      <c r="EM112" s="5"/>
      <c r="EO112"/>
      <c r="EP112"/>
      <c r="EQ112"/>
      <c r="ER112"/>
      <c r="ES112">
        <v>99</v>
      </c>
      <c r="ET112">
        <v>1747</v>
      </c>
      <c r="EW112">
        <v>123.947</v>
      </c>
      <c r="EX112">
        <v>40.581000000000003</v>
      </c>
      <c r="EY112">
        <v>118</v>
      </c>
      <c r="EZ112">
        <v>41</v>
      </c>
      <c r="FA112">
        <v>240</v>
      </c>
      <c r="FB112">
        <v>1175.33</v>
      </c>
      <c r="FC112">
        <v>1066.5219999999999</v>
      </c>
      <c r="FD112">
        <v>0.84399999999999997</v>
      </c>
      <c r="FE112">
        <v>52.802</v>
      </c>
      <c r="FF112">
        <v>1152</v>
      </c>
      <c r="FG112">
        <v>1056</v>
      </c>
      <c r="FH112">
        <v>142.696</v>
      </c>
      <c r="FI112">
        <v>45.975000000000001</v>
      </c>
      <c r="FJ112">
        <v>1.0680000000000001</v>
      </c>
      <c r="FK112">
        <v>0.93600000000000005</v>
      </c>
      <c r="FL112">
        <v>0.95399999999999996</v>
      </c>
      <c r="FM112">
        <v>0</v>
      </c>
      <c r="FN112">
        <v>255</v>
      </c>
      <c r="FO112" s="6">
        <f t="shared" si="159"/>
        <v>403.11927642944573</v>
      </c>
      <c r="FP112" s="5" t="str">
        <f t="shared" si="160"/>
        <v xml:space="preserve"> </v>
      </c>
      <c r="FQ112" s="5">
        <f t="shared" si="161"/>
        <v>1</v>
      </c>
      <c r="FR112" s="5" t="str">
        <f t="shared" si="154"/>
        <v xml:space="preserve"> </v>
      </c>
      <c r="FS112" s="5">
        <f t="shared" si="155"/>
        <v>40.581000000000003</v>
      </c>
      <c r="FU112"/>
      <c r="FV112"/>
      <c r="FW112"/>
      <c r="FX112"/>
      <c r="FY112">
        <v>99</v>
      </c>
      <c r="FZ112">
        <v>1295</v>
      </c>
      <c r="GC112">
        <v>120.81699999999999</v>
      </c>
      <c r="GD112">
        <v>42.871000000000002</v>
      </c>
      <c r="GE112">
        <v>101</v>
      </c>
      <c r="GF112">
        <v>20</v>
      </c>
      <c r="GG112">
        <v>243</v>
      </c>
      <c r="GH112">
        <v>1510.03</v>
      </c>
      <c r="GI112">
        <v>1423.607</v>
      </c>
      <c r="GJ112">
        <v>0.69599999999999995</v>
      </c>
      <c r="GK112">
        <v>59.093000000000004</v>
      </c>
      <c r="GL112">
        <v>1501</v>
      </c>
      <c r="GM112">
        <v>1396</v>
      </c>
      <c r="GN112">
        <v>113.962</v>
      </c>
      <c r="GO112">
        <v>31.309000000000001</v>
      </c>
      <c r="GP112">
        <v>1.8939999999999999</v>
      </c>
      <c r="GQ112">
        <v>0.52800000000000002</v>
      </c>
      <c r="GR112">
        <v>0.91</v>
      </c>
      <c r="GS112">
        <v>0</v>
      </c>
      <c r="GT112">
        <v>255</v>
      </c>
      <c r="GU112" s="6">
        <f t="shared" si="143"/>
        <v>658.7803711131653</v>
      </c>
      <c r="GV112" s="5" t="str">
        <f t="shared" si="162"/>
        <v xml:space="preserve"> </v>
      </c>
      <c r="GW112" s="5">
        <f t="shared" si="145"/>
        <v>1</v>
      </c>
      <c r="GX112" s="5" t="str">
        <f t="shared" si="156"/>
        <v xml:space="preserve"> </v>
      </c>
      <c r="GY112" s="5">
        <f t="shared" si="157"/>
        <v>42.871000000000002</v>
      </c>
    </row>
    <row r="113" spans="21:207" x14ac:dyDescent="0.25">
      <c r="U113"/>
      <c r="V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BA113"/>
      <c r="BB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CC113"/>
      <c r="CD113"/>
      <c r="CE113"/>
      <c r="CF113"/>
      <c r="CG113"/>
      <c r="CH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 s="6"/>
      <c r="DD113" s="5"/>
      <c r="DE113" s="5"/>
      <c r="DF113" s="5"/>
      <c r="DG113" s="5"/>
      <c r="DI113"/>
      <c r="DJ113"/>
      <c r="DK113"/>
      <c r="DL113"/>
      <c r="DM113"/>
      <c r="DN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 s="6"/>
      <c r="EJ113" s="5"/>
      <c r="EK113" s="5"/>
      <c r="EL113" s="5"/>
      <c r="EM113" s="5"/>
      <c r="EO113"/>
      <c r="EP113"/>
      <c r="EQ113"/>
      <c r="ER113"/>
      <c r="ES113">
        <v>100</v>
      </c>
      <c r="ET113">
        <v>2359</v>
      </c>
      <c r="EW113">
        <v>124.322</v>
      </c>
      <c r="EX113">
        <v>33.634</v>
      </c>
      <c r="EY113">
        <v>109</v>
      </c>
      <c r="EZ113">
        <v>44</v>
      </c>
      <c r="FA113">
        <v>255</v>
      </c>
      <c r="FB113">
        <v>973.79499999999996</v>
      </c>
      <c r="FC113">
        <v>1081.5999999999999</v>
      </c>
      <c r="FD113">
        <v>0.84899999999999998</v>
      </c>
      <c r="FE113">
        <v>66.287000000000006</v>
      </c>
      <c r="FF113">
        <v>970</v>
      </c>
      <c r="FG113">
        <v>1115</v>
      </c>
      <c r="FH113">
        <v>78.69</v>
      </c>
      <c r="FI113">
        <v>46</v>
      </c>
      <c r="FJ113">
        <v>1.4339999999999999</v>
      </c>
      <c r="FK113">
        <v>0.69699999999999995</v>
      </c>
      <c r="FL113">
        <v>0.97</v>
      </c>
      <c r="FM113">
        <v>0</v>
      </c>
      <c r="FN113">
        <v>255</v>
      </c>
      <c r="FO113" s="6">
        <f t="shared" si="159"/>
        <v>316.29169982154116</v>
      </c>
      <c r="FP113" s="5">
        <f t="shared" si="160"/>
        <v>1</v>
      </c>
      <c r="FQ113" s="5" t="str">
        <f t="shared" si="161"/>
        <v xml:space="preserve"> </v>
      </c>
      <c r="FR113" s="5">
        <f t="shared" si="154"/>
        <v>33.634</v>
      </c>
      <c r="FS113" s="5" t="str">
        <f t="shared" si="155"/>
        <v xml:space="preserve"> </v>
      </c>
      <c r="FU113"/>
      <c r="FV113"/>
      <c r="FW113"/>
      <c r="FX113"/>
      <c r="FY113"/>
      <c r="FZ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 s="6"/>
      <c r="GV113" s="5"/>
      <c r="GW113" s="5"/>
      <c r="GX113" s="5"/>
      <c r="GY113" s="5"/>
    </row>
    <row r="114" spans="21:207" x14ac:dyDescent="0.25">
      <c r="U114"/>
      <c r="V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BA114"/>
      <c r="BB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CC114"/>
      <c r="CD114"/>
      <c r="CE114"/>
      <c r="CF114"/>
      <c r="CG114"/>
      <c r="CH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 s="6"/>
      <c r="DD114" s="5"/>
      <c r="DE114" s="5"/>
      <c r="DF114" s="5"/>
      <c r="DG114" s="5"/>
      <c r="DI114"/>
      <c r="DJ114"/>
      <c r="DK114"/>
      <c r="DL114"/>
      <c r="DM114"/>
      <c r="DN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 s="6"/>
      <c r="EJ114" s="5"/>
      <c r="EK114" s="5"/>
      <c r="EL114" s="5"/>
      <c r="EM114" s="5"/>
      <c r="EO114"/>
      <c r="EP114"/>
      <c r="EQ114"/>
      <c r="ER114"/>
      <c r="ES114">
        <v>101</v>
      </c>
      <c r="ET114">
        <v>2488</v>
      </c>
      <c r="EW114">
        <v>105.943</v>
      </c>
      <c r="EX114">
        <v>31.154</v>
      </c>
      <c r="EY114">
        <v>96</v>
      </c>
      <c r="EZ114">
        <v>22</v>
      </c>
      <c r="FA114">
        <v>237</v>
      </c>
      <c r="FB114">
        <v>1273.5119999999999</v>
      </c>
      <c r="FC114">
        <v>1127.0360000000001</v>
      </c>
      <c r="FD114">
        <v>0.76300000000000001</v>
      </c>
      <c r="FE114">
        <v>76.158000000000001</v>
      </c>
      <c r="FF114">
        <v>1243</v>
      </c>
      <c r="FG114">
        <v>1140</v>
      </c>
      <c r="FH114">
        <v>23.199000000000002</v>
      </c>
      <c r="FI114">
        <v>47.725000000000001</v>
      </c>
      <c r="FJ114">
        <v>1.585</v>
      </c>
      <c r="FK114">
        <v>0.63100000000000001</v>
      </c>
      <c r="FL114">
        <v>0.95899999999999996</v>
      </c>
      <c r="FM114">
        <v>0</v>
      </c>
      <c r="FN114">
        <v>255</v>
      </c>
      <c r="FO114" s="6">
        <f t="shared" si="159"/>
        <v>515.4980405714457</v>
      </c>
      <c r="FP114" s="5" t="str">
        <f t="shared" si="160"/>
        <v xml:space="preserve"> </v>
      </c>
      <c r="FQ114" s="5">
        <f t="shared" si="161"/>
        <v>1</v>
      </c>
      <c r="FR114" s="5" t="str">
        <f t="shared" si="154"/>
        <v xml:space="preserve"> </v>
      </c>
      <c r="FS114" s="5">
        <f t="shared" si="155"/>
        <v>31.154</v>
      </c>
      <c r="FU114"/>
      <c r="FV114"/>
      <c r="FW114"/>
      <c r="FX114"/>
      <c r="FY114"/>
      <c r="FZ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 s="6"/>
      <c r="GV114" s="5"/>
      <c r="GW114" s="5"/>
      <c r="GX114" s="5"/>
      <c r="GY114" s="5"/>
    </row>
    <row r="115" spans="21:207" x14ac:dyDescent="0.25">
      <c r="U115"/>
      <c r="V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BA115"/>
      <c r="BB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CC115"/>
      <c r="CD115"/>
      <c r="CE115"/>
      <c r="CF115"/>
      <c r="CG115"/>
      <c r="CH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 s="6"/>
      <c r="DD115" s="5"/>
      <c r="DE115" s="5"/>
      <c r="DF115" s="5"/>
      <c r="DG115" s="5"/>
      <c r="DI115"/>
      <c r="DJ115"/>
      <c r="DK115"/>
      <c r="DL115"/>
      <c r="DM115"/>
      <c r="DN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 s="6"/>
      <c r="EJ115" s="5"/>
      <c r="EK115" s="5"/>
      <c r="EL115" s="5"/>
      <c r="EM115" s="5"/>
      <c r="EO115"/>
      <c r="EP115"/>
      <c r="EQ115"/>
      <c r="ER115"/>
      <c r="ES115">
        <v>102</v>
      </c>
      <c r="ET115">
        <v>1163</v>
      </c>
      <c r="EW115">
        <v>108.608</v>
      </c>
      <c r="EX115">
        <v>30.617999999999999</v>
      </c>
      <c r="EY115">
        <v>108</v>
      </c>
      <c r="EZ115">
        <v>44</v>
      </c>
      <c r="FA115">
        <v>252</v>
      </c>
      <c r="FB115">
        <v>862.56700000000001</v>
      </c>
      <c r="FC115">
        <v>1143.308</v>
      </c>
      <c r="FD115">
        <v>0.84599999999999997</v>
      </c>
      <c r="FE115">
        <v>47.17</v>
      </c>
      <c r="FF115">
        <v>843</v>
      </c>
      <c r="FG115">
        <v>1131</v>
      </c>
      <c r="FH115">
        <v>147.995</v>
      </c>
      <c r="FI115">
        <v>35.067</v>
      </c>
      <c r="FJ115">
        <v>1.3049999999999999</v>
      </c>
      <c r="FK115">
        <v>0.76600000000000001</v>
      </c>
      <c r="FL115">
        <v>0.95</v>
      </c>
      <c r="FM115">
        <v>0</v>
      </c>
      <c r="FN115">
        <v>255</v>
      </c>
      <c r="FO115" s="6">
        <f t="shared" si="159"/>
        <v>370.20705482202789</v>
      </c>
      <c r="FP115" s="5" t="str">
        <f t="shared" si="160"/>
        <v xml:space="preserve"> </v>
      </c>
      <c r="FQ115" s="5">
        <f t="shared" si="161"/>
        <v>1</v>
      </c>
      <c r="FR115" s="5" t="str">
        <f t="shared" si="154"/>
        <v xml:space="preserve"> </v>
      </c>
      <c r="FS115" s="5">
        <f t="shared" si="155"/>
        <v>30.617999999999999</v>
      </c>
      <c r="FU115"/>
      <c r="FV115"/>
      <c r="FW115"/>
      <c r="FX115"/>
      <c r="FY115"/>
      <c r="FZ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 s="6"/>
      <c r="GV115" s="5"/>
      <c r="GW115" s="5"/>
      <c r="GX115" s="5"/>
      <c r="GY115" s="5"/>
    </row>
    <row r="116" spans="21:207" x14ac:dyDescent="0.25">
      <c r="U116"/>
      <c r="V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BA116"/>
      <c r="BB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CA116" s="5" t="str">
        <f t="shared" ref="CA116:CA119" si="163">IF(BY116=1,BE116," ")</f>
        <v xml:space="preserve"> </v>
      </c>
      <c r="CC116"/>
      <c r="CD116"/>
      <c r="CE116"/>
      <c r="CF116"/>
      <c r="CG116"/>
      <c r="CH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 s="6"/>
      <c r="DD116" s="5"/>
      <c r="DE116" s="5"/>
      <c r="DF116" s="5"/>
      <c r="DG116" s="5" t="str">
        <f t="shared" ref="DG116:DG119" si="164">IF(DE116=1,CK116," ")</f>
        <v xml:space="preserve"> </v>
      </c>
      <c r="DI116"/>
      <c r="DJ116"/>
      <c r="DK116"/>
      <c r="DL116"/>
      <c r="DM116"/>
      <c r="DN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 s="6"/>
      <c r="EJ116" s="5"/>
      <c r="EK116" s="5"/>
      <c r="EL116" s="5"/>
      <c r="EM116" s="5" t="str">
        <f t="shared" ref="EM116:EM119" si="165">IF(EK116=1,DQ116," ")</f>
        <v xml:space="preserve"> </v>
      </c>
      <c r="EO116"/>
      <c r="EP116"/>
      <c r="EQ116"/>
      <c r="ER116"/>
      <c r="ES116">
        <v>103</v>
      </c>
      <c r="ET116">
        <v>3214</v>
      </c>
      <c r="EW116">
        <v>149.95400000000001</v>
      </c>
      <c r="EX116">
        <v>39.457000000000001</v>
      </c>
      <c r="EY116">
        <v>129</v>
      </c>
      <c r="EZ116">
        <v>41</v>
      </c>
      <c r="FA116">
        <v>255</v>
      </c>
      <c r="FB116">
        <v>1167.2329999999999</v>
      </c>
      <c r="FC116">
        <v>1167.308</v>
      </c>
      <c r="FD116">
        <v>0.84899999999999998</v>
      </c>
      <c r="FE116">
        <v>77.174999999999997</v>
      </c>
      <c r="FF116">
        <v>1146</v>
      </c>
      <c r="FG116">
        <v>1133</v>
      </c>
      <c r="FH116">
        <v>121.218</v>
      </c>
      <c r="FI116">
        <v>55.741999999999997</v>
      </c>
      <c r="FJ116">
        <v>1.355</v>
      </c>
      <c r="FK116">
        <v>0.73799999999999999</v>
      </c>
      <c r="FL116">
        <v>0.96499999999999997</v>
      </c>
      <c r="FM116">
        <v>0</v>
      </c>
      <c r="FN116">
        <v>255</v>
      </c>
      <c r="FO116" s="6">
        <f t="shared" si="159"/>
        <v>476.48999832105596</v>
      </c>
      <c r="FP116" s="5" t="str">
        <f t="shared" si="160"/>
        <v xml:space="preserve"> </v>
      </c>
      <c r="FQ116" s="5">
        <f t="shared" si="161"/>
        <v>1</v>
      </c>
      <c r="FR116" s="5" t="str">
        <f t="shared" si="154"/>
        <v xml:space="preserve"> </v>
      </c>
      <c r="FS116" s="5">
        <f t="shared" si="155"/>
        <v>39.457000000000001</v>
      </c>
      <c r="FU116"/>
      <c r="FV116"/>
      <c r="FW116"/>
      <c r="FX116"/>
      <c r="FY116"/>
      <c r="FZ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 s="6"/>
      <c r="GV116" s="5"/>
      <c r="GW116" s="5"/>
      <c r="GX116" s="5"/>
      <c r="GY116" s="5"/>
    </row>
    <row r="117" spans="21:207" x14ac:dyDescent="0.25">
      <c r="U117"/>
      <c r="V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BA117"/>
      <c r="BB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CA117" s="5" t="str">
        <f t="shared" si="163"/>
        <v xml:space="preserve"> </v>
      </c>
      <c r="CC117"/>
      <c r="CD117"/>
      <c r="CE117"/>
      <c r="CF117"/>
      <c r="CG117"/>
      <c r="CH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 s="6"/>
      <c r="DD117" s="5"/>
      <c r="DE117" s="5"/>
      <c r="DF117" s="5"/>
      <c r="DG117" s="5" t="str">
        <f t="shared" si="164"/>
        <v xml:space="preserve"> </v>
      </c>
      <c r="DI117"/>
      <c r="DJ117"/>
      <c r="DK117"/>
      <c r="DL117"/>
      <c r="DM117"/>
      <c r="DN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 s="6"/>
      <c r="EJ117" s="5"/>
      <c r="EK117" s="5"/>
      <c r="EL117" s="5"/>
      <c r="EM117" s="5" t="str">
        <f t="shared" si="165"/>
        <v xml:space="preserve"> </v>
      </c>
      <c r="EO117"/>
      <c r="EP117"/>
      <c r="EQ117"/>
      <c r="ER117"/>
      <c r="ES117">
        <v>104</v>
      </c>
      <c r="ET117">
        <v>635</v>
      </c>
      <c r="EW117">
        <v>93.754000000000005</v>
      </c>
      <c r="EX117">
        <v>30.577999999999999</v>
      </c>
      <c r="EY117">
        <v>77</v>
      </c>
      <c r="EZ117">
        <v>30</v>
      </c>
      <c r="FA117">
        <v>176</v>
      </c>
      <c r="FB117">
        <v>640.93600000000004</v>
      </c>
      <c r="FC117">
        <v>1179.4860000000001</v>
      </c>
      <c r="FD117">
        <v>0.72599999999999998</v>
      </c>
      <c r="FE117">
        <v>35.44</v>
      </c>
      <c r="FF117">
        <v>625</v>
      </c>
      <c r="FG117">
        <v>1171</v>
      </c>
      <c r="FH117">
        <v>163.61000000000001</v>
      </c>
      <c r="FI117">
        <v>29</v>
      </c>
      <c r="FJ117">
        <v>1.1819999999999999</v>
      </c>
      <c r="FK117">
        <v>0.84599999999999997</v>
      </c>
      <c r="FL117">
        <v>0.90400000000000003</v>
      </c>
      <c r="FM117">
        <v>0</v>
      </c>
      <c r="FN117">
        <v>255</v>
      </c>
      <c r="FO117" s="6">
        <f t="shared" si="159"/>
        <v>479.06257600129868</v>
      </c>
      <c r="FP117" s="5" t="str">
        <f t="shared" si="160"/>
        <v xml:space="preserve"> </v>
      </c>
      <c r="FQ117" s="5">
        <f t="shared" si="161"/>
        <v>1</v>
      </c>
      <c r="FR117" s="5" t="str">
        <f t="shared" si="154"/>
        <v xml:space="preserve"> </v>
      </c>
      <c r="FS117" s="5">
        <f t="shared" si="155"/>
        <v>30.577999999999999</v>
      </c>
      <c r="FU117"/>
      <c r="FV117"/>
      <c r="FW117"/>
      <c r="FX117"/>
      <c r="FY117"/>
      <c r="FZ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 s="6"/>
      <c r="GV117" s="5"/>
      <c r="GW117" s="5"/>
      <c r="GX117" s="5"/>
      <c r="GY117" s="5"/>
    </row>
    <row r="118" spans="21:207" x14ac:dyDescent="0.25">
      <c r="U118"/>
      <c r="V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BA118"/>
      <c r="BB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CA118" s="5" t="str">
        <f t="shared" si="163"/>
        <v xml:space="preserve"> </v>
      </c>
      <c r="CC118"/>
      <c r="CD118"/>
      <c r="CE118"/>
      <c r="CF118"/>
      <c r="CG118"/>
      <c r="CH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 s="6"/>
      <c r="DD118" s="5"/>
      <c r="DE118" s="5"/>
      <c r="DF118" s="5"/>
      <c r="DG118" s="5" t="str">
        <f t="shared" si="164"/>
        <v xml:space="preserve"> </v>
      </c>
      <c r="DI118"/>
      <c r="DJ118"/>
      <c r="DK118"/>
      <c r="DL118"/>
      <c r="DM118"/>
      <c r="DN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 s="6"/>
      <c r="EJ118" s="5"/>
      <c r="EK118" s="5"/>
      <c r="EL118" s="5"/>
      <c r="EM118" s="5" t="str">
        <f t="shared" si="165"/>
        <v xml:space="preserve"> </v>
      </c>
      <c r="EO118"/>
      <c r="EP118"/>
      <c r="EQ118"/>
      <c r="ER118"/>
      <c r="ES118">
        <v>105</v>
      </c>
      <c r="ET118">
        <v>1245</v>
      </c>
      <c r="EW118">
        <v>121.59</v>
      </c>
      <c r="EX118">
        <v>34.034999999999997</v>
      </c>
      <c r="EY118">
        <v>103</v>
      </c>
      <c r="EZ118">
        <v>44</v>
      </c>
      <c r="FA118">
        <v>225</v>
      </c>
      <c r="FB118">
        <v>591.005</v>
      </c>
      <c r="FC118">
        <v>1237.1010000000001</v>
      </c>
      <c r="FD118">
        <v>0.65900000000000003</v>
      </c>
      <c r="FE118">
        <v>55.082000000000001</v>
      </c>
      <c r="FF118">
        <v>585</v>
      </c>
      <c r="FG118">
        <v>1211</v>
      </c>
      <c r="FH118">
        <v>105.803</v>
      </c>
      <c r="FI118">
        <v>31.547000000000001</v>
      </c>
      <c r="FJ118">
        <v>1.9990000000000001</v>
      </c>
      <c r="FK118">
        <v>0.5</v>
      </c>
      <c r="FL118">
        <v>0.878</v>
      </c>
      <c r="FM118">
        <v>0</v>
      </c>
      <c r="FN118">
        <v>255</v>
      </c>
      <c r="FO118" s="6">
        <f t="shared" si="159"/>
        <v>554.56722426501199</v>
      </c>
      <c r="FP118" s="5" t="str">
        <f t="shared" si="160"/>
        <v xml:space="preserve"> </v>
      </c>
      <c r="FQ118" s="5">
        <f t="shared" si="161"/>
        <v>1</v>
      </c>
      <c r="FR118" s="5" t="str">
        <f t="shared" si="154"/>
        <v xml:space="preserve"> </v>
      </c>
      <c r="FS118" s="5">
        <f t="shared" si="155"/>
        <v>34.034999999999997</v>
      </c>
      <c r="FU118"/>
      <c r="FV118"/>
      <c r="FW118"/>
      <c r="FX118"/>
      <c r="FY118"/>
      <c r="FZ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 s="6"/>
      <c r="GV118" s="5"/>
      <c r="GW118" s="5"/>
      <c r="GX118" s="5"/>
      <c r="GY118" s="5"/>
    </row>
    <row r="119" spans="21:207" x14ac:dyDescent="0.25">
      <c r="U119"/>
      <c r="V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BA119"/>
      <c r="BB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CA119" s="5" t="str">
        <f t="shared" si="163"/>
        <v xml:space="preserve"> </v>
      </c>
      <c r="CC119"/>
      <c r="CD119"/>
      <c r="CE119"/>
      <c r="CF119"/>
      <c r="CG119"/>
      <c r="CH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 s="6"/>
      <c r="DD119" s="5"/>
      <c r="DE119" s="5"/>
      <c r="DF119" s="5"/>
      <c r="DG119" s="5" t="str">
        <f t="shared" si="164"/>
        <v xml:space="preserve"> </v>
      </c>
      <c r="DI119"/>
      <c r="DJ119"/>
      <c r="DK119"/>
      <c r="DL119"/>
      <c r="DM119"/>
      <c r="DN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 s="6"/>
      <c r="EJ119" s="5"/>
      <c r="EK119" s="5"/>
      <c r="EL119" s="5"/>
      <c r="EM119" s="5" t="str">
        <f t="shared" si="165"/>
        <v xml:space="preserve"> </v>
      </c>
      <c r="EO119"/>
      <c r="EP119"/>
      <c r="EQ119"/>
      <c r="ER119"/>
      <c r="ES119"/>
      <c r="ET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 s="6"/>
      <c r="FP119" s="5"/>
      <c r="FQ119" s="5"/>
      <c r="FR119" s="5"/>
      <c r="FS119" s="5" t="str">
        <f t="shared" ref="FS119" si="166">IF(FQ119=1,EW119," ")</f>
        <v xml:space="preserve"> </v>
      </c>
      <c r="FU119"/>
      <c r="FV119"/>
      <c r="FW119"/>
      <c r="FX119"/>
      <c r="FY119"/>
      <c r="FZ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 s="6"/>
      <c r="GV119" s="5"/>
      <c r="GW119" s="5"/>
      <c r="GX119" s="5"/>
      <c r="GY119" s="5"/>
    </row>
    <row r="120" spans="21:207" x14ac:dyDescent="0.25">
      <c r="U120"/>
      <c r="V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CC120"/>
      <c r="CD120"/>
      <c r="CE120"/>
      <c r="CF120"/>
      <c r="DC120" s="6"/>
      <c r="DD120" s="5"/>
      <c r="DE120" s="5"/>
      <c r="DF120" s="5"/>
      <c r="DG120" s="5"/>
      <c r="DI120"/>
      <c r="DJ120"/>
      <c r="DK120"/>
      <c r="DL120"/>
      <c r="EI120" s="6"/>
      <c r="EJ120" s="5"/>
      <c r="EK120" s="5"/>
      <c r="EL120" s="5"/>
      <c r="EM120" s="5"/>
      <c r="EO120"/>
      <c r="EP120"/>
      <c r="EQ120"/>
      <c r="ER120"/>
      <c r="FO120" s="6"/>
      <c r="FP120" s="5"/>
      <c r="FQ120" s="5"/>
      <c r="FR120" s="5"/>
      <c r="FS120" s="5"/>
      <c r="FU120"/>
      <c r="FV120"/>
      <c r="FW120"/>
      <c r="FX120"/>
      <c r="FY120"/>
      <c r="FZ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 s="6"/>
      <c r="GV120" s="5"/>
      <c r="GW120" s="5"/>
      <c r="GX120" s="5"/>
      <c r="GY120" s="5"/>
    </row>
    <row r="121" spans="21:207" x14ac:dyDescent="0.25">
      <c r="U121"/>
      <c r="V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CC121"/>
      <c r="CD121"/>
      <c r="CE121"/>
      <c r="CF121"/>
      <c r="DC121" s="6"/>
      <c r="DD121" s="5"/>
      <c r="DE121" s="5"/>
      <c r="DF121" s="5"/>
      <c r="DG121" s="5"/>
      <c r="DI121"/>
      <c r="DJ121"/>
      <c r="DK121"/>
      <c r="DL121"/>
      <c r="EI121" s="6"/>
      <c r="EJ121" s="5"/>
      <c r="EK121" s="5"/>
      <c r="EL121" s="5"/>
      <c r="EM121" s="5"/>
      <c r="EO121"/>
      <c r="EP121"/>
      <c r="EQ121"/>
      <c r="ER121"/>
      <c r="FO121" s="6"/>
      <c r="FP121" s="5"/>
      <c r="FQ121" s="5"/>
      <c r="FR121" s="5"/>
      <c r="FS121" s="5"/>
      <c r="FU121"/>
      <c r="FV121"/>
      <c r="FW121"/>
      <c r="FX121"/>
      <c r="FY121"/>
      <c r="FZ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 s="6"/>
      <c r="GV121" s="5"/>
      <c r="GW121" s="5"/>
      <c r="GX121" s="5"/>
      <c r="GY121" s="5"/>
    </row>
    <row r="122" spans="21:207" x14ac:dyDescent="0.25">
      <c r="U122"/>
      <c r="V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CC122"/>
      <c r="CD122"/>
      <c r="CE122"/>
      <c r="CF122"/>
      <c r="DC122" s="6"/>
      <c r="DD122" s="5"/>
      <c r="DE122" s="5"/>
      <c r="DF122" s="5"/>
      <c r="DG122" s="5"/>
      <c r="DI122"/>
      <c r="DJ122"/>
      <c r="DK122"/>
      <c r="DL122"/>
      <c r="EI122" s="6"/>
      <c r="EJ122" s="5"/>
      <c r="EK122" s="5"/>
      <c r="EL122" s="5"/>
      <c r="EM122" s="5"/>
      <c r="EO122"/>
      <c r="EP122"/>
      <c r="EQ122"/>
      <c r="ER122"/>
      <c r="FO122" s="6"/>
      <c r="FP122" s="5"/>
      <c r="FQ122" s="5"/>
      <c r="FR122" s="5"/>
      <c r="FS122" s="5"/>
      <c r="FU122"/>
      <c r="FV122"/>
      <c r="FW122"/>
      <c r="FX122"/>
      <c r="FY122"/>
      <c r="FZ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 s="6"/>
      <c r="GV122" s="5"/>
      <c r="GW122" s="5"/>
      <c r="GX122" s="5"/>
      <c r="GY122" s="5"/>
    </row>
    <row r="123" spans="21:207" x14ac:dyDescent="0.25">
      <c r="U123"/>
      <c r="V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CC123"/>
      <c r="CD123"/>
      <c r="CE123"/>
      <c r="CF123"/>
      <c r="DC123" s="6"/>
      <c r="DD123" s="5"/>
      <c r="DE123" s="5"/>
      <c r="DF123" s="5"/>
      <c r="DG123" s="5"/>
      <c r="DI123"/>
      <c r="DJ123"/>
      <c r="DK123"/>
      <c r="DL123"/>
      <c r="EI123" s="6"/>
      <c r="EJ123" s="5"/>
      <c r="EK123" s="5"/>
      <c r="EL123" s="5"/>
      <c r="EM123" s="5"/>
      <c r="EO123"/>
      <c r="EP123"/>
      <c r="EQ123"/>
      <c r="ER123"/>
      <c r="FO123" s="6"/>
      <c r="FP123" s="5"/>
      <c r="FQ123" s="5"/>
      <c r="FR123" s="5"/>
      <c r="FS123" s="5"/>
      <c r="FU123"/>
      <c r="FV123"/>
      <c r="FW123"/>
      <c r="FX123"/>
      <c r="FY123"/>
      <c r="FZ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 s="6"/>
      <c r="GV123" s="5"/>
      <c r="GW123" s="5"/>
      <c r="GX123" s="5"/>
      <c r="GY123" s="5"/>
    </row>
    <row r="124" spans="21:207" x14ac:dyDescent="0.25">
      <c r="U124"/>
      <c r="V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CC124"/>
      <c r="CD124"/>
      <c r="CE124"/>
      <c r="CF124"/>
      <c r="DC124" s="6"/>
      <c r="DD124" s="5"/>
      <c r="DE124" s="5"/>
      <c r="DF124" s="5"/>
      <c r="DG124" s="5"/>
      <c r="DI124"/>
      <c r="DJ124"/>
      <c r="DK124"/>
      <c r="DL124"/>
      <c r="EI124" s="6"/>
      <c r="EJ124" s="5"/>
      <c r="EK124" s="5"/>
      <c r="EL124" s="5"/>
      <c r="EM124" s="5"/>
      <c r="EO124"/>
      <c r="EP124"/>
      <c r="EQ124"/>
      <c r="ER124"/>
      <c r="FO124" s="6"/>
      <c r="FP124" s="5"/>
      <c r="FQ124" s="5"/>
      <c r="FR124" s="5"/>
      <c r="FS124" s="5"/>
      <c r="FU124"/>
      <c r="FV124"/>
      <c r="FW124"/>
      <c r="FX124"/>
      <c r="FY124"/>
      <c r="FZ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 s="6"/>
      <c r="GV124" s="5"/>
      <c r="GW124" s="5"/>
      <c r="GX124" s="5"/>
      <c r="GY124" s="5"/>
    </row>
    <row r="125" spans="21:207" x14ac:dyDescent="0.25">
      <c r="U125"/>
      <c r="V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CC125"/>
      <c r="CD125"/>
      <c r="CE125"/>
      <c r="CF125"/>
      <c r="DC125" s="6"/>
      <c r="DD125" s="5"/>
      <c r="DE125" s="5"/>
      <c r="DF125" s="5"/>
      <c r="DG125" s="5"/>
      <c r="DI125"/>
      <c r="DJ125"/>
      <c r="DK125"/>
      <c r="DL125"/>
      <c r="EI125" s="6"/>
      <c r="EJ125" s="5"/>
      <c r="EK125" s="5"/>
      <c r="EL125" s="5"/>
      <c r="EM125" s="5"/>
      <c r="EO125"/>
      <c r="EP125"/>
      <c r="EQ125"/>
      <c r="ER125"/>
      <c r="FO125" s="6"/>
      <c r="FP125" s="5"/>
      <c r="FQ125" s="5"/>
      <c r="FR125" s="5"/>
      <c r="FS125" s="5"/>
      <c r="FU125"/>
      <c r="FV125"/>
      <c r="FW125"/>
      <c r="FX125"/>
      <c r="FY125"/>
      <c r="FZ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 s="6"/>
      <c r="GV125" s="5"/>
      <c r="GW125" s="5"/>
      <c r="GX125" s="5"/>
      <c r="GY125" s="5"/>
    </row>
    <row r="126" spans="21:207" x14ac:dyDescent="0.25">
      <c r="U126"/>
      <c r="V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CC126"/>
      <c r="CD126"/>
      <c r="CE126"/>
      <c r="CF126"/>
      <c r="DC126" s="6"/>
      <c r="DD126" s="5"/>
      <c r="DE126" s="5"/>
      <c r="DF126" s="5"/>
      <c r="DG126" s="5"/>
      <c r="DI126"/>
      <c r="DJ126"/>
      <c r="DK126"/>
      <c r="DL126"/>
      <c r="EI126" s="6"/>
      <c r="EJ126" s="5"/>
      <c r="EK126" s="5"/>
      <c r="EL126" s="5"/>
      <c r="EM126" s="5"/>
      <c r="EO126"/>
      <c r="EP126"/>
      <c r="EQ126"/>
      <c r="ER126"/>
      <c r="FO126" s="6"/>
      <c r="FP126" s="5"/>
      <c r="FQ126" s="5"/>
      <c r="FR126" s="5"/>
      <c r="FS126" s="5"/>
      <c r="FU126"/>
      <c r="FV126"/>
      <c r="FW126"/>
      <c r="FX126"/>
      <c r="FY126"/>
      <c r="FZ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 s="6"/>
      <c r="GV126" s="5"/>
      <c r="GW126" s="5"/>
      <c r="GX126" s="5"/>
      <c r="GY126" s="5"/>
    </row>
    <row r="127" spans="21:207" x14ac:dyDescent="0.25">
      <c r="U127"/>
      <c r="V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CC127"/>
      <c r="CD127"/>
      <c r="CE127"/>
      <c r="CF127"/>
      <c r="DC127" s="6"/>
      <c r="DD127" s="5"/>
      <c r="DE127" s="5"/>
      <c r="DF127" s="5"/>
      <c r="DG127" s="5"/>
      <c r="DI127"/>
      <c r="DJ127"/>
      <c r="DK127"/>
      <c r="DL127"/>
      <c r="EI127" s="6"/>
      <c r="EJ127" s="5"/>
      <c r="EK127" s="5"/>
      <c r="EL127" s="5"/>
      <c r="EM127" s="5"/>
      <c r="EO127"/>
      <c r="EP127"/>
      <c r="EQ127"/>
      <c r="ER127"/>
      <c r="FO127" s="6"/>
      <c r="FP127" s="5"/>
      <c r="FQ127" s="5"/>
      <c r="FR127" s="5"/>
      <c r="FS127" s="5"/>
      <c r="FU127"/>
      <c r="FV127"/>
      <c r="FW127"/>
      <c r="FX127"/>
      <c r="FY127"/>
      <c r="FZ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 s="6"/>
      <c r="GV127" s="5"/>
      <c r="GW127" s="5"/>
      <c r="GX127" s="5"/>
      <c r="GY127" s="5"/>
    </row>
    <row r="128" spans="21:207" x14ac:dyDescent="0.25">
      <c r="U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CC128"/>
      <c r="CD128"/>
      <c r="CE128"/>
      <c r="CF128"/>
      <c r="DC128" s="6"/>
      <c r="DD128" s="5"/>
      <c r="DE128" s="5"/>
      <c r="DF128" s="5"/>
      <c r="DG128" s="5"/>
      <c r="DI128"/>
      <c r="DJ128"/>
      <c r="DK128"/>
      <c r="DL128"/>
      <c r="EI128" s="6"/>
      <c r="EJ128" s="5"/>
      <c r="EK128" s="5"/>
      <c r="EL128" s="5"/>
      <c r="EM128" s="5"/>
      <c r="EO128"/>
      <c r="EP128"/>
      <c r="EQ128"/>
      <c r="ER128"/>
      <c r="FO128" s="6"/>
      <c r="FP128" s="5"/>
      <c r="FQ128" s="5"/>
      <c r="FR128" s="5"/>
      <c r="FS128" s="5"/>
      <c r="FU128"/>
      <c r="FV128"/>
      <c r="FW128"/>
      <c r="FX128"/>
      <c r="FY128"/>
      <c r="FZ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 s="6"/>
      <c r="GV128" s="5"/>
      <c r="GW128" s="5"/>
      <c r="GX128" s="5"/>
      <c r="GY128" s="5"/>
    </row>
    <row r="129" spans="21:207" x14ac:dyDescent="0.25">
      <c r="U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CC129"/>
      <c r="CD129"/>
      <c r="CE129"/>
      <c r="CF129"/>
      <c r="DC129" s="6"/>
      <c r="DD129" s="5"/>
      <c r="DE129" s="5"/>
      <c r="DF129" s="5"/>
      <c r="DG129" s="5"/>
      <c r="DI129"/>
      <c r="DJ129"/>
      <c r="DK129"/>
      <c r="DL129"/>
      <c r="EI129" s="6"/>
      <c r="EJ129" s="5"/>
      <c r="EK129" s="5"/>
      <c r="EL129" s="5"/>
      <c r="EM129" s="5"/>
      <c r="EO129"/>
      <c r="EP129"/>
      <c r="EQ129"/>
      <c r="ER129"/>
      <c r="FO129" s="6"/>
      <c r="FP129" s="5"/>
      <c r="FQ129" s="5"/>
      <c r="FR129" s="5"/>
      <c r="FS129" s="5"/>
      <c r="FU129"/>
      <c r="FV129"/>
      <c r="FW129"/>
      <c r="FX129"/>
      <c r="FY129"/>
      <c r="FZ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 s="6"/>
      <c r="GV129" s="5"/>
      <c r="GW129" s="5"/>
      <c r="GX129" s="5"/>
      <c r="GY129" s="5"/>
    </row>
    <row r="130" spans="21:207" x14ac:dyDescent="0.25">
      <c r="U130"/>
      <c r="V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CC130"/>
      <c r="CD130"/>
      <c r="CE130"/>
      <c r="CF130"/>
      <c r="DC130" s="6"/>
      <c r="DD130" s="5"/>
      <c r="DE130" s="5"/>
      <c r="DF130" s="5"/>
      <c r="DG130" s="5"/>
      <c r="DI130"/>
      <c r="DJ130"/>
      <c r="DK130"/>
      <c r="DL130"/>
      <c r="EI130" s="6"/>
      <c r="EJ130" s="5"/>
      <c r="EK130" s="5"/>
      <c r="EL130" s="5"/>
      <c r="EM130" s="5"/>
      <c r="EO130"/>
      <c r="EP130"/>
      <c r="EQ130"/>
      <c r="ER130"/>
      <c r="FO130" s="6"/>
      <c r="FP130" s="5"/>
      <c r="FQ130" s="5"/>
      <c r="FR130" s="5"/>
      <c r="FS130" s="5"/>
      <c r="FU130"/>
      <c r="FV130"/>
      <c r="FW130"/>
      <c r="FX130"/>
      <c r="FY130"/>
      <c r="FZ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 s="6"/>
      <c r="GV130" s="5"/>
      <c r="GW130" s="5"/>
      <c r="GX130" s="5"/>
      <c r="GY130" s="5"/>
    </row>
    <row r="131" spans="21:207" x14ac:dyDescent="0.25">
      <c r="U131"/>
      <c r="V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CC131"/>
      <c r="CD131"/>
      <c r="CE131"/>
      <c r="CF131"/>
      <c r="DC131" s="6"/>
      <c r="DD131" s="5"/>
      <c r="DE131" s="5"/>
      <c r="DF131" s="5"/>
      <c r="DG131" s="5"/>
      <c r="DI131"/>
      <c r="DJ131"/>
      <c r="DK131"/>
      <c r="DL131"/>
      <c r="EI131" s="6"/>
      <c r="EJ131" s="5"/>
      <c r="EK131" s="5"/>
      <c r="EL131" s="5"/>
      <c r="EM131" s="5"/>
      <c r="EO131"/>
      <c r="EP131"/>
      <c r="EQ131"/>
      <c r="ER131"/>
      <c r="FO131" s="6"/>
      <c r="FP131" s="5"/>
      <c r="FQ131" s="5"/>
      <c r="FR131" s="5"/>
      <c r="FS131" s="5"/>
      <c r="FU131"/>
      <c r="FV131"/>
      <c r="FW131"/>
      <c r="FX131"/>
      <c r="FY131"/>
      <c r="FZ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 s="6"/>
      <c r="GV131" s="5"/>
      <c r="GW131" s="5"/>
      <c r="GX131" s="5"/>
      <c r="GY131" s="5"/>
    </row>
    <row r="132" spans="21:207" x14ac:dyDescent="0.25">
      <c r="U132"/>
      <c r="V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CC132"/>
      <c r="CD132"/>
      <c r="CE132"/>
      <c r="CF132"/>
      <c r="DC132" s="6"/>
      <c r="DD132" s="5"/>
      <c r="DE132" s="5"/>
      <c r="DF132" s="5"/>
      <c r="DG132" s="5"/>
      <c r="DI132"/>
      <c r="DJ132"/>
      <c r="DK132"/>
      <c r="DL132"/>
      <c r="EI132" s="6"/>
      <c r="EJ132" s="5"/>
      <c r="EK132" s="5"/>
      <c r="EL132" s="5"/>
      <c r="EM132" s="5"/>
      <c r="EO132"/>
      <c r="EP132"/>
      <c r="EQ132"/>
      <c r="ER132"/>
      <c r="FO132" s="6"/>
      <c r="FP132" s="5"/>
      <c r="FQ132" s="5"/>
      <c r="FR132" s="5"/>
      <c r="FS132" s="5"/>
      <c r="FU132"/>
      <c r="FV132"/>
      <c r="FW132"/>
      <c r="FX132"/>
      <c r="FY132"/>
      <c r="FZ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 s="6"/>
      <c r="GV132" s="5"/>
      <c r="GW132" s="5"/>
      <c r="GX132" s="5"/>
      <c r="GY132" s="5"/>
    </row>
    <row r="133" spans="21:207" x14ac:dyDescent="0.25">
      <c r="U133"/>
      <c r="V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CC133"/>
      <c r="CD133"/>
      <c r="CE133"/>
      <c r="CF133"/>
      <c r="DC133" s="6"/>
      <c r="DD133" s="5"/>
      <c r="DE133" s="5"/>
      <c r="DF133" s="5"/>
      <c r="DG133" s="5"/>
      <c r="DI133"/>
      <c r="DJ133"/>
      <c r="DK133"/>
      <c r="DL133"/>
      <c r="EI133" s="6"/>
      <c r="EJ133" s="5"/>
      <c r="EK133" s="5"/>
      <c r="EL133" s="5"/>
      <c r="EM133" s="5"/>
      <c r="EO133"/>
      <c r="EP133"/>
      <c r="EQ133"/>
      <c r="ER133"/>
      <c r="FO133" s="6"/>
      <c r="FP133" s="5"/>
      <c r="FQ133" s="5"/>
      <c r="FR133" s="5"/>
      <c r="FS133" s="5"/>
      <c r="FU133"/>
      <c r="FV133"/>
      <c r="FW133"/>
      <c r="FX133"/>
      <c r="GU133" s="6"/>
      <c r="GV133" s="5"/>
      <c r="GW133" s="5"/>
      <c r="GX133" s="5"/>
      <c r="GY133" s="5"/>
    </row>
    <row r="134" spans="21:207" x14ac:dyDescent="0.25">
      <c r="U134"/>
      <c r="V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CC134"/>
      <c r="CD134"/>
      <c r="CE134"/>
      <c r="CF134"/>
      <c r="DC134" s="6"/>
      <c r="DD134" s="5"/>
      <c r="DE134" s="5"/>
      <c r="DF134" s="5"/>
      <c r="DG134" s="5"/>
      <c r="DI134"/>
      <c r="DJ134"/>
      <c r="DK134"/>
      <c r="DL134"/>
      <c r="EI134" s="6"/>
      <c r="EJ134" s="5"/>
      <c r="EK134" s="5"/>
      <c r="EL134" s="5"/>
      <c r="EM134" s="5"/>
      <c r="EO134"/>
      <c r="EP134"/>
      <c r="EQ134"/>
      <c r="ER134"/>
      <c r="FO134" s="6"/>
      <c r="FP134" s="5"/>
      <c r="FQ134" s="5"/>
      <c r="FR134" s="5"/>
      <c r="FS134" s="5"/>
      <c r="FU134"/>
      <c r="FV134"/>
      <c r="FW134"/>
      <c r="FX134"/>
      <c r="GU134" s="6"/>
      <c r="GV134" s="5"/>
      <c r="GW134" s="5"/>
      <c r="GX134" s="5"/>
      <c r="GY134" s="5"/>
    </row>
    <row r="135" spans="21:207" x14ac:dyDescent="0.25">
      <c r="U135"/>
      <c r="V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CC135"/>
      <c r="CD135"/>
      <c r="CE135"/>
      <c r="CF135"/>
      <c r="DC135" s="6"/>
      <c r="DD135" s="5"/>
      <c r="DE135" s="5"/>
      <c r="DF135" s="5"/>
      <c r="DG135" s="5"/>
      <c r="DI135"/>
      <c r="DJ135"/>
      <c r="DK135"/>
      <c r="DL135"/>
      <c r="EI135" s="6"/>
      <c r="EJ135" s="5"/>
      <c r="EK135" s="5"/>
      <c r="EL135" s="5"/>
      <c r="EM135" s="5"/>
      <c r="EO135"/>
      <c r="EP135"/>
      <c r="EQ135"/>
      <c r="ER135"/>
      <c r="FO135" s="6"/>
      <c r="FP135" s="5"/>
      <c r="FQ135" s="5"/>
      <c r="FR135" s="5"/>
      <c r="FS135" s="5"/>
      <c r="FU135"/>
      <c r="FV135"/>
      <c r="FW135"/>
      <c r="FX135"/>
      <c r="GU135" s="6"/>
      <c r="GV135" s="5"/>
      <c r="GW135" s="5"/>
      <c r="GX135" s="5"/>
      <c r="GY135" s="5"/>
    </row>
    <row r="136" spans="21:207" x14ac:dyDescent="0.25">
      <c r="CC136"/>
      <c r="CD136"/>
      <c r="CE136"/>
      <c r="CF136"/>
      <c r="DC136" s="6"/>
      <c r="DD136" s="5"/>
      <c r="DE136" s="5"/>
      <c r="DF136" s="5"/>
      <c r="DG136" s="5"/>
      <c r="DI136"/>
      <c r="DJ136"/>
      <c r="DK136"/>
      <c r="DL136"/>
      <c r="EI136" s="6"/>
      <c r="EJ136" s="5"/>
      <c r="EK136" s="5"/>
      <c r="EL136" s="5"/>
      <c r="EM136" s="5"/>
      <c r="EO136"/>
      <c r="EP136"/>
      <c r="EQ136"/>
      <c r="ER136"/>
      <c r="FO136" s="6"/>
      <c r="FP136" s="5"/>
      <c r="FQ136" s="5"/>
      <c r="FR136" s="5"/>
      <c r="FS136" s="5"/>
      <c r="FU136"/>
      <c r="FV136"/>
      <c r="FW136"/>
      <c r="FX136"/>
      <c r="GU136" s="6"/>
      <c r="GV136" s="5"/>
      <c r="GW136" s="5"/>
      <c r="GX136" s="5"/>
      <c r="GY136" s="5"/>
    </row>
    <row r="137" spans="21:207" x14ac:dyDescent="0.25">
      <c r="CC137"/>
      <c r="CD137"/>
      <c r="CE137"/>
      <c r="CF137"/>
      <c r="DC137" s="6"/>
      <c r="DD137" s="5"/>
      <c r="DE137" s="5"/>
      <c r="DF137" s="5"/>
      <c r="DG137" s="5"/>
      <c r="DI137"/>
      <c r="DJ137"/>
      <c r="DK137"/>
      <c r="DL137"/>
      <c r="EI137" s="6"/>
      <c r="EJ137" s="5"/>
      <c r="EK137" s="5"/>
      <c r="EL137" s="5"/>
      <c r="EM137" s="5"/>
      <c r="EO137"/>
      <c r="EP137"/>
      <c r="EQ137"/>
      <c r="ER137"/>
      <c r="FO137" s="6"/>
      <c r="FP137" s="5"/>
      <c r="FQ137" s="5"/>
      <c r="FR137" s="5"/>
      <c r="FS137" s="5"/>
      <c r="FU137"/>
      <c r="FV137"/>
      <c r="FW137"/>
      <c r="FX137"/>
      <c r="GU137" s="6"/>
      <c r="GV137" s="5"/>
      <c r="GW137" s="5"/>
      <c r="GX137" s="5"/>
      <c r="GY137" s="5"/>
    </row>
    <row r="138" spans="21:207" x14ac:dyDescent="0.25">
      <c r="CC138"/>
      <c r="CD138"/>
      <c r="CE138"/>
      <c r="CF138"/>
      <c r="DC138" s="6"/>
      <c r="DD138" s="5"/>
      <c r="DE138" s="5"/>
      <c r="DF138" s="5"/>
      <c r="DG138" s="5"/>
      <c r="DI138"/>
      <c r="DJ138"/>
      <c r="DK138"/>
      <c r="DL138"/>
      <c r="EI138" s="6"/>
      <c r="EJ138" s="5"/>
      <c r="EK138" s="5"/>
      <c r="EL138" s="5"/>
      <c r="EM138" s="5"/>
      <c r="EO138"/>
      <c r="EP138"/>
      <c r="EQ138"/>
      <c r="ER138"/>
      <c r="FO138" s="6"/>
      <c r="FP138" s="5"/>
      <c r="FQ138" s="5"/>
      <c r="FR138" s="5"/>
      <c r="FS138" s="5"/>
      <c r="FU138"/>
      <c r="FV138"/>
      <c r="FW138"/>
      <c r="FX138"/>
      <c r="GU138" s="6"/>
      <c r="GV138" s="5"/>
      <c r="GW138" s="5"/>
      <c r="GX138" s="5"/>
      <c r="GY138" s="5"/>
    </row>
    <row r="139" spans="21:207" x14ac:dyDescent="0.25">
      <c r="CC139"/>
      <c r="CD139"/>
      <c r="CE139"/>
      <c r="CF139"/>
      <c r="DC139" s="6"/>
      <c r="DD139" s="5"/>
      <c r="DE139" s="5"/>
      <c r="DF139" s="5"/>
      <c r="DG139" s="5"/>
      <c r="DI139"/>
      <c r="DJ139"/>
      <c r="DK139"/>
      <c r="DL139"/>
      <c r="EI139" s="6"/>
      <c r="EJ139" s="5"/>
      <c r="EK139" s="5"/>
      <c r="EL139" s="5"/>
      <c r="EM139" s="5"/>
      <c r="EO139"/>
      <c r="EP139"/>
      <c r="EQ139"/>
      <c r="ER139"/>
      <c r="FO139" s="6"/>
      <c r="FP139" s="5"/>
      <c r="FQ139" s="5"/>
      <c r="FR139" s="5"/>
      <c r="FS139" s="5"/>
      <c r="FU139"/>
      <c r="FV139"/>
      <c r="FW139"/>
      <c r="FX139"/>
      <c r="GU139" s="6"/>
      <c r="GV139" s="5"/>
      <c r="GW139" s="5"/>
      <c r="GX139" s="5"/>
      <c r="GY139" s="5"/>
    </row>
    <row r="140" spans="21:207" x14ac:dyDescent="0.25">
      <c r="CC140"/>
      <c r="CD140"/>
      <c r="CE140"/>
      <c r="CF140"/>
      <c r="DC140" s="6"/>
      <c r="DD140" s="5"/>
      <c r="DE140" s="5"/>
      <c r="DF140" s="5"/>
      <c r="DG140" s="5"/>
      <c r="DI140"/>
      <c r="DJ140"/>
      <c r="DK140"/>
      <c r="DL140"/>
      <c r="EI140" s="6"/>
      <c r="EJ140" s="5"/>
      <c r="EK140" s="5"/>
      <c r="EL140" s="5"/>
      <c r="EM140" s="5"/>
      <c r="EO140"/>
      <c r="EP140"/>
      <c r="EQ140"/>
      <c r="ER140"/>
      <c r="FO140" s="6"/>
      <c r="FP140" s="5"/>
      <c r="FQ140" s="5"/>
      <c r="FR140" s="5"/>
      <c r="FS140" s="5"/>
      <c r="FU140"/>
      <c r="FV140"/>
      <c r="FW140"/>
      <c r="FX140"/>
      <c r="GU140" s="6"/>
      <c r="GV140" s="5"/>
      <c r="GW140" s="5"/>
      <c r="GX140" s="5"/>
      <c r="GY140" s="5"/>
    </row>
    <row r="141" spans="21:207" x14ac:dyDescent="0.25">
      <c r="CC141"/>
      <c r="CD141"/>
      <c r="CE141"/>
      <c r="CF141"/>
      <c r="DC141" s="6"/>
      <c r="DD141" s="5"/>
      <c r="DE141" s="5"/>
      <c r="DF141" s="5"/>
      <c r="DG141" s="5"/>
      <c r="DI141"/>
      <c r="DJ141"/>
      <c r="DK141"/>
      <c r="DL141"/>
      <c r="EI141" s="6"/>
      <c r="EJ141" s="5"/>
      <c r="EK141" s="5"/>
      <c r="EL141" s="5"/>
      <c r="EM141" s="5"/>
      <c r="EO141"/>
      <c r="EP141"/>
      <c r="EQ141"/>
      <c r="ER141"/>
      <c r="FO141" s="6"/>
      <c r="FP141" s="5"/>
      <c r="FQ141" s="5"/>
      <c r="FR141" s="5"/>
      <c r="FS141" s="5"/>
      <c r="FU141"/>
      <c r="FV141"/>
      <c r="FW141"/>
      <c r="FX141"/>
      <c r="GU141" s="6"/>
      <c r="GV141" s="5"/>
      <c r="GW141" s="5"/>
      <c r="GX141" s="5"/>
      <c r="GY141" s="5"/>
    </row>
    <row r="142" spans="21:207" x14ac:dyDescent="0.25">
      <c r="CC142"/>
      <c r="CD142"/>
      <c r="CE142"/>
      <c r="CF142"/>
      <c r="DC142" s="6"/>
      <c r="DD142" s="5"/>
      <c r="DE142" s="5"/>
      <c r="DF142" s="5"/>
      <c r="DG142" s="5"/>
      <c r="DI142"/>
      <c r="DJ142"/>
      <c r="DK142"/>
      <c r="DL142"/>
      <c r="EI142" s="6"/>
      <c r="EJ142" s="5"/>
      <c r="EK142" s="5"/>
      <c r="EL142" s="5"/>
      <c r="EM142" s="5"/>
      <c r="EO142"/>
      <c r="EP142"/>
      <c r="EQ142"/>
      <c r="ER142"/>
      <c r="FO142" s="6"/>
      <c r="FP142" s="5"/>
      <c r="FQ142" s="5"/>
      <c r="FR142" s="5"/>
      <c r="FS142" s="5"/>
      <c r="FU142"/>
      <c r="FV142"/>
      <c r="FW142"/>
      <c r="FX142"/>
      <c r="GU142" s="6"/>
      <c r="GV142" s="5"/>
      <c r="GW142" s="5"/>
      <c r="GX142" s="5"/>
      <c r="GY142" s="5"/>
    </row>
    <row r="143" spans="21:207" x14ac:dyDescent="0.25">
      <c r="CC143"/>
      <c r="CD143"/>
      <c r="CE143"/>
      <c r="CF143"/>
      <c r="DC143" s="6"/>
      <c r="DD143" s="5"/>
      <c r="DE143" s="5"/>
      <c r="DF143" s="5"/>
      <c r="DG143" s="5"/>
      <c r="DI143"/>
      <c r="DJ143"/>
      <c r="DK143"/>
      <c r="DL143"/>
      <c r="EI143" s="6"/>
      <c r="EJ143" s="5"/>
      <c r="EK143" s="5"/>
      <c r="EL143" s="5"/>
      <c r="EM143" s="5"/>
      <c r="EO143"/>
      <c r="EP143"/>
      <c r="EQ143"/>
      <c r="ER143"/>
      <c r="FO143" s="6"/>
      <c r="FP143" s="5"/>
      <c r="FQ143" s="5"/>
      <c r="FR143" s="5"/>
      <c r="FS143" s="5"/>
      <c r="FU143"/>
      <c r="FV143"/>
      <c r="FW143"/>
      <c r="FX143"/>
      <c r="GU143" s="6"/>
      <c r="GV143" s="5"/>
      <c r="GW143" s="5"/>
      <c r="GX143" s="5"/>
      <c r="GY143" s="5"/>
    </row>
    <row r="144" spans="21:207" x14ac:dyDescent="0.25">
      <c r="CC144"/>
      <c r="CD144"/>
      <c r="CE144"/>
      <c r="CF144"/>
      <c r="DC144" s="6"/>
      <c r="DD144" s="5"/>
      <c r="DE144" s="5"/>
      <c r="DF144" s="5"/>
      <c r="DG144" s="5"/>
      <c r="DI144"/>
      <c r="DJ144"/>
      <c r="DK144"/>
      <c r="DL144"/>
      <c r="EI144" s="6"/>
      <c r="EJ144" s="5"/>
      <c r="EK144" s="5"/>
      <c r="EL144" s="5"/>
      <c r="EM144" s="5"/>
      <c r="EO144"/>
      <c r="EP144"/>
      <c r="EQ144"/>
      <c r="ER144"/>
      <c r="FO144" s="6"/>
      <c r="FP144" s="5"/>
      <c r="FQ144" s="5"/>
      <c r="FR144" s="5"/>
      <c r="FS144" s="5"/>
      <c r="FU144"/>
      <c r="FV144"/>
      <c r="FW144"/>
      <c r="FX144"/>
      <c r="GU144" s="6"/>
      <c r="GV144" s="5"/>
      <c r="GW144" s="5"/>
      <c r="GX144" s="5"/>
      <c r="GY144" s="5"/>
    </row>
    <row r="145" spans="81:207" x14ac:dyDescent="0.25">
      <c r="CC145"/>
      <c r="CD145"/>
      <c r="CE145"/>
      <c r="CF145"/>
      <c r="DC145" s="6"/>
      <c r="DD145" s="5"/>
      <c r="DE145" s="5"/>
      <c r="DF145" s="5"/>
      <c r="DG145" s="5"/>
      <c r="DI145"/>
      <c r="DJ145"/>
      <c r="DK145"/>
      <c r="DL145"/>
      <c r="EI145" s="6"/>
      <c r="EJ145" s="5"/>
      <c r="EK145" s="5"/>
      <c r="EL145" s="5"/>
      <c r="EM145" s="5"/>
      <c r="EO145"/>
      <c r="EP145"/>
      <c r="EQ145"/>
      <c r="ER145"/>
      <c r="FO145" s="6"/>
      <c r="FP145" s="5"/>
      <c r="FQ145" s="5"/>
      <c r="FR145" s="5"/>
      <c r="FS145" s="5"/>
      <c r="FU145"/>
      <c r="FV145"/>
      <c r="FW145"/>
      <c r="FX145"/>
      <c r="GU145" s="6"/>
      <c r="GV145" s="5"/>
      <c r="GW145" s="5"/>
      <c r="GX145" s="5"/>
      <c r="GY145" s="5"/>
    </row>
    <row r="146" spans="81:207" x14ac:dyDescent="0.25">
      <c r="CC146"/>
      <c r="CD146"/>
      <c r="CE146"/>
      <c r="CF146"/>
      <c r="DC146" s="6"/>
      <c r="DD146" s="5"/>
      <c r="DE146" s="5"/>
      <c r="DF146" s="5"/>
      <c r="DG146" s="5"/>
      <c r="DI146"/>
      <c r="DJ146"/>
      <c r="DK146"/>
      <c r="DL146"/>
      <c r="EI146" s="6"/>
      <c r="EJ146" s="5"/>
      <c r="EK146" s="5"/>
      <c r="EL146" s="5"/>
      <c r="EM146" s="5"/>
      <c r="FO146" s="6"/>
      <c r="FP146" s="5"/>
      <c r="FQ146" s="5"/>
      <c r="FR146" s="5"/>
      <c r="FS146" s="5"/>
      <c r="GU146" s="6"/>
      <c r="GV146" s="5"/>
      <c r="GW146" s="5"/>
      <c r="GX146" s="5"/>
      <c r="GY146" s="5"/>
    </row>
    <row r="147" spans="81:207" x14ac:dyDescent="0.25">
      <c r="CC147"/>
      <c r="CD147"/>
      <c r="CE147"/>
      <c r="CF147"/>
      <c r="DC147" s="6"/>
      <c r="DD147" s="5"/>
      <c r="DE147" s="5"/>
      <c r="DF147" s="5"/>
      <c r="DG147" s="5"/>
      <c r="DI147"/>
      <c r="DJ147"/>
      <c r="DK147"/>
      <c r="DL147"/>
      <c r="EI147" s="6"/>
      <c r="EJ147" s="5"/>
      <c r="EK147" s="5"/>
      <c r="EL147" s="5"/>
      <c r="EM147" s="5"/>
      <c r="FO147" s="6"/>
      <c r="FP147" s="5"/>
      <c r="FQ147" s="5"/>
      <c r="FR147" s="5"/>
      <c r="FS147" s="5"/>
      <c r="GU147" s="6"/>
      <c r="GV147" s="5"/>
      <c r="GW147" s="5"/>
      <c r="GX147" s="5"/>
      <c r="GY147" s="5"/>
    </row>
    <row r="148" spans="81:207" x14ac:dyDescent="0.25">
      <c r="CC148"/>
      <c r="CD148"/>
      <c r="CE148"/>
      <c r="CF148"/>
      <c r="DC148" s="6"/>
      <c r="DD148" s="5"/>
      <c r="DE148" s="5"/>
      <c r="DF148" s="5"/>
      <c r="DG148" s="5"/>
      <c r="DI148"/>
      <c r="DJ148"/>
      <c r="DK148"/>
      <c r="DL148"/>
      <c r="EI148" s="6"/>
      <c r="EJ148" s="5"/>
      <c r="EK148" s="5"/>
      <c r="EL148" s="5"/>
      <c r="EM148" s="5"/>
      <c r="FO148" s="6"/>
      <c r="FP148" s="5"/>
      <c r="FQ148" s="5"/>
      <c r="FR148" s="5"/>
      <c r="FS148" s="5"/>
      <c r="GU148" s="6"/>
      <c r="GV148" s="5"/>
      <c r="GW148" s="5"/>
      <c r="GX148" s="5"/>
      <c r="GY148" s="5"/>
    </row>
    <row r="149" spans="81:207" x14ac:dyDescent="0.25">
      <c r="CC149"/>
      <c r="CD149"/>
      <c r="CE149"/>
      <c r="CF149"/>
      <c r="DC149" s="6"/>
      <c r="DD149" s="5"/>
      <c r="DE149" s="5"/>
      <c r="DF149" s="5"/>
      <c r="DG149" s="5"/>
      <c r="DI149"/>
      <c r="DJ149"/>
      <c r="DK149"/>
      <c r="DL149"/>
      <c r="EI149" s="6"/>
      <c r="EJ149" s="5"/>
      <c r="EK149" s="5"/>
      <c r="EL149" s="5"/>
      <c r="EM149" s="5"/>
      <c r="FO149" s="6"/>
      <c r="FP149" s="5"/>
      <c r="FQ149" s="5"/>
      <c r="FR149" s="5"/>
      <c r="FS149" s="5"/>
      <c r="GU149" s="6"/>
      <c r="GV149" s="5"/>
      <c r="GW149" s="5"/>
      <c r="GX149" s="5"/>
      <c r="GY149" s="5"/>
    </row>
    <row r="150" spans="81:207" x14ac:dyDescent="0.25">
      <c r="CC150"/>
      <c r="CD150"/>
      <c r="CE150"/>
      <c r="CF150"/>
      <c r="DC150" s="6"/>
      <c r="DD150" s="5"/>
      <c r="DE150" s="5"/>
      <c r="DF150" s="5"/>
      <c r="DG150" s="5"/>
      <c r="DI150"/>
      <c r="DJ150"/>
      <c r="DK150"/>
      <c r="DL150"/>
      <c r="EI150" s="6"/>
      <c r="EJ150" s="5"/>
      <c r="EK150" s="5"/>
      <c r="EL150" s="5"/>
      <c r="EM150" s="5"/>
      <c r="FO150" s="6"/>
      <c r="FP150" s="5"/>
      <c r="FQ150" s="5"/>
      <c r="FR150" s="5"/>
      <c r="FS150" s="5"/>
      <c r="GU150" s="6"/>
      <c r="GV150" s="5"/>
      <c r="GW150" s="5"/>
      <c r="GX150" s="5"/>
      <c r="GY150" s="5"/>
    </row>
    <row r="151" spans="81:207" x14ac:dyDescent="0.25">
      <c r="CC151"/>
      <c r="CD151"/>
      <c r="CE151"/>
      <c r="CF151"/>
      <c r="DC151" s="6"/>
      <c r="DD151" s="5"/>
      <c r="DE151" s="5"/>
      <c r="DF151" s="5"/>
      <c r="DG151" s="5"/>
      <c r="DI151"/>
      <c r="DJ151"/>
      <c r="DK151"/>
      <c r="DL151"/>
      <c r="EI151" s="6"/>
      <c r="EJ151" s="5"/>
      <c r="EK151" s="5"/>
      <c r="EL151" s="5"/>
      <c r="EM151" s="5"/>
      <c r="FO151" s="6"/>
      <c r="FP151" s="5"/>
      <c r="FQ151" s="5"/>
      <c r="FR151" s="5"/>
      <c r="FS151" s="5"/>
      <c r="GU151" s="6"/>
      <c r="GV151" s="5"/>
      <c r="GW151" s="5"/>
      <c r="GX151" s="5"/>
      <c r="GY151" s="5"/>
    </row>
    <row r="152" spans="81:207" x14ac:dyDescent="0.25">
      <c r="CC152"/>
      <c r="CD152"/>
      <c r="CE152"/>
      <c r="CF152"/>
      <c r="DC152" s="6"/>
      <c r="DD152" s="5"/>
      <c r="DE152" s="5"/>
      <c r="DF152" s="5"/>
      <c r="DG152" s="5"/>
      <c r="DI152"/>
      <c r="DJ152"/>
      <c r="DK152"/>
      <c r="DL152"/>
      <c r="EI152" s="6"/>
      <c r="EJ152" s="5"/>
      <c r="EK152" s="5"/>
      <c r="EL152" s="5"/>
      <c r="EM152" s="5"/>
      <c r="FO152" s="6"/>
      <c r="FP152" s="5"/>
      <c r="FQ152" s="5"/>
      <c r="FR152" s="5"/>
      <c r="FS152" s="5"/>
      <c r="GU152" s="6"/>
      <c r="GV152" s="5"/>
      <c r="GW152" s="5"/>
      <c r="GX152" s="5"/>
      <c r="GY152" s="5"/>
    </row>
    <row r="153" spans="81:207" x14ac:dyDescent="0.25">
      <c r="CC153"/>
      <c r="CD153"/>
      <c r="CE153"/>
      <c r="CF153"/>
      <c r="DC153" s="6"/>
      <c r="DD153" s="5"/>
      <c r="DE153" s="5"/>
      <c r="DF153" s="5"/>
      <c r="DG153" s="5"/>
      <c r="DI153"/>
      <c r="DJ153"/>
      <c r="DK153"/>
      <c r="DL153"/>
      <c r="EI153" s="6"/>
      <c r="EJ153" s="5"/>
      <c r="EK153" s="5"/>
      <c r="EL153" s="5"/>
      <c r="EM153" s="5"/>
      <c r="FO153" s="6"/>
      <c r="FP153" s="5"/>
      <c r="FQ153" s="5"/>
      <c r="FR153" s="5"/>
      <c r="FS153" s="5"/>
      <c r="GU153" s="6"/>
      <c r="GV153" s="5"/>
      <c r="GW153" s="5"/>
      <c r="GX153" s="5"/>
      <c r="GY153" s="5"/>
    </row>
    <row r="154" spans="81:207" x14ac:dyDescent="0.25">
      <c r="CC154"/>
      <c r="CD154"/>
      <c r="CE154"/>
      <c r="CF154"/>
      <c r="DC154" s="6"/>
      <c r="DD154" s="5"/>
      <c r="DE154" s="5"/>
      <c r="DF154" s="5"/>
      <c r="DG154" s="5"/>
      <c r="DI154"/>
      <c r="DJ154"/>
      <c r="DK154"/>
      <c r="DL154"/>
      <c r="EI154" s="6"/>
      <c r="EJ154" s="5"/>
      <c r="EK154" s="5"/>
      <c r="EL154" s="5"/>
      <c r="EM154" s="5"/>
      <c r="FO154" s="6"/>
      <c r="FP154" s="5"/>
      <c r="FQ154" s="5"/>
      <c r="FR154" s="5"/>
      <c r="FS154" s="5"/>
      <c r="GU154" s="6"/>
      <c r="GV154" s="5"/>
      <c r="GW154" s="5"/>
      <c r="GX154" s="5"/>
      <c r="GY154" s="5"/>
    </row>
    <row r="155" spans="81:207" x14ac:dyDescent="0.25">
      <c r="CC155"/>
      <c r="CD155"/>
      <c r="CE155"/>
      <c r="CF155"/>
      <c r="DC155" s="6"/>
      <c r="DD155" s="5"/>
      <c r="DE155" s="5"/>
      <c r="DF155" s="5"/>
      <c r="DG155" s="5"/>
      <c r="DI155"/>
      <c r="DJ155"/>
      <c r="DK155"/>
      <c r="DL155"/>
      <c r="EI155" s="6"/>
      <c r="EJ155" s="5"/>
      <c r="EK155" s="5"/>
      <c r="EL155" s="5"/>
      <c r="EM155" s="5"/>
      <c r="FO155" s="6"/>
      <c r="FP155" s="5"/>
      <c r="FQ155" s="5"/>
      <c r="FR155" s="5"/>
      <c r="FS155" s="5"/>
      <c r="GU155" s="6"/>
      <c r="GV155" s="5"/>
      <c r="GW155" s="5"/>
      <c r="GX155" s="5"/>
      <c r="GY155" s="5"/>
    </row>
    <row r="156" spans="81:207" x14ac:dyDescent="0.25">
      <c r="CC156"/>
      <c r="CD156"/>
      <c r="CE156"/>
      <c r="CF156"/>
      <c r="DC156" s="6"/>
      <c r="DD156" s="5"/>
      <c r="DE156" s="5"/>
      <c r="DF156" s="5"/>
      <c r="DG156" s="5"/>
      <c r="DI156"/>
      <c r="DJ156"/>
      <c r="DK156"/>
      <c r="DL156"/>
      <c r="EI156" s="6"/>
      <c r="EJ156" s="5"/>
      <c r="EK156" s="5"/>
      <c r="EL156" s="5"/>
      <c r="EM156" s="5"/>
      <c r="FO156" s="6"/>
      <c r="FP156" s="5"/>
      <c r="FQ156" s="5"/>
      <c r="FR156" s="5"/>
      <c r="FS156" s="5"/>
      <c r="GU156" s="6"/>
      <c r="GV156" s="5"/>
      <c r="GW156" s="5"/>
      <c r="GX156" s="5"/>
      <c r="GY156" s="5"/>
    </row>
    <row r="157" spans="81:207" x14ac:dyDescent="0.25">
      <c r="CC157"/>
      <c r="CD157"/>
      <c r="CE157"/>
      <c r="CF157"/>
      <c r="DC157" s="6"/>
      <c r="DD157" s="5"/>
      <c r="DE157" s="5"/>
      <c r="DF157" s="5"/>
      <c r="DG157" s="5"/>
      <c r="DI157"/>
      <c r="DJ157"/>
      <c r="DK157"/>
      <c r="DL157"/>
      <c r="EI157" s="6"/>
      <c r="EJ157" s="5"/>
      <c r="EK157" s="5"/>
      <c r="EL157" s="5"/>
      <c r="EM157" s="5"/>
      <c r="FO157" s="6"/>
      <c r="FP157" s="5"/>
      <c r="FQ157" s="5"/>
      <c r="FR157" s="5"/>
      <c r="FS157" s="5"/>
      <c r="GU157" s="6"/>
      <c r="GV157" s="5"/>
      <c r="GW157" s="5"/>
      <c r="GX157" s="5"/>
      <c r="GY157" s="5"/>
    </row>
    <row r="158" spans="81:207" x14ac:dyDescent="0.25">
      <c r="CC158"/>
      <c r="CD158"/>
      <c r="CE158"/>
      <c r="CF158"/>
      <c r="DC158" s="6"/>
      <c r="DD158" s="5"/>
      <c r="DE158" s="5"/>
      <c r="DF158" s="5"/>
      <c r="DG158" s="5"/>
      <c r="DI158"/>
      <c r="DJ158"/>
      <c r="DK158"/>
      <c r="DL158"/>
      <c r="EI158" s="6"/>
      <c r="EJ158" s="5"/>
      <c r="EK158" s="5"/>
      <c r="EL158" s="5"/>
      <c r="EM158" s="5"/>
      <c r="FO158" s="6"/>
      <c r="FP158" s="5"/>
      <c r="FQ158" s="5"/>
      <c r="FR158" s="5"/>
      <c r="FS158" s="5"/>
      <c r="GU158" s="6"/>
      <c r="GV158" s="5"/>
      <c r="GW158" s="5"/>
      <c r="GX158" s="5"/>
      <c r="GY158" s="5"/>
    </row>
    <row r="159" spans="81:207" x14ac:dyDescent="0.25">
      <c r="CC159"/>
      <c r="CD159"/>
      <c r="CE159"/>
      <c r="CF159"/>
      <c r="DC159" s="6"/>
      <c r="DD159" s="5"/>
      <c r="DE159" s="5"/>
      <c r="DF159" s="5"/>
      <c r="DG159" s="5"/>
      <c r="DI159"/>
      <c r="DJ159"/>
      <c r="DK159"/>
      <c r="DL159"/>
      <c r="EI159" s="6"/>
      <c r="EJ159" s="5"/>
      <c r="EK159" s="5"/>
      <c r="EL159" s="5"/>
      <c r="EM159" s="5"/>
      <c r="FO159" s="6"/>
      <c r="FP159" s="5"/>
      <c r="FQ159" s="5"/>
      <c r="FR159" s="5"/>
      <c r="FS159" s="5"/>
      <c r="GU159" s="6"/>
      <c r="GV159" s="5"/>
      <c r="GW159" s="5"/>
      <c r="GX159" s="5"/>
      <c r="GY159" s="5"/>
    </row>
    <row r="160" spans="81:207" x14ac:dyDescent="0.25">
      <c r="CC160"/>
      <c r="CD160"/>
      <c r="CE160"/>
      <c r="CF160"/>
      <c r="DC160" s="6"/>
      <c r="DD160" s="5"/>
      <c r="DE160" s="5"/>
      <c r="DF160" s="5"/>
      <c r="DG160" s="5"/>
      <c r="DI160"/>
      <c r="DJ160"/>
      <c r="DK160"/>
      <c r="DL160"/>
      <c r="EI160" s="6"/>
      <c r="EJ160" s="5"/>
      <c r="EK160" s="5"/>
      <c r="EL160" s="5"/>
      <c r="EM160" s="5"/>
      <c r="FO160" s="6"/>
      <c r="FP160" s="5"/>
      <c r="FQ160" s="5"/>
      <c r="FR160" s="5"/>
      <c r="FS160" s="5"/>
      <c r="GU160" s="6"/>
      <c r="GV160" s="5"/>
      <c r="GW160" s="5"/>
      <c r="GX160" s="5"/>
      <c r="GY160" s="5"/>
    </row>
    <row r="161" spans="81:207" x14ac:dyDescent="0.25">
      <c r="CC161"/>
      <c r="CD161"/>
      <c r="CE161"/>
      <c r="CF161"/>
      <c r="DC161" s="6"/>
      <c r="DD161" s="5"/>
      <c r="DE161" s="5"/>
      <c r="DF161" s="5"/>
      <c r="DG161" s="5"/>
      <c r="DI161"/>
      <c r="DJ161"/>
      <c r="DK161"/>
      <c r="DL161"/>
      <c r="EI161" s="6"/>
      <c r="EJ161" s="5"/>
      <c r="EK161" s="5"/>
      <c r="EL161" s="5"/>
      <c r="EM161" s="5"/>
      <c r="FO161" s="6"/>
      <c r="FP161" s="5"/>
      <c r="FQ161" s="5"/>
      <c r="FR161" s="5"/>
      <c r="FS161" s="5"/>
      <c r="GU161" s="6"/>
      <c r="GV161" s="5"/>
      <c r="GW161" s="5"/>
      <c r="GX161" s="5"/>
      <c r="GY161" s="5"/>
    </row>
    <row r="162" spans="81:207" x14ac:dyDescent="0.25">
      <c r="CC162"/>
      <c r="CD162"/>
      <c r="CE162"/>
      <c r="CF162"/>
      <c r="DC162" s="6"/>
      <c r="DD162" s="5"/>
      <c r="DE162" s="5"/>
      <c r="DF162" s="5"/>
      <c r="DG162" s="5"/>
      <c r="DI162"/>
      <c r="DJ162"/>
      <c r="DK162"/>
      <c r="DL162"/>
      <c r="EI162" s="6"/>
      <c r="EJ162" s="5"/>
      <c r="EK162" s="5"/>
      <c r="EL162" s="5"/>
      <c r="EM162" s="5"/>
      <c r="FO162" s="6"/>
      <c r="FP162" s="5"/>
      <c r="FQ162" s="5"/>
      <c r="FR162" s="5"/>
      <c r="FS162" s="5"/>
      <c r="GU162" s="6"/>
      <c r="GV162" s="5"/>
      <c r="GW162" s="5"/>
      <c r="GX162" s="5"/>
      <c r="GY162" s="5"/>
    </row>
    <row r="163" spans="81:207" x14ac:dyDescent="0.25">
      <c r="CC163"/>
      <c r="CD163"/>
      <c r="CE163"/>
      <c r="CF163"/>
      <c r="DC163" s="6"/>
      <c r="DD163" s="5"/>
      <c r="DE163" s="5"/>
      <c r="DF163" s="5"/>
      <c r="DG163" s="5"/>
      <c r="DI163"/>
      <c r="DJ163"/>
      <c r="DK163"/>
      <c r="DL163"/>
      <c r="EI163" s="6"/>
      <c r="EJ163" s="5"/>
      <c r="EK163" s="5"/>
      <c r="EL163" s="5"/>
      <c r="EM163" s="5"/>
      <c r="FO163" s="6"/>
      <c r="FP163" s="5"/>
      <c r="FQ163" s="5"/>
      <c r="FR163" s="5"/>
      <c r="FS163" s="5"/>
      <c r="GU163" s="6"/>
      <c r="GV163" s="5"/>
      <c r="GW163" s="5"/>
      <c r="GX163" s="5"/>
      <c r="GY163" s="5"/>
    </row>
    <row r="164" spans="81:207" x14ac:dyDescent="0.25">
      <c r="CC164"/>
      <c r="CD164"/>
      <c r="CE164"/>
      <c r="CF164"/>
      <c r="DC164" s="6"/>
      <c r="DD164" s="5"/>
      <c r="DE164" s="5"/>
      <c r="DF164" s="5"/>
      <c r="DG164" s="5"/>
      <c r="DI164"/>
      <c r="DJ164"/>
      <c r="DK164"/>
      <c r="DL164"/>
      <c r="EI164" s="6"/>
      <c r="EJ164" s="5"/>
      <c r="EK164" s="5"/>
      <c r="EL164" s="5"/>
      <c r="EM164" s="5"/>
      <c r="FO164" s="6"/>
      <c r="FP164" s="5"/>
      <c r="FQ164" s="5"/>
      <c r="FR164" s="5"/>
      <c r="FS164" s="5"/>
      <c r="GU164" s="6"/>
      <c r="GV164" s="5"/>
      <c r="GW164" s="5"/>
      <c r="GX164" s="5"/>
      <c r="GY164" s="5"/>
    </row>
    <row r="165" spans="81:207" x14ac:dyDescent="0.25">
      <c r="CC165"/>
      <c r="CD165"/>
      <c r="CE165"/>
      <c r="CF165"/>
      <c r="DC165" s="6"/>
      <c r="DD165" s="5"/>
      <c r="DE165" s="5"/>
      <c r="DF165" s="5"/>
      <c r="DG165" s="5"/>
      <c r="DI165"/>
      <c r="DJ165"/>
      <c r="DK165"/>
      <c r="DL165"/>
      <c r="EI165" s="6"/>
      <c r="EJ165" s="5"/>
      <c r="EK165" s="5"/>
      <c r="EL165" s="5"/>
      <c r="EM165" s="5"/>
      <c r="FO165" s="6"/>
      <c r="FP165" s="5"/>
      <c r="FQ165" s="5"/>
      <c r="FR165" s="5"/>
      <c r="FS165" s="5"/>
      <c r="GU165" s="6"/>
      <c r="GV165" s="5"/>
      <c r="GW165" s="5"/>
      <c r="GX165" s="5"/>
      <c r="GY165" s="5"/>
    </row>
    <row r="166" spans="81:207" x14ac:dyDescent="0.25">
      <c r="CC166"/>
      <c r="CD166"/>
      <c r="CE166"/>
      <c r="CF166"/>
      <c r="DC166" s="6"/>
      <c r="DD166" s="5"/>
      <c r="DE166" s="5"/>
      <c r="DF166" s="5"/>
      <c r="DG166" s="5"/>
      <c r="DI166"/>
      <c r="DJ166"/>
      <c r="DK166"/>
      <c r="DL166"/>
      <c r="EI166" s="6"/>
      <c r="EJ166" s="5"/>
      <c r="EK166" s="5"/>
      <c r="EL166" s="5"/>
      <c r="EM166" s="5"/>
      <c r="FO166" s="6"/>
      <c r="FP166" s="5"/>
      <c r="FQ166" s="5"/>
      <c r="FR166" s="5"/>
      <c r="FS166" s="5"/>
      <c r="GU166" s="6"/>
      <c r="GV166" s="5"/>
      <c r="GW166" s="5"/>
      <c r="GX166" s="5"/>
      <c r="GY166" s="5"/>
    </row>
    <row r="167" spans="81:207" x14ac:dyDescent="0.25">
      <c r="CC167"/>
      <c r="CD167"/>
      <c r="CE167"/>
      <c r="CF167"/>
      <c r="DC167" s="6"/>
      <c r="DD167" s="5"/>
      <c r="DE167" s="5"/>
      <c r="DF167" s="5"/>
      <c r="DG167" s="5"/>
      <c r="DI167"/>
      <c r="DJ167"/>
      <c r="DK167"/>
      <c r="DL167"/>
      <c r="EI167" s="6"/>
      <c r="EJ167" s="5"/>
      <c r="EK167" s="5"/>
      <c r="EL167" s="5"/>
      <c r="EM167" s="5"/>
      <c r="FO167" s="6"/>
      <c r="FP167" s="5"/>
      <c r="FQ167" s="5"/>
      <c r="FR167" s="5"/>
      <c r="FS167" s="5"/>
      <c r="GU167" s="6"/>
      <c r="GV167" s="5"/>
      <c r="GW167" s="5"/>
      <c r="GX167" s="5"/>
      <c r="GY167" s="5"/>
    </row>
    <row r="168" spans="81:207" x14ac:dyDescent="0.25">
      <c r="CC168"/>
      <c r="CD168"/>
      <c r="CE168"/>
      <c r="CF168"/>
      <c r="DC168" s="6"/>
      <c r="DD168" s="5"/>
      <c r="DE168" s="5"/>
      <c r="DF168" s="5"/>
      <c r="DG168" s="5"/>
      <c r="DI168"/>
      <c r="DJ168"/>
      <c r="DK168"/>
      <c r="DL168"/>
      <c r="EI168" s="6"/>
      <c r="EJ168" s="5"/>
      <c r="EK168" s="5"/>
      <c r="EL168" s="5"/>
      <c r="EM168" s="5"/>
      <c r="FO168" s="6"/>
      <c r="FP168" s="5"/>
      <c r="FQ168" s="5"/>
      <c r="FR168" s="5"/>
      <c r="FS168" s="5"/>
      <c r="GU168" s="6"/>
      <c r="GV168" s="5"/>
      <c r="GW168" s="5"/>
      <c r="GX168" s="5"/>
      <c r="GY168" s="5"/>
    </row>
    <row r="169" spans="81:207" x14ac:dyDescent="0.25">
      <c r="CC169"/>
      <c r="CD169"/>
      <c r="CE169"/>
      <c r="CF169"/>
      <c r="DC169" s="6"/>
      <c r="DD169" s="5"/>
      <c r="DE169" s="5"/>
      <c r="DF169" s="5"/>
      <c r="DG169" s="5"/>
      <c r="DI169"/>
      <c r="DJ169"/>
      <c r="DK169"/>
      <c r="DL169"/>
      <c r="EI169" s="6"/>
      <c r="EJ169" s="5"/>
      <c r="EK169" s="5"/>
      <c r="EL169" s="5"/>
      <c r="EM169" s="5"/>
      <c r="FO169" s="6"/>
      <c r="FP169" s="5"/>
      <c r="FQ169" s="5"/>
      <c r="FR169" s="5"/>
      <c r="FS169" s="5"/>
      <c r="GU169" s="6"/>
      <c r="GV169" s="5"/>
      <c r="GW169" s="5"/>
      <c r="GX169" s="5"/>
      <c r="GY169" s="5"/>
    </row>
    <row r="170" spans="81:207" x14ac:dyDescent="0.25">
      <c r="CC170"/>
      <c r="CD170"/>
      <c r="CE170"/>
      <c r="CF170"/>
      <c r="DC170" s="6"/>
      <c r="DD170" s="5"/>
      <c r="DE170" s="5"/>
      <c r="DF170" s="5"/>
      <c r="DG170" s="5"/>
      <c r="DI170"/>
      <c r="DJ170"/>
      <c r="DK170"/>
      <c r="DL170"/>
      <c r="EI170" s="6"/>
      <c r="EJ170" s="5"/>
      <c r="EK170" s="5"/>
      <c r="EL170" s="5"/>
      <c r="EM170" s="5"/>
      <c r="FO170" s="6"/>
      <c r="FP170" s="5"/>
      <c r="FQ170" s="5"/>
      <c r="FR170" s="5"/>
      <c r="FS170" s="5"/>
      <c r="GU170" s="6"/>
      <c r="GV170" s="5"/>
      <c r="GW170" s="5"/>
      <c r="GX170" s="5"/>
      <c r="GY170" s="5"/>
    </row>
    <row r="171" spans="81:207" x14ac:dyDescent="0.25">
      <c r="CC171"/>
      <c r="CD171"/>
      <c r="CE171"/>
      <c r="CF171"/>
      <c r="DC171" s="6"/>
      <c r="DD171" s="5"/>
      <c r="DE171" s="5"/>
      <c r="DF171" s="5"/>
      <c r="DG171" s="5"/>
      <c r="DI171"/>
      <c r="DJ171"/>
      <c r="DK171"/>
      <c r="DL171"/>
      <c r="EI171" s="6"/>
      <c r="EJ171" s="5"/>
      <c r="EK171" s="5"/>
      <c r="EL171" s="5"/>
      <c r="EM171" s="5"/>
      <c r="FO171" s="6"/>
      <c r="FP171" s="5"/>
      <c r="FQ171" s="5"/>
      <c r="FR171" s="5"/>
      <c r="FS171" s="5"/>
      <c r="GU171" s="6"/>
      <c r="GV171" s="5"/>
      <c r="GW171" s="5"/>
      <c r="GX171" s="5"/>
      <c r="GY171" s="5"/>
    </row>
    <row r="172" spans="81:207" x14ac:dyDescent="0.25">
      <c r="CC172"/>
      <c r="CD172"/>
      <c r="CE172"/>
      <c r="CF172"/>
      <c r="DC172" s="6"/>
      <c r="DD172" s="5"/>
      <c r="DE172" s="5"/>
      <c r="DF172" s="5"/>
      <c r="DG172" s="5"/>
      <c r="DI172"/>
      <c r="DJ172"/>
      <c r="DK172"/>
      <c r="DL172"/>
      <c r="EI172" s="6"/>
      <c r="EJ172" s="5"/>
      <c r="EK172" s="5"/>
      <c r="EL172" s="5"/>
      <c r="EM172" s="5"/>
      <c r="FO172" s="6"/>
      <c r="FP172" s="5"/>
      <c r="FQ172" s="5"/>
      <c r="FR172" s="5"/>
      <c r="FS172" s="5"/>
      <c r="GU172" s="6"/>
      <c r="GV172" s="5"/>
      <c r="GW172" s="5"/>
      <c r="GX172" s="5"/>
      <c r="GY172" s="5"/>
    </row>
    <row r="173" spans="81:207" x14ac:dyDescent="0.25">
      <c r="CC173"/>
      <c r="CD173"/>
      <c r="CE173"/>
      <c r="CF173"/>
      <c r="DC173" s="6"/>
      <c r="DD173" s="5"/>
      <c r="DE173" s="5"/>
      <c r="DF173" s="5"/>
      <c r="DG173" s="5"/>
      <c r="DI173"/>
      <c r="DJ173"/>
      <c r="DK173"/>
      <c r="DL173"/>
      <c r="EI173" s="6"/>
      <c r="EJ173" s="5"/>
      <c r="EK173" s="5"/>
      <c r="EL173" s="5"/>
      <c r="EM173" s="5"/>
      <c r="FO173" s="6"/>
      <c r="FP173" s="5"/>
      <c r="FQ173" s="5"/>
      <c r="FR173" s="5"/>
      <c r="FS173" s="5"/>
      <c r="GU173" s="6"/>
      <c r="GV173" s="5"/>
      <c r="GW173" s="5"/>
      <c r="GX173" s="5"/>
      <c r="GY173" s="5"/>
    </row>
    <row r="174" spans="81:207" x14ac:dyDescent="0.25">
      <c r="CC174"/>
      <c r="CD174"/>
      <c r="CE174"/>
      <c r="CF174"/>
      <c r="DC174" s="6"/>
      <c r="DD174" s="5"/>
      <c r="DE174" s="5"/>
      <c r="DF174" s="5"/>
      <c r="DG174" s="5"/>
      <c r="DI174"/>
      <c r="DJ174"/>
      <c r="DK174"/>
      <c r="DL174"/>
      <c r="EI174" s="6"/>
      <c r="EJ174" s="5"/>
      <c r="EK174" s="5"/>
      <c r="EL174" s="5"/>
      <c r="EM174" s="5"/>
      <c r="FO174" s="6"/>
      <c r="FP174" s="5"/>
      <c r="FQ174" s="5"/>
      <c r="FR174" s="5"/>
      <c r="FS174" s="5"/>
      <c r="GU174" s="6"/>
      <c r="GV174" s="5"/>
      <c r="GW174" s="5"/>
      <c r="GX174" s="5"/>
      <c r="GY174" s="5"/>
    </row>
    <row r="175" spans="81:207" x14ac:dyDescent="0.25">
      <c r="CC175"/>
      <c r="CD175"/>
      <c r="CE175"/>
      <c r="CF175"/>
      <c r="DC175" s="6"/>
      <c r="DD175" s="5"/>
      <c r="DE175" s="5"/>
      <c r="DF175" s="5"/>
      <c r="DG175" s="5"/>
      <c r="DI175"/>
      <c r="DJ175"/>
      <c r="DK175"/>
      <c r="DL175"/>
      <c r="EI175" s="6"/>
      <c r="EJ175" s="5"/>
      <c r="EK175" s="5"/>
      <c r="EL175" s="5"/>
      <c r="EM175" s="5"/>
      <c r="FO175" s="6"/>
      <c r="FP175" s="5"/>
      <c r="FQ175" s="5"/>
      <c r="FR175" s="5"/>
      <c r="FS175" s="5"/>
      <c r="GU175" s="6"/>
      <c r="GV175" s="5"/>
      <c r="GW175" s="5"/>
      <c r="GX175" s="5"/>
      <c r="GY175" s="5"/>
    </row>
    <row r="176" spans="81:207" x14ac:dyDescent="0.25">
      <c r="CC176"/>
      <c r="CD176"/>
      <c r="CE176"/>
      <c r="CF176"/>
      <c r="DC176" s="6"/>
      <c r="DD176" s="5"/>
      <c r="DE176" s="5"/>
      <c r="DF176" s="5"/>
      <c r="DG176" s="5"/>
      <c r="DI176"/>
      <c r="DJ176"/>
      <c r="DK176"/>
      <c r="DL176"/>
      <c r="EI176" s="6"/>
      <c r="EJ176" s="5"/>
      <c r="EK176" s="5"/>
      <c r="EL176" s="5"/>
      <c r="EM176" s="5"/>
      <c r="FO176" s="6"/>
      <c r="FP176" s="5"/>
      <c r="FQ176" s="5"/>
      <c r="FR176" s="5"/>
      <c r="FS176" s="5"/>
      <c r="GU176" s="6"/>
      <c r="GV176" s="5"/>
      <c r="GW176" s="5"/>
      <c r="GX176" s="5"/>
      <c r="GY176" s="5"/>
    </row>
    <row r="177" spans="81:207" x14ac:dyDescent="0.25">
      <c r="CC177"/>
      <c r="CD177"/>
      <c r="CE177"/>
      <c r="CF177"/>
      <c r="DC177" s="6"/>
      <c r="DD177" s="5"/>
      <c r="DE177" s="5"/>
      <c r="DF177" s="5"/>
      <c r="DG177" s="5"/>
      <c r="DI177"/>
      <c r="DJ177"/>
      <c r="DK177"/>
      <c r="DL177"/>
      <c r="EI177" s="6"/>
      <c r="EJ177" s="5"/>
      <c r="EK177" s="5"/>
      <c r="EL177" s="5"/>
      <c r="EM177" s="5"/>
      <c r="FO177" s="6"/>
      <c r="FP177" s="5"/>
      <c r="FQ177" s="5"/>
      <c r="FR177" s="5"/>
      <c r="FS177" s="5"/>
      <c r="GU177" s="6"/>
      <c r="GV177" s="5"/>
      <c r="GW177" s="5"/>
      <c r="GX177" s="5"/>
      <c r="GY177" s="5"/>
    </row>
    <row r="178" spans="81:207" x14ac:dyDescent="0.25">
      <c r="CC178"/>
      <c r="CD178"/>
      <c r="CE178"/>
      <c r="CF178"/>
      <c r="DC178" s="6"/>
      <c r="DD178" s="5"/>
      <c r="DE178" s="5"/>
      <c r="DF178" s="5"/>
      <c r="DG178" s="5"/>
      <c r="DI178"/>
      <c r="DJ178"/>
      <c r="DK178"/>
      <c r="DL178"/>
      <c r="EI178" s="6"/>
      <c r="EJ178" s="5"/>
      <c r="EK178" s="5"/>
      <c r="EL178" s="5"/>
      <c r="EM178" s="5"/>
      <c r="FO178" s="6"/>
      <c r="FP178" s="5"/>
      <c r="FQ178" s="5"/>
      <c r="FR178" s="5"/>
      <c r="FS178" s="5"/>
      <c r="GU178" s="6"/>
      <c r="GV178" s="5"/>
      <c r="GW178" s="5"/>
      <c r="GX178" s="5"/>
      <c r="GY178" s="5"/>
    </row>
    <row r="179" spans="81:207" x14ac:dyDescent="0.25">
      <c r="CC179"/>
      <c r="CD179"/>
      <c r="CE179"/>
      <c r="CF179"/>
      <c r="DC179" s="6"/>
      <c r="DD179" s="5"/>
      <c r="DE179" s="5"/>
      <c r="DF179" s="5"/>
      <c r="DG179" s="5"/>
      <c r="DI179"/>
      <c r="DJ179"/>
      <c r="DK179"/>
      <c r="DL179"/>
      <c r="EI179" s="6"/>
      <c r="EJ179" s="5"/>
      <c r="EK179" s="5"/>
      <c r="EL179" s="5"/>
      <c r="EM179" s="5"/>
      <c r="FO179" s="6"/>
      <c r="FP179" s="5"/>
      <c r="FQ179" s="5"/>
      <c r="FR179" s="5"/>
      <c r="FS179" s="5"/>
      <c r="GU179" s="6"/>
      <c r="GV179" s="5"/>
      <c r="GW179" s="5"/>
      <c r="GX179" s="5"/>
      <c r="GY179" s="5"/>
    </row>
    <row r="180" spans="81:207" x14ac:dyDescent="0.25">
      <c r="CC180"/>
      <c r="CD180"/>
      <c r="CE180"/>
      <c r="CF180"/>
      <c r="DC180" s="6"/>
      <c r="DD180" s="5"/>
      <c r="DE180" s="5"/>
      <c r="DF180" s="5"/>
      <c r="DG180" s="5"/>
      <c r="DI180"/>
      <c r="DJ180"/>
      <c r="DK180"/>
      <c r="DL180"/>
      <c r="EI180" s="6"/>
      <c r="EJ180" s="5"/>
      <c r="EK180" s="5"/>
      <c r="EL180" s="5"/>
      <c r="EM180" s="5"/>
      <c r="FO180" s="6"/>
      <c r="FP180" s="5"/>
      <c r="FQ180" s="5"/>
      <c r="FR180" s="5"/>
      <c r="FS180" s="5"/>
      <c r="GU180" s="6"/>
      <c r="GV180" s="5"/>
      <c r="GW180" s="5"/>
      <c r="GX180" s="5"/>
      <c r="GY180" s="5"/>
    </row>
    <row r="181" spans="81:207" x14ac:dyDescent="0.25">
      <c r="CC181"/>
      <c r="CD181"/>
      <c r="CE181"/>
      <c r="CF181"/>
      <c r="DC181" s="6"/>
      <c r="DD181" s="5"/>
      <c r="DE181" s="5"/>
      <c r="DF181" s="5"/>
      <c r="DG181" s="5"/>
      <c r="DI181"/>
      <c r="DJ181"/>
      <c r="DK181"/>
      <c r="DL181"/>
      <c r="EI181" s="6"/>
      <c r="EJ181" s="5"/>
      <c r="EK181" s="5"/>
      <c r="EL181" s="5"/>
      <c r="EM181" s="5"/>
      <c r="FO181" s="6"/>
      <c r="FP181" s="5"/>
      <c r="FQ181" s="5"/>
      <c r="FR181" s="5"/>
      <c r="FS181" s="5"/>
      <c r="GU181" s="6"/>
      <c r="GV181" s="5"/>
      <c r="GW181" s="5"/>
      <c r="GX181" s="5"/>
      <c r="GY181" s="5"/>
    </row>
    <row r="182" spans="81:207" x14ac:dyDescent="0.25">
      <c r="CC182"/>
      <c r="CD182"/>
      <c r="CE182"/>
      <c r="CF182"/>
      <c r="DC182" s="6"/>
      <c r="DD182" s="5"/>
      <c r="DE182" s="5"/>
      <c r="DF182" s="5"/>
      <c r="DG182" s="5"/>
      <c r="DI182"/>
      <c r="DJ182"/>
      <c r="DK182"/>
      <c r="DL182"/>
      <c r="EI182" s="6"/>
      <c r="EJ182" s="5"/>
      <c r="EK182" s="5"/>
      <c r="EL182" s="5"/>
      <c r="EM182" s="5"/>
      <c r="FO182" s="6"/>
      <c r="FP182" s="5"/>
      <c r="FQ182" s="5"/>
      <c r="FR182" s="5"/>
      <c r="FS182" s="5"/>
      <c r="GU182" s="6"/>
      <c r="GV182" s="5"/>
      <c r="GW182" s="5"/>
      <c r="GX182" s="5"/>
      <c r="GY182" s="5"/>
    </row>
    <row r="183" spans="81:207" x14ac:dyDescent="0.25">
      <c r="CC183"/>
      <c r="CD183"/>
      <c r="CE183"/>
      <c r="CF183"/>
      <c r="DC183" s="6"/>
      <c r="DD183" s="5"/>
      <c r="DE183" s="5"/>
      <c r="DF183" s="5"/>
      <c r="DG183" s="5"/>
      <c r="DI183"/>
      <c r="DJ183"/>
      <c r="DK183"/>
      <c r="DL183"/>
      <c r="EI183" s="6"/>
      <c r="EJ183" s="5"/>
      <c r="EK183" s="5"/>
      <c r="EL183" s="5"/>
      <c r="EM183" s="5"/>
      <c r="FO183" s="6"/>
      <c r="FP183" s="5"/>
      <c r="FQ183" s="5"/>
      <c r="FR183" s="5"/>
      <c r="FS183" s="5"/>
      <c r="GU183" s="6"/>
      <c r="GV183" s="5"/>
      <c r="GW183" s="5"/>
      <c r="GX183" s="5"/>
      <c r="GY183" s="5"/>
    </row>
    <row r="184" spans="81:207" x14ac:dyDescent="0.25">
      <c r="CC184"/>
      <c r="CD184"/>
      <c r="CE184"/>
      <c r="CF184"/>
      <c r="DC184" s="6"/>
      <c r="DD184" s="5"/>
      <c r="DE184" s="5"/>
      <c r="DF184" s="5"/>
      <c r="DG184" s="5"/>
      <c r="DI184"/>
      <c r="DJ184"/>
      <c r="DK184"/>
      <c r="DL184"/>
      <c r="EI184" s="6"/>
      <c r="EJ184" s="5"/>
      <c r="EK184" s="5"/>
      <c r="EL184" s="5"/>
      <c r="EM184" s="5"/>
      <c r="FO184" s="6"/>
      <c r="FP184" s="5"/>
      <c r="FQ184" s="5"/>
      <c r="FR184" s="5"/>
      <c r="FS184" s="5"/>
      <c r="GU184" s="6"/>
      <c r="GV184" s="5"/>
      <c r="GW184" s="5"/>
      <c r="GX184" s="5"/>
      <c r="GY184" s="5"/>
    </row>
    <row r="185" spans="81:207" x14ac:dyDescent="0.25">
      <c r="CC185"/>
      <c r="CD185"/>
      <c r="CE185"/>
      <c r="CF185"/>
      <c r="DC185" s="6"/>
      <c r="DD185" s="5"/>
      <c r="DE185" s="5"/>
      <c r="DF185" s="5"/>
      <c r="DG185" s="5"/>
      <c r="DI185"/>
      <c r="DJ185"/>
      <c r="DK185"/>
      <c r="DL185"/>
      <c r="EI185" s="6"/>
      <c r="EJ185" s="5"/>
      <c r="EK185" s="5"/>
      <c r="EL185" s="5"/>
      <c r="EM185" s="5"/>
      <c r="FO185" s="6"/>
      <c r="FP185" s="5"/>
      <c r="FQ185" s="5"/>
      <c r="FR185" s="5"/>
      <c r="FS185" s="5"/>
      <c r="GU185" s="6"/>
      <c r="GV185" s="5"/>
      <c r="GW185" s="5"/>
      <c r="GX185" s="5"/>
      <c r="GY185" s="5"/>
    </row>
    <row r="186" spans="81:207" x14ac:dyDescent="0.25">
      <c r="CC186"/>
      <c r="CD186"/>
      <c r="CE186"/>
      <c r="CF186"/>
      <c r="DC186" s="6"/>
      <c r="DD186" s="5"/>
      <c r="DE186" s="5"/>
      <c r="DF186" s="5"/>
      <c r="DG186" s="5"/>
      <c r="DI186"/>
      <c r="DJ186"/>
      <c r="DK186"/>
      <c r="DL186"/>
      <c r="EI186" s="6"/>
      <c r="EJ186" s="5"/>
      <c r="EK186" s="5"/>
      <c r="EL186" s="5"/>
      <c r="EM186" s="5"/>
      <c r="FO186" s="6"/>
      <c r="FP186" s="5"/>
      <c r="FQ186" s="5"/>
      <c r="FR186" s="5"/>
      <c r="FS186" s="5"/>
      <c r="GU186" s="6"/>
      <c r="GV186" s="5"/>
      <c r="GW186" s="5"/>
      <c r="GX186" s="5"/>
      <c r="GY186" s="5"/>
    </row>
    <row r="187" spans="81:207" x14ac:dyDescent="0.25">
      <c r="CC187"/>
      <c r="CD187"/>
      <c r="CE187"/>
      <c r="CF187"/>
      <c r="DC187" s="6"/>
      <c r="DD187" s="5"/>
      <c r="DE187" s="5"/>
      <c r="DF187" s="5"/>
      <c r="DG187" s="5"/>
      <c r="DI187"/>
      <c r="DJ187"/>
      <c r="DK187"/>
      <c r="DL187"/>
      <c r="EI187" s="6"/>
      <c r="EJ187" s="5"/>
      <c r="EK187" s="5"/>
      <c r="EL187" s="5"/>
      <c r="EM187" s="5"/>
      <c r="FO187" s="6"/>
      <c r="FP187" s="5"/>
      <c r="FQ187" s="5"/>
      <c r="FR187" s="5"/>
      <c r="FS187" s="5"/>
      <c r="GU187" s="6"/>
      <c r="GV187" s="5"/>
      <c r="GW187" s="5"/>
      <c r="GX187" s="5"/>
      <c r="GY187" s="5"/>
    </row>
    <row r="188" spans="81:207" x14ac:dyDescent="0.25">
      <c r="CC188"/>
      <c r="CD188"/>
      <c r="CE188"/>
      <c r="CF188"/>
      <c r="DC188" s="6"/>
      <c r="DD188" s="5"/>
      <c r="DE188" s="5"/>
      <c r="DF188" s="5"/>
      <c r="DG188" s="5"/>
      <c r="DI188"/>
      <c r="DJ188"/>
      <c r="DK188"/>
      <c r="DL188"/>
      <c r="EI188" s="6"/>
      <c r="EJ188" s="5"/>
      <c r="EK188" s="5"/>
      <c r="EL188" s="5"/>
      <c r="EM188" s="5"/>
      <c r="FO188" s="6"/>
      <c r="FP188" s="5"/>
      <c r="FQ188" s="5"/>
      <c r="FR188" s="5"/>
      <c r="FS188" s="5"/>
      <c r="GU188" s="6"/>
      <c r="GV188" s="5"/>
      <c r="GW188" s="5"/>
      <c r="GX188" s="5"/>
      <c r="GY188" s="5"/>
    </row>
    <row r="189" spans="81:207" x14ac:dyDescent="0.25">
      <c r="CC189"/>
      <c r="CD189"/>
      <c r="CE189"/>
      <c r="CF189"/>
      <c r="DC189" s="6"/>
      <c r="DD189" s="5"/>
      <c r="DE189" s="5"/>
      <c r="DF189" s="5"/>
      <c r="DG189" s="5"/>
      <c r="DI189"/>
      <c r="DJ189"/>
      <c r="DK189"/>
      <c r="DL189"/>
      <c r="EI189" s="6"/>
      <c r="EJ189" s="5"/>
      <c r="EK189" s="5"/>
      <c r="EL189" s="5"/>
      <c r="EM189" s="5"/>
      <c r="FO189" s="6"/>
      <c r="FP189" s="5"/>
      <c r="FQ189" s="5"/>
      <c r="FR189" s="5"/>
      <c r="FS189" s="5"/>
      <c r="GU189" s="6"/>
      <c r="GV189" s="5"/>
      <c r="GW189" s="5"/>
      <c r="GX189" s="5"/>
      <c r="GY189" s="5"/>
    </row>
    <row r="190" spans="81:207" x14ac:dyDescent="0.25">
      <c r="CC190"/>
      <c r="CD190"/>
      <c r="CE190"/>
      <c r="CF190"/>
      <c r="DC190" s="6"/>
      <c r="DD190" s="5"/>
      <c r="DE190" s="5"/>
      <c r="DF190" s="5"/>
      <c r="DG190" s="5"/>
      <c r="DI190"/>
      <c r="DJ190"/>
      <c r="DK190"/>
      <c r="DL190"/>
      <c r="EI190" s="6"/>
      <c r="EJ190" s="5"/>
      <c r="EK190" s="5"/>
      <c r="EL190" s="5"/>
      <c r="EM190" s="5"/>
      <c r="FO190" s="6"/>
      <c r="FP190" s="5"/>
      <c r="FQ190" s="5"/>
      <c r="FR190" s="5"/>
      <c r="FS190" s="5"/>
      <c r="GU190" s="6"/>
      <c r="GV190" s="5"/>
      <c r="GW190" s="5"/>
      <c r="GX190" s="5"/>
      <c r="GY190" s="5"/>
    </row>
    <row r="191" spans="81:207" x14ac:dyDescent="0.25">
      <c r="CC191"/>
      <c r="CD191"/>
      <c r="CE191"/>
      <c r="CF191"/>
      <c r="DC191" s="6"/>
      <c r="DD191" s="5"/>
      <c r="DE191" s="5"/>
      <c r="DF191" s="5"/>
      <c r="DG191" s="5"/>
      <c r="DI191"/>
      <c r="DJ191"/>
      <c r="DK191"/>
      <c r="DL191"/>
      <c r="EI191" s="6"/>
      <c r="EJ191" s="5"/>
      <c r="EK191" s="5"/>
      <c r="EL191" s="5"/>
      <c r="EM191" s="5"/>
      <c r="FO191" s="6"/>
      <c r="FP191" s="5"/>
      <c r="FQ191" s="5"/>
      <c r="FR191" s="5"/>
      <c r="FS191" s="5"/>
      <c r="GU191" s="6"/>
      <c r="GV191" s="5"/>
      <c r="GW191" s="5"/>
      <c r="GX191" s="5"/>
      <c r="GY191" s="5"/>
    </row>
    <row r="192" spans="81:207" x14ac:dyDescent="0.25">
      <c r="CC192"/>
      <c r="CD192"/>
      <c r="CE192"/>
      <c r="CF192"/>
      <c r="DC192" s="6"/>
      <c r="DD192" s="5"/>
      <c r="DE192" s="5"/>
      <c r="DF192" s="5"/>
      <c r="DG192" s="5"/>
      <c r="DI192"/>
      <c r="DJ192"/>
      <c r="DK192"/>
      <c r="DL192"/>
      <c r="EI192" s="6"/>
      <c r="EJ192" s="5"/>
      <c r="EK192" s="5"/>
      <c r="EL192" s="5"/>
      <c r="EM192" s="5"/>
      <c r="FO192" s="6"/>
      <c r="FP192" s="5"/>
      <c r="FQ192" s="5"/>
      <c r="FR192" s="5"/>
      <c r="FS192" s="5"/>
      <c r="GU192" s="6"/>
      <c r="GV192" s="5"/>
      <c r="GW192" s="5"/>
      <c r="GX192" s="5"/>
      <c r="GY192" s="5"/>
    </row>
    <row r="193" spans="81:207" x14ac:dyDescent="0.25">
      <c r="CC193"/>
      <c r="CD193"/>
      <c r="CE193"/>
      <c r="CF193"/>
      <c r="DC193" s="6"/>
      <c r="DD193" s="5"/>
      <c r="DE193" s="5"/>
      <c r="DF193" s="5"/>
      <c r="DG193" s="5"/>
      <c r="DI193"/>
      <c r="DJ193"/>
      <c r="DK193"/>
      <c r="DL193"/>
      <c r="EI193" s="6"/>
      <c r="EJ193" s="5"/>
      <c r="EK193" s="5"/>
      <c r="EL193" s="5"/>
      <c r="EM193" s="5"/>
      <c r="FO193" s="6"/>
      <c r="FP193" s="5"/>
      <c r="FQ193" s="5"/>
      <c r="FR193" s="5"/>
      <c r="FS193" s="5"/>
      <c r="GU193" s="6"/>
      <c r="GV193" s="5"/>
      <c r="GW193" s="5"/>
      <c r="GX193" s="5"/>
      <c r="GY193" s="5"/>
    </row>
    <row r="194" spans="81:207" x14ac:dyDescent="0.25">
      <c r="CC194"/>
      <c r="CD194"/>
      <c r="CE194"/>
      <c r="CF194"/>
      <c r="DC194" s="6"/>
      <c r="DD194" s="5"/>
      <c r="DE194" s="5"/>
      <c r="DF194" s="5"/>
      <c r="DG194" s="5"/>
      <c r="DI194"/>
      <c r="DJ194"/>
      <c r="DK194"/>
      <c r="DL194"/>
      <c r="EI194" s="6"/>
      <c r="EJ194" s="5"/>
      <c r="EK194" s="5"/>
      <c r="EL194" s="5"/>
      <c r="EM194" s="5"/>
      <c r="FO194" s="6"/>
      <c r="FP194" s="5"/>
      <c r="FQ194" s="5"/>
      <c r="FR194" s="5"/>
      <c r="FS194" s="5"/>
      <c r="GU194" s="6"/>
      <c r="GV194" s="5"/>
      <c r="GW194" s="5"/>
      <c r="GX194" s="5"/>
      <c r="GY194" s="5"/>
    </row>
    <row r="195" spans="81:207" x14ac:dyDescent="0.25">
      <c r="CC195"/>
      <c r="CD195"/>
      <c r="CE195"/>
      <c r="CF195"/>
      <c r="DC195" s="6"/>
      <c r="DD195" s="5"/>
      <c r="DE195" s="5"/>
      <c r="DF195" s="5"/>
      <c r="DG195" s="5"/>
      <c r="DI195"/>
      <c r="DJ195"/>
      <c r="DK195"/>
      <c r="DL195"/>
      <c r="EI195" s="6"/>
      <c r="EJ195" s="5"/>
      <c r="EK195" s="5"/>
      <c r="EL195" s="5"/>
      <c r="EM195" s="5"/>
      <c r="FO195" s="6"/>
      <c r="FP195" s="5"/>
      <c r="FQ195" s="5"/>
      <c r="FR195" s="5"/>
      <c r="FS195" s="5"/>
      <c r="GU195" s="6"/>
      <c r="GV195" s="5"/>
      <c r="GW195" s="5"/>
      <c r="GX195" s="5"/>
      <c r="GY195" s="5"/>
    </row>
    <row r="196" spans="81:207" x14ac:dyDescent="0.25">
      <c r="CC196"/>
      <c r="CD196"/>
      <c r="CE196"/>
      <c r="CF196"/>
      <c r="DC196" s="6"/>
      <c r="DD196" s="5"/>
      <c r="DE196" s="5"/>
      <c r="DF196" s="5"/>
      <c r="DG196" s="5"/>
      <c r="DI196"/>
      <c r="DJ196"/>
      <c r="DK196"/>
      <c r="DL196"/>
      <c r="EI196" s="6"/>
      <c r="EJ196" s="5"/>
      <c r="EK196" s="5"/>
      <c r="EL196" s="5"/>
      <c r="EM196" s="5"/>
      <c r="FO196" s="6"/>
      <c r="FP196" s="5"/>
      <c r="FQ196" s="5"/>
      <c r="FR196" s="5"/>
      <c r="FS196" s="5"/>
      <c r="GU196" s="6"/>
      <c r="GV196" s="5"/>
      <c r="GW196" s="5"/>
      <c r="GX196" s="5"/>
      <c r="GY196" s="5"/>
    </row>
    <row r="197" spans="81:207" x14ac:dyDescent="0.25">
      <c r="CC197"/>
      <c r="CD197"/>
      <c r="CE197"/>
      <c r="CF197"/>
      <c r="DC197" s="6"/>
      <c r="DD197" s="5"/>
      <c r="DE197" s="5"/>
      <c r="DF197" s="5"/>
      <c r="DG197" s="5"/>
      <c r="DI197"/>
      <c r="DJ197"/>
      <c r="DK197"/>
      <c r="DL197"/>
      <c r="EI197" s="6"/>
      <c r="EJ197" s="5"/>
      <c r="EK197" s="5"/>
      <c r="EL197" s="5"/>
      <c r="EM197" s="5"/>
      <c r="FO197" s="6"/>
      <c r="FP197" s="5"/>
      <c r="FQ197" s="5"/>
      <c r="FR197" s="5"/>
      <c r="FS197" s="5"/>
      <c r="GU197" s="6"/>
      <c r="GV197" s="5"/>
      <c r="GW197" s="5"/>
      <c r="GX197" s="5"/>
      <c r="GY197" s="5"/>
    </row>
    <row r="198" spans="81:207" x14ac:dyDescent="0.25">
      <c r="CC198"/>
      <c r="CD198"/>
      <c r="CE198"/>
      <c r="CF198"/>
      <c r="DC198" s="6"/>
      <c r="DD198" s="5"/>
      <c r="DE198" s="5"/>
      <c r="DF198" s="5"/>
      <c r="DG198" s="5"/>
      <c r="DI198"/>
      <c r="DJ198"/>
      <c r="DK198"/>
      <c r="DL198"/>
      <c r="EI198" s="6"/>
      <c r="EJ198" s="5"/>
      <c r="EK198" s="5"/>
      <c r="EL198" s="5"/>
      <c r="EM198" s="5"/>
      <c r="FO198" s="6"/>
      <c r="FP198" s="5"/>
      <c r="FQ198" s="5"/>
      <c r="FR198" s="5"/>
      <c r="FS198" s="5"/>
      <c r="GU198" s="6"/>
      <c r="GV198" s="5"/>
      <c r="GW198" s="5"/>
      <c r="GX198" s="5"/>
      <c r="GY198" s="5"/>
    </row>
    <row r="199" spans="81:207" x14ac:dyDescent="0.25">
      <c r="CC199"/>
      <c r="CD199"/>
      <c r="CE199"/>
      <c r="CF199"/>
      <c r="DC199" s="6"/>
      <c r="DD199" s="5"/>
      <c r="DE199" s="5"/>
      <c r="DF199" s="5"/>
      <c r="DG199" s="5"/>
      <c r="DI199"/>
      <c r="DJ199"/>
      <c r="DK199"/>
      <c r="DL199"/>
      <c r="EI199" s="6"/>
      <c r="EJ199" s="5"/>
      <c r="EK199" s="5"/>
      <c r="EL199" s="5"/>
      <c r="EM199" s="5"/>
      <c r="FO199" s="6"/>
      <c r="FP199" s="5"/>
      <c r="FQ199" s="5"/>
      <c r="FR199" s="5"/>
      <c r="FS199" s="5"/>
      <c r="GU199" s="6"/>
      <c r="GV199" s="5"/>
      <c r="GW199" s="5"/>
      <c r="GX199" s="5"/>
      <c r="GY199" s="5"/>
    </row>
    <row r="200" spans="81:207" x14ac:dyDescent="0.25">
      <c r="CC200"/>
      <c r="CD200"/>
      <c r="CE200"/>
      <c r="CF200"/>
      <c r="DC200" s="6"/>
      <c r="DD200" s="5"/>
      <c r="DE200" s="5"/>
      <c r="DF200" s="5"/>
      <c r="DG200" s="5"/>
      <c r="DI200"/>
      <c r="DJ200"/>
      <c r="DK200"/>
      <c r="DL200"/>
      <c r="EI200" s="6"/>
      <c r="EJ200" s="5"/>
      <c r="EK200" s="5"/>
      <c r="EL200" s="5"/>
      <c r="EM200" s="5"/>
      <c r="FO200" s="6"/>
      <c r="FP200" s="5"/>
      <c r="FQ200" s="5"/>
      <c r="FR200" s="5"/>
      <c r="FS200" s="5"/>
      <c r="GU200" s="6"/>
      <c r="GV200" s="5"/>
      <c r="GW200" s="5"/>
      <c r="GX200" s="5"/>
      <c r="GY200" s="5"/>
    </row>
    <row r="201" spans="81:207" x14ac:dyDescent="0.25">
      <c r="CC201"/>
      <c r="CD201"/>
      <c r="CE201"/>
      <c r="CF201"/>
      <c r="DC201" s="6"/>
      <c r="DD201" s="5"/>
      <c r="DE201" s="5"/>
      <c r="DF201" s="5"/>
      <c r="DG201" s="5"/>
      <c r="DI201"/>
      <c r="DJ201"/>
      <c r="DK201"/>
      <c r="DL201"/>
      <c r="EI201" s="6"/>
      <c r="EJ201" s="5"/>
      <c r="EK201" s="5"/>
      <c r="EL201" s="5"/>
      <c r="EM201" s="5"/>
      <c r="FO201" s="6"/>
      <c r="FP201" s="5"/>
      <c r="FQ201" s="5"/>
      <c r="FR201" s="5"/>
      <c r="FS201" s="5"/>
      <c r="GU201" s="6"/>
      <c r="GV201" s="5"/>
      <c r="GW201" s="5"/>
      <c r="GX201" s="5"/>
      <c r="GY201" s="5"/>
    </row>
    <row r="202" spans="81:207" x14ac:dyDescent="0.25">
      <c r="CC202"/>
      <c r="CD202"/>
      <c r="CE202"/>
      <c r="CF202"/>
      <c r="DC202" s="6"/>
      <c r="DD202" s="5"/>
      <c r="DE202" s="5"/>
      <c r="DF202" s="5"/>
      <c r="DG202" s="5"/>
      <c r="DI202"/>
      <c r="DJ202"/>
      <c r="DK202"/>
      <c r="DL202"/>
      <c r="EI202" s="6"/>
      <c r="EJ202" s="5"/>
      <c r="EK202" s="5"/>
      <c r="EL202" s="5"/>
      <c r="EM202" s="5"/>
      <c r="FO202" s="6"/>
      <c r="FP202" s="5"/>
      <c r="FQ202" s="5"/>
      <c r="FR202" s="5"/>
      <c r="FS202" s="5"/>
      <c r="GU202" s="6"/>
      <c r="GV202" s="5"/>
      <c r="GW202" s="5"/>
      <c r="GX202" s="5"/>
      <c r="GY202" s="5"/>
    </row>
    <row r="203" spans="81:207" x14ac:dyDescent="0.25">
      <c r="CC203"/>
      <c r="CD203"/>
      <c r="CE203"/>
      <c r="CF203"/>
      <c r="DC203" s="6"/>
      <c r="DD203" s="5"/>
      <c r="DE203" s="5"/>
      <c r="DF203" s="5"/>
      <c r="DG203" s="5"/>
      <c r="DI203"/>
      <c r="DJ203"/>
      <c r="DK203"/>
      <c r="DL203"/>
      <c r="EI203" s="6"/>
      <c r="EJ203" s="5"/>
      <c r="EK203" s="5"/>
      <c r="EL203" s="5"/>
      <c r="EM203" s="5"/>
      <c r="FO203" s="6"/>
      <c r="FP203" s="5"/>
      <c r="FQ203" s="5"/>
      <c r="FR203" s="5"/>
      <c r="FS203" s="5"/>
      <c r="GU203" s="6"/>
      <c r="GV203" s="5"/>
      <c r="GW203" s="5"/>
      <c r="GX203" s="5"/>
      <c r="GY203" s="5"/>
    </row>
    <row r="204" spans="81:207" x14ac:dyDescent="0.25">
      <c r="CC204"/>
      <c r="CD204"/>
      <c r="CE204"/>
      <c r="CF204"/>
      <c r="DC204" s="6"/>
      <c r="DD204" s="5"/>
      <c r="DE204" s="5"/>
      <c r="DF204" s="5"/>
      <c r="DG204" s="5"/>
      <c r="DI204"/>
      <c r="DJ204"/>
      <c r="DK204"/>
      <c r="DL204"/>
      <c r="EI204" s="6"/>
      <c r="EJ204" s="5"/>
      <c r="EK204" s="5"/>
      <c r="EL204" s="5"/>
      <c r="EM204" s="5"/>
      <c r="FO204" s="6"/>
      <c r="FP204" s="5"/>
      <c r="FQ204" s="5"/>
      <c r="FR204" s="5"/>
      <c r="FS204" s="5"/>
      <c r="GU204" s="6"/>
      <c r="GV204" s="5"/>
      <c r="GW204" s="5"/>
      <c r="GX204" s="5"/>
      <c r="GY204" s="5"/>
    </row>
    <row r="205" spans="81:207" x14ac:dyDescent="0.25">
      <c r="CC205"/>
      <c r="CD205"/>
      <c r="CE205"/>
      <c r="CF205"/>
      <c r="DC205" s="6"/>
      <c r="DD205" s="5"/>
      <c r="DE205" s="5"/>
      <c r="DF205" s="5"/>
      <c r="DG205" s="5"/>
      <c r="DI205"/>
      <c r="DJ205"/>
      <c r="DK205"/>
      <c r="DL205"/>
      <c r="EI205" s="6"/>
      <c r="EJ205" s="5"/>
      <c r="EK205" s="5"/>
      <c r="EL205" s="5"/>
      <c r="EM205" s="5"/>
      <c r="FO205" s="6"/>
      <c r="FP205" s="5"/>
      <c r="FQ205" s="5"/>
      <c r="FR205" s="5"/>
      <c r="FS205" s="5"/>
      <c r="GU205" s="6"/>
      <c r="GV205" s="5"/>
      <c r="GW205" s="5"/>
      <c r="GX205" s="5"/>
      <c r="GY205" s="5"/>
    </row>
    <row r="206" spans="81:207" x14ac:dyDescent="0.25">
      <c r="CC206"/>
      <c r="CD206"/>
      <c r="CE206"/>
      <c r="CF206"/>
      <c r="DC206" s="6"/>
      <c r="DD206" s="5"/>
      <c r="DE206" s="5"/>
      <c r="DF206" s="5"/>
      <c r="DG206" s="5"/>
      <c r="DI206"/>
      <c r="DJ206"/>
      <c r="DK206"/>
      <c r="DL206"/>
      <c r="EI206" s="6"/>
      <c r="EJ206" s="5"/>
      <c r="EK206" s="5"/>
      <c r="EL206" s="5"/>
      <c r="EM206" s="5"/>
      <c r="FO206" s="6"/>
      <c r="FP206" s="5"/>
      <c r="FQ206" s="5"/>
      <c r="FR206" s="5"/>
      <c r="FS206" s="5"/>
      <c r="GU206" s="6"/>
      <c r="GV206" s="5"/>
      <c r="GW206" s="5"/>
      <c r="GX206" s="5"/>
      <c r="GY206" s="5"/>
    </row>
    <row r="207" spans="81:207" x14ac:dyDescent="0.25">
      <c r="CC207"/>
      <c r="CD207"/>
      <c r="CE207"/>
      <c r="CF207"/>
      <c r="DC207" s="6"/>
      <c r="DD207" s="5"/>
      <c r="DE207" s="5"/>
      <c r="DF207" s="5"/>
      <c r="DG207" s="5"/>
      <c r="DI207"/>
      <c r="DJ207"/>
      <c r="DK207"/>
      <c r="DL207"/>
      <c r="EI207" s="6"/>
      <c r="EJ207" s="5"/>
      <c r="EK207" s="5"/>
      <c r="EL207" s="5"/>
      <c r="EM207" s="5"/>
      <c r="FO207" s="6"/>
      <c r="FP207" s="5"/>
      <c r="FQ207" s="5"/>
      <c r="FR207" s="5"/>
      <c r="FS207" s="5"/>
      <c r="GU207" s="6"/>
      <c r="GV207" s="5"/>
      <c r="GW207" s="5"/>
      <c r="GX207" s="5"/>
      <c r="GY207" s="5"/>
    </row>
    <row r="208" spans="81:207" x14ac:dyDescent="0.25">
      <c r="CC208"/>
      <c r="CD208"/>
      <c r="CE208"/>
      <c r="CF208"/>
      <c r="DC208" s="6"/>
      <c r="DD208" s="5"/>
      <c r="DE208" s="5"/>
      <c r="DF208" s="5"/>
      <c r="DG208" s="5"/>
      <c r="DI208"/>
      <c r="DJ208"/>
      <c r="DK208"/>
      <c r="DL208"/>
      <c r="EI208" s="6"/>
      <c r="EJ208" s="5"/>
      <c r="EK208" s="5"/>
      <c r="EL208" s="5"/>
      <c r="EM208" s="5"/>
      <c r="FO208" s="6"/>
      <c r="FP208" s="5"/>
      <c r="FQ208" s="5"/>
      <c r="FR208" s="5"/>
      <c r="FS208" s="5"/>
      <c r="GU208" s="6"/>
      <c r="GV208" s="5"/>
      <c r="GW208" s="5"/>
      <c r="GX208" s="5"/>
      <c r="GY208" s="5"/>
    </row>
    <row r="209" spans="81:207" x14ac:dyDescent="0.25">
      <c r="CC209"/>
      <c r="CD209"/>
      <c r="CE209"/>
      <c r="CF209"/>
      <c r="DC209" s="6"/>
      <c r="DD209" s="5"/>
      <c r="DE209" s="5"/>
      <c r="DF209" s="5"/>
      <c r="DG209" s="5"/>
      <c r="DI209"/>
      <c r="DJ209"/>
      <c r="DK209"/>
      <c r="DL209"/>
      <c r="EI209" s="6"/>
      <c r="EJ209" s="5"/>
      <c r="EK209" s="5"/>
      <c r="EL209" s="5"/>
      <c r="EM209" s="5"/>
      <c r="FO209" s="6"/>
      <c r="FP209" s="5"/>
      <c r="FQ209" s="5"/>
      <c r="FR209" s="5"/>
      <c r="FS209" s="5"/>
      <c r="GU209" s="6"/>
      <c r="GV209" s="5"/>
      <c r="GW209" s="5"/>
      <c r="GX209" s="5"/>
      <c r="GY209" s="5"/>
    </row>
    <row r="210" spans="81:207" x14ac:dyDescent="0.25">
      <c r="CC210"/>
      <c r="CD210"/>
      <c r="CE210"/>
      <c r="CF210"/>
      <c r="DC210" s="6"/>
      <c r="DD210" s="5"/>
      <c r="DE210" s="5"/>
      <c r="DF210" s="5"/>
      <c r="DG210" s="5"/>
      <c r="DI210"/>
      <c r="DJ210"/>
      <c r="DK210"/>
      <c r="DL210"/>
      <c r="EI210" s="6"/>
      <c r="EJ210" s="5"/>
      <c r="EK210" s="5"/>
      <c r="EL210" s="5"/>
      <c r="EM210" s="5"/>
      <c r="FO210" s="6"/>
      <c r="FP210" s="5"/>
      <c r="FQ210" s="5"/>
      <c r="FR210" s="5"/>
      <c r="FS210" s="5"/>
      <c r="GU210" s="6"/>
      <c r="GV210" s="5"/>
      <c r="GW210" s="5"/>
      <c r="GX210" s="5"/>
      <c r="GY210" s="5"/>
    </row>
    <row r="211" spans="81:207" x14ac:dyDescent="0.25">
      <c r="CC211"/>
      <c r="CD211"/>
      <c r="CE211"/>
      <c r="CF211"/>
      <c r="DC211" s="6"/>
      <c r="DD211" s="5"/>
      <c r="DE211" s="5"/>
      <c r="DF211" s="5"/>
      <c r="DG211" s="5"/>
      <c r="DI211"/>
      <c r="DJ211"/>
      <c r="DK211"/>
      <c r="DL211"/>
      <c r="EI211" s="6"/>
      <c r="EJ211" s="5"/>
      <c r="EK211" s="5"/>
      <c r="EL211" s="5"/>
      <c r="EM211" s="5"/>
      <c r="FO211" s="6"/>
      <c r="FP211" s="5"/>
      <c r="FQ211" s="5"/>
      <c r="FR211" s="5"/>
      <c r="FS211" s="5"/>
      <c r="GU211" s="6"/>
      <c r="GV211" s="5"/>
      <c r="GW211" s="5"/>
      <c r="GX211" s="5"/>
      <c r="GY211" s="5"/>
    </row>
    <row r="212" spans="81:207" x14ac:dyDescent="0.25">
      <c r="CC212"/>
      <c r="CD212"/>
      <c r="CE212"/>
      <c r="CF212"/>
      <c r="DC212" s="6"/>
      <c r="DD212" s="5"/>
      <c r="DE212" s="5"/>
      <c r="DF212" s="5"/>
      <c r="DG212" s="5"/>
      <c r="DI212"/>
      <c r="DJ212"/>
      <c r="DK212"/>
      <c r="DL212"/>
      <c r="EI212" s="6"/>
      <c r="EJ212" s="5"/>
      <c r="EK212" s="5"/>
      <c r="EL212" s="5"/>
      <c r="EM212" s="5"/>
      <c r="FO212" s="6"/>
      <c r="FP212" s="5"/>
      <c r="FQ212" s="5"/>
      <c r="FR212" s="5"/>
      <c r="FS212" s="5"/>
      <c r="GU212" s="6"/>
      <c r="GV212" s="5"/>
      <c r="GW212" s="5"/>
      <c r="GX212" s="5"/>
      <c r="GY212" s="5"/>
    </row>
    <row r="213" spans="81:207" x14ac:dyDescent="0.25">
      <c r="CC213"/>
      <c r="CD213"/>
      <c r="CE213"/>
      <c r="CF213"/>
      <c r="DC213" s="6"/>
      <c r="DD213" s="5"/>
      <c r="DE213" s="5"/>
      <c r="DF213" s="5"/>
      <c r="DG213" s="5"/>
      <c r="DI213"/>
      <c r="DJ213"/>
      <c r="DK213"/>
      <c r="DL213"/>
      <c r="EI213" s="6"/>
      <c r="EJ213" s="5"/>
      <c r="EK213" s="5"/>
      <c r="EL213" s="5"/>
      <c r="EM213" s="5"/>
      <c r="FO213" s="6"/>
      <c r="FP213" s="5"/>
      <c r="FQ213" s="5"/>
      <c r="FR213" s="5"/>
      <c r="FS213" s="5"/>
      <c r="GU213" s="6"/>
      <c r="GV213" s="5"/>
      <c r="GW213" s="5"/>
      <c r="GX213" s="5"/>
      <c r="GY213" s="5"/>
    </row>
    <row r="214" spans="81:207" x14ac:dyDescent="0.25">
      <c r="CC214"/>
      <c r="CD214"/>
      <c r="CE214"/>
      <c r="CF214"/>
      <c r="DC214" s="6"/>
      <c r="DD214" s="5"/>
      <c r="DE214" s="5"/>
      <c r="DF214" s="5"/>
      <c r="DG214" s="5"/>
      <c r="DI214"/>
      <c r="DJ214"/>
      <c r="DK214"/>
      <c r="DL214"/>
      <c r="EI214" s="6"/>
      <c r="EJ214" s="5"/>
      <c r="EK214" s="5"/>
      <c r="EL214" s="5"/>
      <c r="EM214" s="5"/>
      <c r="FO214" s="6"/>
      <c r="FP214" s="5"/>
      <c r="FQ214" s="5"/>
      <c r="FR214" s="5"/>
      <c r="FS214" s="5"/>
      <c r="GU214" s="6"/>
      <c r="GV214" s="5"/>
      <c r="GW214" s="5"/>
      <c r="GX214" s="5"/>
      <c r="GY214" s="5"/>
    </row>
    <row r="215" spans="81:207" x14ac:dyDescent="0.25">
      <c r="CC215"/>
      <c r="CD215"/>
      <c r="CE215"/>
      <c r="CF215"/>
      <c r="DC215" s="6"/>
      <c r="DD215" s="5"/>
      <c r="DE215" s="5"/>
      <c r="DF215" s="5"/>
      <c r="DG215" s="5"/>
      <c r="DI215"/>
      <c r="DJ215"/>
      <c r="DK215"/>
      <c r="DL215"/>
      <c r="EI215" s="6"/>
      <c r="EJ215" s="5"/>
      <c r="EK215" s="5"/>
      <c r="EL215" s="5"/>
      <c r="EM215" s="5"/>
      <c r="FO215" s="6"/>
      <c r="FP215" s="5"/>
      <c r="FQ215" s="5"/>
      <c r="FR215" s="5"/>
      <c r="FS215" s="5"/>
      <c r="GU215" s="6"/>
      <c r="GV215" s="5"/>
      <c r="GW215" s="5"/>
      <c r="GX215" s="5"/>
      <c r="GY215" s="5"/>
    </row>
    <row r="216" spans="81:207" x14ac:dyDescent="0.25">
      <c r="CC216"/>
      <c r="CD216"/>
      <c r="CE216"/>
      <c r="CF216"/>
      <c r="DC216" s="6"/>
      <c r="DD216" s="5"/>
      <c r="DE216" s="5"/>
      <c r="DF216" s="5"/>
      <c r="DG216" s="5"/>
      <c r="DI216"/>
      <c r="DJ216"/>
      <c r="DK216"/>
      <c r="DL216"/>
      <c r="EI216" s="6"/>
      <c r="EJ216" s="5"/>
      <c r="EK216" s="5"/>
      <c r="EL216" s="5"/>
      <c r="EM216" s="5"/>
      <c r="FO216" s="6"/>
      <c r="FP216" s="5"/>
      <c r="FQ216" s="5"/>
      <c r="FR216" s="5"/>
      <c r="FS216" s="5"/>
      <c r="GU216" s="6"/>
      <c r="GV216" s="5"/>
      <c r="GW216" s="5"/>
      <c r="GX216" s="5"/>
      <c r="GY216" s="5"/>
    </row>
    <row r="217" spans="81:207" x14ac:dyDescent="0.25">
      <c r="CC217"/>
      <c r="CD217"/>
      <c r="CE217"/>
      <c r="CF217"/>
      <c r="DC217" s="6"/>
      <c r="DD217" s="5"/>
      <c r="DE217" s="5"/>
      <c r="DF217" s="5"/>
      <c r="DG217" s="5"/>
      <c r="DI217"/>
      <c r="DJ217"/>
      <c r="DK217"/>
      <c r="DL217"/>
      <c r="EI217" s="6"/>
      <c r="EJ217" s="5"/>
      <c r="EK217" s="5"/>
      <c r="EL217" s="5"/>
      <c r="EM217" s="5"/>
      <c r="FO217" s="6"/>
      <c r="FP217" s="5"/>
      <c r="FQ217" s="5"/>
      <c r="FR217" s="5"/>
      <c r="FS217" s="5"/>
      <c r="GU217" s="6"/>
      <c r="GV217" s="5"/>
      <c r="GW217" s="5"/>
      <c r="GX217" s="5"/>
      <c r="GY217" s="5"/>
    </row>
    <row r="218" spans="81:207" x14ac:dyDescent="0.25">
      <c r="CC218"/>
      <c r="CD218"/>
      <c r="CE218"/>
      <c r="CF218"/>
      <c r="DC218" s="6"/>
      <c r="DD218" s="5"/>
      <c r="DE218" s="5"/>
      <c r="DF218" s="5"/>
      <c r="DG218" s="5"/>
      <c r="DI218"/>
      <c r="DJ218"/>
      <c r="DK218"/>
      <c r="DL218"/>
      <c r="EI218" s="6"/>
      <c r="EJ218" s="5"/>
      <c r="EK218" s="5"/>
      <c r="EL218" s="5"/>
      <c r="EM218" s="5"/>
      <c r="FO218" s="6"/>
      <c r="FP218" s="5"/>
      <c r="FQ218" s="5"/>
      <c r="FR218" s="5"/>
      <c r="FS218" s="5"/>
      <c r="GU218" s="6"/>
      <c r="GV218" s="5"/>
      <c r="GW218" s="5"/>
      <c r="GX218" s="5"/>
      <c r="GY218" s="5"/>
    </row>
    <row r="219" spans="81:207" x14ac:dyDescent="0.25">
      <c r="CC219"/>
      <c r="CD219"/>
      <c r="CE219"/>
      <c r="CF219"/>
      <c r="DC219" s="6"/>
      <c r="DD219" s="5"/>
      <c r="DE219" s="5"/>
      <c r="DF219" s="5"/>
      <c r="DG219" s="5"/>
      <c r="DI219"/>
      <c r="DJ219"/>
      <c r="DK219"/>
      <c r="DL219"/>
      <c r="EI219" s="6"/>
      <c r="EJ219" s="5"/>
      <c r="EK219" s="5"/>
      <c r="EL219" s="5"/>
      <c r="EM219" s="5"/>
      <c r="FO219" s="6"/>
      <c r="FP219" s="5"/>
      <c r="FQ219" s="5"/>
      <c r="FR219" s="5"/>
      <c r="FS219" s="5"/>
      <c r="GU219" s="6"/>
      <c r="GV219" s="5"/>
      <c r="GW219" s="5"/>
      <c r="GX219" s="5"/>
      <c r="GY219" s="5"/>
    </row>
    <row r="220" spans="81:207" x14ac:dyDescent="0.25">
      <c r="CC220"/>
      <c r="CD220"/>
      <c r="CE220"/>
      <c r="CF220"/>
      <c r="DC220" s="6"/>
      <c r="DD220" s="5"/>
      <c r="DE220" s="5"/>
      <c r="DF220" s="5"/>
      <c r="DG220" s="5"/>
      <c r="DI220"/>
      <c r="DJ220"/>
      <c r="DK220"/>
      <c r="DL220"/>
      <c r="EI220" s="6"/>
      <c r="EJ220" s="5"/>
      <c r="EK220" s="5"/>
      <c r="EL220" s="5"/>
      <c r="EM220" s="5"/>
      <c r="FO220" s="6"/>
      <c r="FP220" s="5"/>
      <c r="FQ220" s="5"/>
      <c r="FR220" s="5"/>
      <c r="FS220" s="5"/>
      <c r="GU220" s="6"/>
      <c r="GV220" s="5"/>
      <c r="GW220" s="5"/>
      <c r="GX220" s="5"/>
      <c r="GY220" s="5"/>
    </row>
    <row r="221" spans="81:207" x14ac:dyDescent="0.25">
      <c r="CC221"/>
      <c r="CD221"/>
      <c r="CE221"/>
      <c r="CF221"/>
      <c r="DC221" s="6"/>
      <c r="DD221" s="5"/>
      <c r="DE221" s="5"/>
      <c r="DF221" s="5"/>
      <c r="DG221" s="5"/>
      <c r="DI221"/>
      <c r="DJ221"/>
      <c r="DK221"/>
      <c r="DL221"/>
      <c r="EI221" s="6"/>
      <c r="EJ221" s="5"/>
      <c r="EK221" s="5"/>
      <c r="EL221" s="5"/>
      <c r="EM221" s="5"/>
      <c r="FO221" s="6"/>
      <c r="FP221" s="5"/>
      <c r="FQ221" s="5"/>
      <c r="FR221" s="5"/>
      <c r="FS221" s="5"/>
      <c r="GU221" s="6"/>
      <c r="GV221" s="5"/>
      <c r="GW221" s="5"/>
      <c r="GX221" s="5"/>
      <c r="GY221" s="5"/>
    </row>
    <row r="222" spans="81:207" x14ac:dyDescent="0.25">
      <c r="CC222"/>
      <c r="CD222"/>
      <c r="CE222"/>
      <c r="CF222"/>
      <c r="DC222" s="6"/>
      <c r="DD222" s="5"/>
      <c r="DE222" s="5"/>
      <c r="DF222" s="5"/>
      <c r="DG222" s="5"/>
      <c r="DI222"/>
      <c r="DJ222"/>
      <c r="DK222"/>
      <c r="DL222"/>
      <c r="EI222" s="6"/>
      <c r="EJ222" s="5"/>
      <c r="EK222" s="5"/>
      <c r="EL222" s="5"/>
      <c r="EM222" s="5"/>
      <c r="FO222" s="6"/>
      <c r="FP222" s="5"/>
      <c r="FQ222" s="5"/>
      <c r="FR222" s="5"/>
      <c r="FS222" s="5"/>
      <c r="GU222" s="6"/>
      <c r="GV222" s="5"/>
      <c r="GW222" s="5"/>
      <c r="GX222" s="5"/>
      <c r="GY222" s="5"/>
    </row>
    <row r="223" spans="81:207" x14ac:dyDescent="0.25">
      <c r="CC223"/>
      <c r="CD223"/>
      <c r="CE223"/>
      <c r="CF223"/>
      <c r="DC223" s="6"/>
      <c r="DD223" s="5"/>
      <c r="DE223" s="5"/>
      <c r="DF223" s="5"/>
      <c r="DG223" s="5"/>
      <c r="DI223"/>
      <c r="DJ223"/>
      <c r="DK223"/>
      <c r="DL223"/>
      <c r="EI223" s="6"/>
      <c r="EJ223" s="5"/>
      <c r="EK223" s="5"/>
      <c r="EL223" s="5"/>
      <c r="EM223" s="5"/>
      <c r="FO223" s="6"/>
      <c r="FP223" s="5"/>
      <c r="FQ223" s="5"/>
      <c r="FR223" s="5"/>
      <c r="FS223" s="5"/>
      <c r="GU223" s="6"/>
      <c r="GV223" s="5"/>
      <c r="GW223" s="5"/>
      <c r="GX223" s="5"/>
      <c r="GY223" s="5"/>
    </row>
    <row r="224" spans="81:207" x14ac:dyDescent="0.25">
      <c r="CC224"/>
      <c r="CD224"/>
      <c r="CE224"/>
      <c r="CF224"/>
      <c r="DC224" s="6"/>
      <c r="DD224" s="5"/>
      <c r="DE224" s="5"/>
      <c r="DF224" s="5"/>
      <c r="DG224" s="5"/>
      <c r="DI224"/>
      <c r="DJ224"/>
      <c r="DK224"/>
      <c r="DL224"/>
      <c r="EI224" s="6"/>
      <c r="EJ224" s="5"/>
      <c r="EK224" s="5"/>
      <c r="EL224" s="5"/>
      <c r="EM224" s="5"/>
      <c r="FO224" s="6"/>
      <c r="FP224" s="5"/>
      <c r="FQ224" s="5"/>
      <c r="FR224" s="5"/>
      <c r="FS224" s="5"/>
      <c r="GU224" s="6"/>
      <c r="GV224" s="5"/>
      <c r="GW224" s="5"/>
      <c r="GX224" s="5"/>
      <c r="GY224" s="5"/>
    </row>
    <row r="225" spans="81:207" x14ac:dyDescent="0.25">
      <c r="CC225"/>
      <c r="CD225"/>
      <c r="CE225"/>
      <c r="CF225"/>
      <c r="DC225" s="6"/>
      <c r="DD225" s="5"/>
      <c r="DE225" s="5"/>
      <c r="DF225" s="5"/>
      <c r="DG225" s="5"/>
      <c r="DI225"/>
      <c r="DJ225"/>
      <c r="DK225"/>
      <c r="DL225"/>
      <c r="EI225" s="6"/>
      <c r="EJ225" s="5"/>
      <c r="EK225" s="5"/>
      <c r="EL225" s="5"/>
      <c r="EM225" s="5"/>
      <c r="FO225" s="6"/>
      <c r="FP225" s="5"/>
      <c r="FQ225" s="5"/>
      <c r="FR225" s="5"/>
      <c r="FS225" s="5"/>
      <c r="GU225" s="6"/>
      <c r="GV225" s="5"/>
      <c r="GW225" s="5"/>
      <c r="GX225" s="5"/>
      <c r="GY225" s="5"/>
    </row>
    <row r="226" spans="81:207" x14ac:dyDescent="0.25">
      <c r="CC226"/>
      <c r="CD226"/>
      <c r="CE226"/>
      <c r="CF226"/>
      <c r="DC226" s="6"/>
      <c r="DD226" s="5"/>
      <c r="DE226" s="5"/>
      <c r="DF226" s="5"/>
      <c r="DG226" s="5"/>
      <c r="DI226"/>
      <c r="DJ226"/>
      <c r="DK226"/>
      <c r="DL226"/>
      <c r="EI226" s="6"/>
      <c r="EJ226" s="5"/>
      <c r="EK226" s="5"/>
      <c r="EL226" s="5"/>
      <c r="EM226" s="5"/>
      <c r="FO226" s="6"/>
      <c r="FP226" s="5"/>
      <c r="FQ226" s="5"/>
      <c r="FR226" s="5"/>
      <c r="FS226" s="5"/>
      <c r="GU226" s="6"/>
      <c r="GV226" s="5"/>
      <c r="GW226" s="5"/>
      <c r="GX226" s="5"/>
      <c r="GY226" s="5"/>
    </row>
    <row r="227" spans="81:207" x14ac:dyDescent="0.25">
      <c r="CC227"/>
      <c r="CD227"/>
      <c r="CE227"/>
      <c r="CF227"/>
      <c r="DC227" s="6"/>
      <c r="DD227" s="5"/>
      <c r="DE227" s="5"/>
      <c r="DF227" s="5"/>
      <c r="DG227" s="5"/>
      <c r="DI227"/>
      <c r="DJ227"/>
      <c r="DK227"/>
      <c r="DL227"/>
      <c r="EI227" s="6"/>
      <c r="EJ227" s="5"/>
      <c r="EK227" s="5"/>
      <c r="EL227" s="5"/>
      <c r="EM227" s="5"/>
      <c r="FO227" s="6"/>
      <c r="FP227" s="5"/>
      <c r="FQ227" s="5"/>
      <c r="FR227" s="5"/>
      <c r="FS227" s="5"/>
      <c r="GU227" s="6"/>
      <c r="GV227" s="5"/>
      <c r="GW227" s="5"/>
      <c r="GX227" s="5"/>
      <c r="GY227" s="5"/>
    </row>
    <row r="228" spans="81:207" x14ac:dyDescent="0.25">
      <c r="CC228"/>
      <c r="CD228"/>
      <c r="CE228"/>
      <c r="CF228"/>
      <c r="DC228" s="6"/>
      <c r="DD228" s="5"/>
      <c r="DE228" s="5"/>
      <c r="DF228" s="5"/>
      <c r="DG228" s="5"/>
      <c r="DI228"/>
      <c r="DJ228"/>
      <c r="DK228"/>
      <c r="DL228"/>
      <c r="EI228" s="6"/>
      <c r="EJ228" s="5"/>
      <c r="EK228" s="5"/>
      <c r="EL228" s="5"/>
      <c r="EM228" s="5"/>
      <c r="FO228" s="6"/>
      <c r="FP228" s="5"/>
      <c r="FQ228" s="5"/>
      <c r="FR228" s="5"/>
      <c r="FS228" s="5"/>
      <c r="GU228" s="6"/>
      <c r="GV228" s="5"/>
      <c r="GW228" s="5"/>
      <c r="GX228" s="5"/>
      <c r="GY228" s="5"/>
    </row>
    <row r="229" spans="81:207" x14ac:dyDescent="0.25">
      <c r="CC229"/>
      <c r="CD229"/>
      <c r="CE229"/>
      <c r="CF229"/>
      <c r="DC229" s="6"/>
      <c r="DD229" s="5"/>
      <c r="DE229" s="5"/>
      <c r="DF229" s="5"/>
      <c r="DG229" s="5"/>
      <c r="DI229"/>
      <c r="DJ229"/>
      <c r="DK229"/>
      <c r="DL229"/>
      <c r="EI229" s="6"/>
      <c r="EJ229" s="5"/>
      <c r="EK229" s="5"/>
      <c r="EL229" s="5"/>
      <c r="EM229" s="5"/>
      <c r="FO229" s="6"/>
      <c r="FP229" s="5"/>
      <c r="FQ229" s="5"/>
      <c r="FR229" s="5"/>
      <c r="FS229" s="5"/>
      <c r="GU229" s="6"/>
      <c r="GV229" s="5"/>
      <c r="GW229" s="5"/>
      <c r="GX229" s="5"/>
      <c r="GY229" s="5"/>
    </row>
    <row r="230" spans="81:207" x14ac:dyDescent="0.25">
      <c r="CC230"/>
      <c r="CD230"/>
      <c r="CE230"/>
      <c r="CF230"/>
      <c r="DC230" s="6"/>
      <c r="DD230" s="5"/>
      <c r="DE230" s="5"/>
      <c r="DF230" s="5"/>
      <c r="DG230" s="5"/>
      <c r="DI230"/>
      <c r="DJ230"/>
      <c r="DK230"/>
      <c r="DL230"/>
      <c r="EI230" s="6"/>
      <c r="EJ230" s="5"/>
      <c r="EK230" s="5"/>
      <c r="EL230" s="5"/>
      <c r="EM230" s="5"/>
      <c r="FO230" s="6"/>
      <c r="FP230" s="5"/>
      <c r="FQ230" s="5"/>
      <c r="FR230" s="5"/>
      <c r="FS230" s="5"/>
      <c r="GU230" s="6"/>
      <c r="GV230" s="5"/>
      <c r="GW230" s="5"/>
      <c r="GX230" s="5"/>
      <c r="GY230" s="5"/>
    </row>
    <row r="231" spans="81:207" x14ac:dyDescent="0.25">
      <c r="CC231"/>
      <c r="CD231"/>
      <c r="CE231"/>
      <c r="CF231"/>
      <c r="DC231" s="6"/>
      <c r="DD231" s="5"/>
      <c r="DE231" s="5"/>
      <c r="DF231" s="5"/>
      <c r="DG231" s="5"/>
      <c r="DI231"/>
      <c r="DJ231"/>
      <c r="DK231"/>
      <c r="DL231"/>
      <c r="EI231" s="6"/>
      <c r="EJ231" s="5"/>
      <c r="EK231" s="5"/>
      <c r="EL231" s="5"/>
      <c r="EM231" s="5"/>
      <c r="FO231" s="6"/>
      <c r="FP231" s="5"/>
      <c r="FQ231" s="5"/>
      <c r="FR231" s="5"/>
      <c r="FS231" s="5"/>
      <c r="GU231" s="6"/>
      <c r="GV231" s="5"/>
      <c r="GW231" s="5"/>
      <c r="GX231" s="5"/>
      <c r="GY231" s="5"/>
    </row>
    <row r="232" spans="81:207" x14ac:dyDescent="0.25">
      <c r="CC232"/>
      <c r="CD232"/>
      <c r="CE232"/>
      <c r="CF232"/>
      <c r="DC232" s="6"/>
      <c r="DD232" s="5"/>
      <c r="DE232" s="5"/>
      <c r="DF232" s="5"/>
      <c r="DG232" s="5"/>
      <c r="DI232"/>
      <c r="DJ232"/>
      <c r="DK232"/>
      <c r="DL232"/>
      <c r="EI232" s="6"/>
      <c r="EJ232" s="5"/>
      <c r="EK232" s="5"/>
      <c r="EL232" s="5"/>
      <c r="EM232" s="5"/>
      <c r="FO232" s="6"/>
      <c r="FP232" s="5"/>
      <c r="FQ232" s="5"/>
      <c r="FR232" s="5"/>
      <c r="FS232" s="5"/>
      <c r="GU232" s="6"/>
      <c r="GV232" s="5"/>
      <c r="GW232" s="5"/>
      <c r="GX232" s="5"/>
      <c r="GY232" s="5"/>
    </row>
    <row r="233" spans="81:207" x14ac:dyDescent="0.25">
      <c r="CC233"/>
      <c r="CD233"/>
      <c r="CE233"/>
      <c r="CF233"/>
      <c r="DC233" s="6"/>
      <c r="DD233" s="5"/>
      <c r="DE233" s="5"/>
      <c r="DF233" s="5"/>
      <c r="DG233" s="5"/>
      <c r="DI233"/>
      <c r="DJ233"/>
      <c r="DK233"/>
      <c r="DL233"/>
      <c r="EI233" s="6"/>
      <c r="EJ233" s="5"/>
      <c r="EK233" s="5"/>
      <c r="EL233" s="5"/>
      <c r="EM233" s="5"/>
      <c r="FO233" s="6"/>
      <c r="FP233" s="5"/>
      <c r="FQ233" s="5"/>
      <c r="FR233" s="5"/>
      <c r="FS233" s="5"/>
      <c r="GU233" s="6"/>
      <c r="GV233" s="5"/>
      <c r="GW233" s="5"/>
      <c r="GX233" s="5"/>
      <c r="GY233" s="5"/>
    </row>
    <row r="234" spans="81:207" x14ac:dyDescent="0.25">
      <c r="CC234"/>
      <c r="CD234"/>
      <c r="CE234"/>
      <c r="CF234"/>
      <c r="DC234" s="6"/>
      <c r="DD234" s="5"/>
      <c r="DE234" s="5"/>
      <c r="DF234" s="5"/>
      <c r="DG234" s="5"/>
      <c r="DI234"/>
      <c r="DJ234"/>
      <c r="DK234"/>
      <c r="DL234"/>
      <c r="EI234" s="6"/>
      <c r="EJ234" s="5"/>
      <c r="EK234" s="5"/>
      <c r="EL234" s="5"/>
      <c r="EM234" s="5"/>
      <c r="FO234" s="6"/>
      <c r="FP234" s="5"/>
      <c r="FQ234" s="5"/>
      <c r="FR234" s="5"/>
      <c r="FS234" s="5"/>
      <c r="GU234" s="6"/>
      <c r="GV234" s="5"/>
      <c r="GW234" s="5"/>
      <c r="GX234" s="5"/>
      <c r="GY234" s="5"/>
    </row>
    <row r="235" spans="81:207" x14ac:dyDescent="0.25">
      <c r="CC235"/>
      <c r="CD235"/>
      <c r="CE235"/>
      <c r="CF235"/>
      <c r="DC235" s="6"/>
      <c r="DD235" s="5"/>
      <c r="DE235" s="5"/>
      <c r="DF235" s="5"/>
      <c r="DG235" s="5"/>
      <c r="DI235"/>
      <c r="DJ235"/>
      <c r="DK235"/>
      <c r="DL235"/>
      <c r="EI235" s="6"/>
      <c r="EJ235" s="5"/>
      <c r="EK235" s="5"/>
      <c r="EL235" s="5"/>
      <c r="EM235" s="5"/>
      <c r="FO235" s="6"/>
      <c r="FP235" s="5"/>
      <c r="FQ235" s="5"/>
      <c r="FR235" s="5"/>
      <c r="FS235" s="5"/>
      <c r="GU235" s="6"/>
      <c r="GV235" s="5"/>
      <c r="GW235" s="5"/>
      <c r="GX235" s="5"/>
      <c r="GY235" s="5"/>
    </row>
    <row r="236" spans="81:207" x14ac:dyDescent="0.25">
      <c r="CC236"/>
      <c r="CD236"/>
      <c r="CE236"/>
      <c r="CF236"/>
      <c r="DC236" s="6"/>
      <c r="DD236" s="5"/>
      <c r="DE236" s="5"/>
      <c r="DF236" s="5"/>
      <c r="DG236" s="5"/>
      <c r="DI236"/>
      <c r="DJ236"/>
      <c r="DK236"/>
      <c r="DL236"/>
      <c r="EI236" s="6"/>
      <c r="EJ236" s="5"/>
      <c r="EK236" s="5"/>
      <c r="EL236" s="5"/>
      <c r="EM236" s="5"/>
      <c r="FO236" s="6"/>
      <c r="FP236" s="5"/>
      <c r="FQ236" s="5"/>
      <c r="FR236" s="5"/>
      <c r="FS236" s="5"/>
      <c r="GU236" s="6"/>
      <c r="GV236" s="5"/>
      <c r="GW236" s="5"/>
      <c r="GX236" s="5"/>
      <c r="GY236" s="5"/>
    </row>
    <row r="237" spans="81:207" x14ac:dyDescent="0.25">
      <c r="CC237"/>
      <c r="CD237"/>
      <c r="CE237"/>
      <c r="CF237"/>
      <c r="DC237" s="6"/>
      <c r="DD237" s="5"/>
      <c r="DE237" s="5"/>
      <c r="DF237" s="5"/>
      <c r="DG237" s="5"/>
      <c r="DI237"/>
      <c r="DJ237"/>
      <c r="DK237"/>
      <c r="DL237"/>
      <c r="EI237" s="6"/>
      <c r="EJ237" s="5"/>
      <c r="EK237" s="5"/>
      <c r="EL237" s="5"/>
      <c r="EM237" s="5"/>
      <c r="FO237" s="6"/>
      <c r="FP237" s="5"/>
      <c r="FQ237" s="5"/>
      <c r="FR237" s="5"/>
      <c r="FS237" s="5"/>
      <c r="GU237" s="6"/>
      <c r="GV237" s="5"/>
      <c r="GW237" s="5"/>
      <c r="GX237" s="5"/>
      <c r="GY237" s="5"/>
    </row>
    <row r="238" spans="81:207" x14ac:dyDescent="0.25">
      <c r="CC238"/>
      <c r="CD238"/>
      <c r="CE238"/>
      <c r="CF238"/>
      <c r="DC238" s="6"/>
      <c r="DD238" s="5"/>
      <c r="DE238" s="5"/>
      <c r="DF238" s="5"/>
      <c r="DG238" s="5"/>
      <c r="DI238"/>
      <c r="DJ238"/>
      <c r="DK238"/>
      <c r="DL238"/>
      <c r="EI238" s="6"/>
      <c r="EJ238" s="5"/>
      <c r="EK238" s="5"/>
      <c r="EL238" s="5"/>
      <c r="EM238" s="5"/>
      <c r="FO238" s="6"/>
      <c r="FP238" s="5"/>
      <c r="FQ238" s="5"/>
      <c r="FR238" s="5"/>
      <c r="FS238" s="5"/>
      <c r="GU238" s="6"/>
      <c r="GV238" s="5"/>
      <c r="GW238" s="5"/>
      <c r="GX238" s="5"/>
      <c r="GY238" s="5"/>
    </row>
    <row r="239" spans="81:207" x14ac:dyDescent="0.25">
      <c r="CC239"/>
      <c r="CD239"/>
      <c r="CE239"/>
      <c r="CF239"/>
      <c r="DC239" s="6"/>
      <c r="DD239" s="5"/>
      <c r="DE239" s="5"/>
      <c r="DF239" s="5"/>
      <c r="DG239" s="5"/>
      <c r="DI239"/>
      <c r="DJ239"/>
      <c r="DK239"/>
      <c r="DL239"/>
      <c r="EI239" s="6"/>
      <c r="EJ239" s="5"/>
      <c r="EK239" s="5"/>
      <c r="EL239" s="5"/>
      <c r="EM239" s="5"/>
      <c r="FO239" s="6"/>
      <c r="FP239" s="5"/>
      <c r="FQ239" s="5"/>
      <c r="FR239" s="5"/>
      <c r="FS239" s="5"/>
      <c r="GU239" s="6"/>
      <c r="GV239" s="5"/>
      <c r="GW239" s="5"/>
      <c r="GX239" s="5"/>
      <c r="GY239" s="5"/>
    </row>
    <row r="240" spans="81:207" x14ac:dyDescent="0.25">
      <c r="CC240"/>
      <c r="CD240"/>
      <c r="CE240"/>
      <c r="CF240"/>
      <c r="DC240" s="6"/>
      <c r="DD240" s="5"/>
      <c r="DE240" s="5"/>
      <c r="DF240" s="5"/>
      <c r="DG240" s="5"/>
      <c r="DI240"/>
      <c r="DJ240"/>
      <c r="DK240"/>
      <c r="DL240"/>
      <c r="EI240" s="6"/>
      <c r="EJ240" s="5"/>
      <c r="EK240" s="5"/>
      <c r="EL240" s="5"/>
      <c r="EM240" s="5"/>
      <c r="FO240" s="6"/>
      <c r="FP240" s="5"/>
      <c r="FQ240" s="5"/>
      <c r="FR240" s="5"/>
      <c r="FS240" s="5"/>
      <c r="GU240" s="6"/>
      <c r="GV240" s="5"/>
      <c r="GW240" s="5"/>
      <c r="GX240" s="5"/>
      <c r="GY240" s="5"/>
    </row>
    <row r="241" spans="33:207" x14ac:dyDescent="0.25">
      <c r="CC241"/>
      <c r="CD241"/>
      <c r="CE241"/>
      <c r="CF241"/>
      <c r="DC241" s="6"/>
      <c r="DD241" s="5"/>
      <c r="DE241" s="5"/>
      <c r="DF241" s="5"/>
      <c r="DG241" s="5"/>
      <c r="DI241"/>
      <c r="DJ241"/>
      <c r="DK241"/>
      <c r="DL241"/>
      <c r="EI241" s="6"/>
      <c r="EJ241" s="5"/>
      <c r="EK241" s="5"/>
      <c r="EL241" s="5"/>
      <c r="EM241" s="5"/>
      <c r="FO241" s="6"/>
      <c r="FP241" s="5"/>
      <c r="FQ241" s="5"/>
      <c r="FR241" s="5"/>
      <c r="FS241" s="5"/>
      <c r="GU241" s="6"/>
      <c r="GV241" s="5"/>
      <c r="GW241" s="5"/>
      <c r="GX241" s="5"/>
      <c r="GY241" s="5"/>
    </row>
    <row r="242" spans="33:207" x14ac:dyDescent="0.25">
      <c r="CC242"/>
      <c r="CD242"/>
      <c r="CE242"/>
      <c r="CF242"/>
      <c r="DC242" s="6"/>
      <c r="DD242" s="5"/>
      <c r="DE242" s="5"/>
      <c r="DF242" s="5"/>
      <c r="DG242" s="5"/>
      <c r="DI242"/>
      <c r="DJ242"/>
      <c r="DK242"/>
      <c r="DL242"/>
      <c r="EI242" s="6"/>
      <c r="EJ242" s="5"/>
      <c r="EK242" s="5"/>
      <c r="EL242" s="5"/>
      <c r="EM242" s="5"/>
      <c r="FO242" s="6"/>
      <c r="FP242" s="5"/>
      <c r="FQ242" s="5"/>
      <c r="FR242" s="5"/>
      <c r="FS242" s="5"/>
      <c r="GU242" s="6"/>
      <c r="GV242" s="5"/>
      <c r="GW242" s="5"/>
      <c r="GX242" s="5"/>
      <c r="GY242" s="5"/>
    </row>
    <row r="243" spans="33:207" x14ac:dyDescent="0.25">
      <c r="CC243"/>
      <c r="CD243"/>
      <c r="CE243"/>
      <c r="CF243"/>
      <c r="DC243" s="6"/>
      <c r="DD243" s="5"/>
      <c r="DE243" s="5"/>
      <c r="DF243" s="5"/>
      <c r="DG243" s="5"/>
      <c r="DI243"/>
      <c r="DJ243"/>
      <c r="DK243"/>
      <c r="DL243"/>
      <c r="EI243" s="6"/>
      <c r="EJ243" s="5"/>
      <c r="EK243" s="5"/>
      <c r="EL243" s="5"/>
      <c r="EM243" s="5"/>
      <c r="FO243" s="6"/>
      <c r="FP243" s="5"/>
      <c r="FQ243" s="5"/>
      <c r="FR243" s="5"/>
      <c r="FS243" s="5"/>
      <c r="GU243" s="6"/>
      <c r="GV243" s="5"/>
      <c r="GW243" s="5"/>
      <c r="GX243" s="5"/>
      <c r="GY243" s="5"/>
    </row>
    <row r="244" spans="33:207" x14ac:dyDescent="0.25">
      <c r="CC244"/>
      <c r="CD244"/>
      <c r="CE244"/>
      <c r="CF244"/>
      <c r="DC244" s="6"/>
      <c r="DD244" s="5"/>
      <c r="DE244" s="5"/>
      <c r="DF244" s="5"/>
      <c r="DG244" s="5"/>
      <c r="DI244"/>
      <c r="DJ244"/>
      <c r="DK244"/>
      <c r="DL244"/>
      <c r="EI244" s="6"/>
      <c r="EJ244" s="5"/>
      <c r="EK244" s="5"/>
      <c r="EL244" s="5"/>
      <c r="EM244" s="5"/>
      <c r="FO244" s="6"/>
      <c r="FP244" s="5"/>
      <c r="FQ244" s="5"/>
      <c r="FR244" s="5"/>
      <c r="FS244" s="5"/>
      <c r="GU244" s="6"/>
      <c r="GV244" s="5"/>
      <c r="GW244" s="5"/>
      <c r="GX244" s="5"/>
      <c r="GY244" s="5"/>
    </row>
    <row r="245" spans="33:207" x14ac:dyDescent="0.25">
      <c r="CC245"/>
      <c r="CD245"/>
      <c r="CE245"/>
      <c r="CF245"/>
      <c r="DC245" s="6"/>
      <c r="DD245" s="5"/>
      <c r="DE245" s="5"/>
      <c r="DF245" s="5"/>
      <c r="DG245" s="5"/>
      <c r="DI245"/>
      <c r="DJ245"/>
      <c r="DK245"/>
      <c r="DL245"/>
      <c r="EI245" s="6"/>
      <c r="EJ245" s="5"/>
      <c r="EK245" s="5"/>
      <c r="EL245" s="5"/>
      <c r="EM245" s="5"/>
      <c r="FO245" s="6"/>
      <c r="FP245" s="5"/>
      <c r="FQ245" s="5"/>
      <c r="FR245" s="5"/>
      <c r="FS245" s="5"/>
      <c r="GU245" s="6"/>
      <c r="GV245" s="5"/>
      <c r="GW245" s="5"/>
      <c r="GX245" s="5"/>
      <c r="GY245" s="5"/>
    </row>
    <row r="246" spans="33:207" x14ac:dyDescent="0.25">
      <c r="CC246"/>
      <c r="CD246"/>
      <c r="CE246"/>
      <c r="CF246"/>
      <c r="DC246" s="6"/>
      <c r="DD246" s="5"/>
      <c r="DE246" s="5"/>
      <c r="DF246" s="5"/>
      <c r="DG246" s="5"/>
      <c r="DI246"/>
      <c r="DJ246"/>
      <c r="DK246"/>
      <c r="DL246"/>
      <c r="EI246" s="6"/>
      <c r="EJ246" s="5"/>
      <c r="EK246" s="5"/>
      <c r="EL246" s="5"/>
      <c r="EM246" s="5"/>
      <c r="FO246" s="6"/>
      <c r="FP246" s="5"/>
      <c r="FQ246" s="5"/>
      <c r="FR246" s="5"/>
      <c r="FS246" s="5"/>
      <c r="GU246" s="6"/>
      <c r="GV246" s="5"/>
      <c r="GW246" s="5"/>
      <c r="GX246" s="5"/>
      <c r="GY246" s="5"/>
    </row>
    <row r="247" spans="33:207" x14ac:dyDescent="0.25">
      <c r="CC247"/>
      <c r="CD247"/>
      <c r="CE247"/>
      <c r="CF247"/>
      <c r="DC247" s="6"/>
      <c r="DD247" s="5"/>
      <c r="DE247" s="5"/>
      <c r="DF247" s="5"/>
      <c r="DG247" s="5"/>
      <c r="DI247"/>
      <c r="DJ247"/>
      <c r="DK247"/>
      <c r="DL247"/>
      <c r="EI247" s="6"/>
      <c r="EJ247" s="5"/>
      <c r="EK247" s="5"/>
      <c r="EL247" s="5"/>
      <c r="EM247" s="5"/>
      <c r="FO247" s="6"/>
      <c r="FP247" s="5"/>
      <c r="FQ247" s="5"/>
      <c r="FR247" s="5"/>
      <c r="FS247" s="5"/>
      <c r="GU247" s="6"/>
      <c r="GV247" s="5"/>
      <c r="GW247" s="5"/>
      <c r="GX247" s="5"/>
      <c r="GY247" s="5"/>
    </row>
    <row r="248" spans="33:207" x14ac:dyDescent="0.25">
      <c r="CC248"/>
      <c r="CD248"/>
      <c r="CE248"/>
      <c r="CF248"/>
      <c r="DC248" s="6"/>
      <c r="DD248" s="5"/>
      <c r="DE248" s="5"/>
      <c r="DF248" s="5"/>
      <c r="DG248" s="5"/>
      <c r="DI248"/>
      <c r="DJ248"/>
      <c r="DK248"/>
      <c r="DL248"/>
      <c r="EI248" s="6"/>
      <c r="EJ248" s="5"/>
      <c r="EK248" s="5"/>
      <c r="EL248" s="5"/>
      <c r="EM248" s="5"/>
      <c r="FO248" s="6"/>
      <c r="FP248" s="5"/>
      <c r="FQ248" s="5"/>
      <c r="FR248" s="5"/>
      <c r="FS248" s="5"/>
      <c r="GU248" s="6"/>
      <c r="GV248" s="5"/>
      <c r="GW248" s="5"/>
      <c r="GX248" s="5"/>
      <c r="GY248" s="5"/>
    </row>
    <row r="249" spans="33:207" x14ac:dyDescent="0.25">
      <c r="CC249"/>
      <c r="CD249"/>
      <c r="CE249"/>
      <c r="CF249"/>
      <c r="DC249" s="6"/>
      <c r="DD249" s="5"/>
      <c r="DE249" s="5"/>
      <c r="DF249" s="5"/>
      <c r="DG249" s="5"/>
      <c r="DI249"/>
      <c r="DJ249"/>
      <c r="DK249"/>
      <c r="DL249"/>
      <c r="EI249" s="6"/>
      <c r="EJ249" s="5"/>
      <c r="EK249" s="5"/>
      <c r="EL249" s="5"/>
      <c r="EM249" s="5"/>
      <c r="FO249" s="6"/>
      <c r="FP249" s="5"/>
      <c r="FQ249" s="5"/>
      <c r="FR249" s="5"/>
      <c r="FS249" s="5"/>
      <c r="GU249" s="6"/>
      <c r="GV249" s="5"/>
      <c r="GW249" s="5"/>
      <c r="GX249" s="5"/>
      <c r="GY249" s="5"/>
    </row>
    <row r="250" spans="33:207" x14ac:dyDescent="0.25">
      <c r="AG250" s="5">
        <f t="shared" ref="AG250:AG281" si="167">AG14*$Z$2</f>
        <v>30.435924600000003</v>
      </c>
      <c r="AH250" s="3">
        <v>0</v>
      </c>
      <c r="BM250" s="5">
        <f t="shared" ref="BM250:BM281" si="168">BM14*$Z$2</f>
        <v>23.177813400000002</v>
      </c>
      <c r="BN250" s="3">
        <v>0</v>
      </c>
      <c r="CC250"/>
      <c r="CD250"/>
      <c r="CE250"/>
      <c r="CF250"/>
      <c r="CS250" s="5">
        <f t="shared" ref="CS250:CS281" si="169">CS14*$Z$2</f>
        <v>22.612310999999998</v>
      </c>
      <c r="CT250" s="3">
        <v>0</v>
      </c>
      <c r="DC250" s="6"/>
      <c r="DD250" s="5"/>
      <c r="DE250" s="5"/>
      <c r="DF250" s="5"/>
      <c r="DG250" s="5"/>
      <c r="DI250"/>
      <c r="DJ250"/>
      <c r="DK250"/>
      <c r="DL250"/>
      <c r="DY250" s="5">
        <f t="shared" ref="DY250:DY281" si="170">DY14*$Z$2</f>
        <v>11.922883199999999</v>
      </c>
      <c r="DZ250" s="3">
        <v>0</v>
      </c>
      <c r="EI250" s="6"/>
      <c r="EJ250" s="5"/>
      <c r="EK250" s="5"/>
      <c r="EL250" s="5"/>
      <c r="EM250" s="5"/>
      <c r="FE250" s="5">
        <f t="shared" ref="FE250:FE281" si="171">FE14*$Z$2</f>
        <v>25.106002200000002</v>
      </c>
      <c r="FF250" s="3">
        <v>0</v>
      </c>
      <c r="FO250" s="6"/>
      <c r="FP250" s="5"/>
      <c r="FQ250" s="5"/>
      <c r="FR250" s="5"/>
      <c r="FS250" s="5"/>
      <c r="GK250" s="5">
        <f t="shared" ref="GK250:GK281" si="172">GK14*$Z$2</f>
        <v>12.432644999999999</v>
      </c>
      <c r="GL250" s="3">
        <v>0</v>
      </c>
      <c r="GU250" s="6"/>
      <c r="GV250" s="5"/>
      <c r="GW250" s="5"/>
      <c r="GX250" s="5"/>
      <c r="GY250" s="5"/>
    </row>
    <row r="251" spans="33:207" x14ac:dyDescent="0.25">
      <c r="AG251" s="5">
        <f t="shared" si="167"/>
        <v>23.412920400000004</v>
      </c>
      <c r="AH251" s="3">
        <v>10</v>
      </c>
      <c r="BM251" s="5">
        <f t="shared" si="168"/>
        <v>22.229600399999999</v>
      </c>
      <c r="BN251" s="3">
        <v>10</v>
      </c>
      <c r="CC251"/>
      <c r="CD251"/>
      <c r="CE251"/>
      <c r="CF251"/>
      <c r="CS251" s="5">
        <f t="shared" si="169"/>
        <v>18.813231000000002</v>
      </c>
      <c r="CT251" s="3">
        <v>10</v>
      </c>
      <c r="DC251" s="6"/>
      <c r="DD251" s="5"/>
      <c r="DE251" s="5"/>
      <c r="DF251" s="5"/>
      <c r="DG251" s="5"/>
      <c r="DI251"/>
      <c r="DJ251"/>
      <c r="DK251"/>
      <c r="DL251"/>
      <c r="DY251" s="5">
        <f t="shared" si="170"/>
        <v>21.558533399999998</v>
      </c>
      <c r="DZ251" s="3">
        <v>10</v>
      </c>
      <c r="EI251" s="6"/>
      <c r="EJ251" s="5"/>
      <c r="EK251" s="5"/>
      <c r="EL251" s="5"/>
      <c r="EM251" s="5"/>
      <c r="FE251" s="5">
        <f t="shared" si="171"/>
        <v>23.8379814</v>
      </c>
      <c r="FF251" s="3">
        <v>10</v>
      </c>
      <c r="FO251" s="6"/>
      <c r="FP251" s="5"/>
      <c r="FQ251" s="5"/>
      <c r="FR251" s="5"/>
      <c r="FS251" s="5"/>
      <c r="GK251" s="5">
        <f t="shared" si="172"/>
        <v>15.322125600000001</v>
      </c>
      <c r="GL251" s="3">
        <v>10</v>
      </c>
      <c r="GU251" s="6"/>
      <c r="GV251" s="5"/>
      <c r="GW251" s="5"/>
      <c r="GX251" s="5"/>
      <c r="GY251" s="5"/>
    </row>
    <row r="252" spans="33:207" x14ac:dyDescent="0.25">
      <c r="AG252" s="5">
        <f t="shared" si="167"/>
        <v>17.730804599999999</v>
      </c>
      <c r="AH252" s="3">
        <v>20</v>
      </c>
      <c r="BM252" s="5">
        <f t="shared" si="168"/>
        <v>22.840567199999999</v>
      </c>
      <c r="BN252" s="3">
        <v>20</v>
      </c>
      <c r="CC252"/>
      <c r="CD252"/>
      <c r="CE252"/>
      <c r="CF252"/>
      <c r="CS252" s="5">
        <f t="shared" si="169"/>
        <v>16.577379000000001</v>
      </c>
      <c r="CT252" s="3">
        <v>20</v>
      </c>
      <c r="DC252" s="6"/>
      <c r="DD252" s="5"/>
      <c r="DE252" s="5"/>
      <c r="DF252" s="5"/>
      <c r="DG252" s="5"/>
      <c r="DI252"/>
      <c r="DJ252"/>
      <c r="DK252"/>
      <c r="DL252"/>
      <c r="DY252" s="5">
        <f t="shared" si="170"/>
        <v>17.135407799999999</v>
      </c>
      <c r="DZ252" s="3">
        <v>20</v>
      </c>
      <c r="EI252" s="6"/>
      <c r="EJ252" s="5"/>
      <c r="EK252" s="5"/>
      <c r="EL252" s="5"/>
      <c r="EM252" s="5"/>
      <c r="FE252" s="5">
        <f t="shared" si="171"/>
        <v>23.144493600000001</v>
      </c>
      <c r="FF252" s="3">
        <v>20</v>
      </c>
      <c r="FO252" s="6"/>
      <c r="FP252" s="5"/>
      <c r="FQ252" s="5"/>
      <c r="FR252" s="5"/>
      <c r="FS252" s="5"/>
      <c r="GK252" s="5">
        <f t="shared" si="172"/>
        <v>14.539266</v>
      </c>
      <c r="GL252" s="3">
        <v>20</v>
      </c>
      <c r="GU252" s="6"/>
      <c r="GV252" s="5"/>
      <c r="GW252" s="5"/>
      <c r="GX252" s="5"/>
      <c r="GY252" s="5"/>
    </row>
    <row r="253" spans="33:207" x14ac:dyDescent="0.25">
      <c r="AG253" s="5">
        <f t="shared" si="167"/>
        <v>14.123235600000001</v>
      </c>
      <c r="AH253" s="3">
        <v>30</v>
      </c>
      <c r="BM253" s="5">
        <f t="shared" si="168"/>
        <v>19.895657400000001</v>
      </c>
      <c r="BN253" s="3">
        <v>30</v>
      </c>
      <c r="CC253"/>
      <c r="CD253"/>
      <c r="CE253"/>
      <c r="CF253"/>
      <c r="CS253" s="5">
        <f t="shared" si="169"/>
        <v>21.986397</v>
      </c>
      <c r="CT253" s="3">
        <v>30</v>
      </c>
      <c r="DC253" s="6"/>
      <c r="DD253" s="5"/>
      <c r="DE253" s="5"/>
      <c r="DF253" s="5"/>
      <c r="DG253" s="5"/>
      <c r="DI253"/>
      <c r="DJ253"/>
      <c r="DK253"/>
      <c r="DL253"/>
      <c r="DY253" s="5">
        <f t="shared" si="170"/>
        <v>21.177379800000001</v>
      </c>
      <c r="DZ253" s="3">
        <v>30</v>
      </c>
      <c r="EI253" s="6"/>
      <c r="EJ253" s="5"/>
      <c r="EK253" s="5"/>
      <c r="EL253" s="5"/>
      <c r="EM253" s="5"/>
      <c r="FE253" s="5">
        <f t="shared" si="171"/>
        <v>24.251209200000002</v>
      </c>
      <c r="FF253" s="3">
        <v>30</v>
      </c>
      <c r="FO253" s="6"/>
      <c r="FP253" s="5"/>
      <c r="FQ253" s="5"/>
      <c r="FR253" s="5"/>
      <c r="FS253" s="5"/>
      <c r="GK253" s="5">
        <f t="shared" si="172"/>
        <v>17.126999999999999</v>
      </c>
      <c r="GL253" s="3">
        <v>30</v>
      </c>
      <c r="GU253" s="6"/>
      <c r="GV253" s="5"/>
      <c r="GW253" s="5"/>
      <c r="GX253" s="5"/>
      <c r="GY253" s="5"/>
    </row>
    <row r="254" spans="33:207" x14ac:dyDescent="0.25">
      <c r="AG254" s="5">
        <f t="shared" si="167"/>
        <v>19.361917800000001</v>
      </c>
      <c r="AH254" s="3">
        <v>40</v>
      </c>
      <c r="BM254" s="5">
        <f t="shared" si="168"/>
        <v>13.141702799999999</v>
      </c>
      <c r="BN254" s="3">
        <v>40</v>
      </c>
      <c r="CC254"/>
      <c r="CD254"/>
      <c r="CE254"/>
      <c r="CF254"/>
      <c r="CS254" s="5">
        <f t="shared" si="169"/>
        <v>16.9476336</v>
      </c>
      <c r="CT254" s="3">
        <v>40</v>
      </c>
      <c r="DC254" s="6"/>
      <c r="DD254" s="5"/>
      <c r="DE254" s="5"/>
      <c r="DF254" s="5"/>
      <c r="DG254" s="5"/>
      <c r="DI254"/>
      <c r="DJ254"/>
      <c r="DK254"/>
      <c r="DL254"/>
      <c r="DY254" s="5">
        <f t="shared" si="170"/>
        <v>15.978868200000001</v>
      </c>
      <c r="DZ254" s="3">
        <v>40</v>
      </c>
      <c r="EI254" s="6"/>
      <c r="EJ254" s="5"/>
      <c r="EK254" s="5"/>
      <c r="EL254" s="5"/>
      <c r="EM254" s="5"/>
      <c r="FE254" s="5">
        <f t="shared" si="171"/>
        <v>26.904960000000003</v>
      </c>
      <c r="FF254" s="3">
        <v>40</v>
      </c>
      <c r="FO254" s="6"/>
      <c r="FP254" s="5"/>
      <c r="FQ254" s="5"/>
      <c r="FR254" s="5"/>
      <c r="FS254" s="5"/>
      <c r="GK254" s="5">
        <f t="shared" si="172"/>
        <v>10.537153200000001</v>
      </c>
      <c r="GL254" s="3">
        <v>40</v>
      </c>
      <c r="GU254" s="6"/>
      <c r="GV254" s="5"/>
      <c r="GW254" s="5"/>
      <c r="GX254" s="5"/>
      <c r="GY254" s="5"/>
    </row>
    <row r="255" spans="33:207" x14ac:dyDescent="0.25">
      <c r="AG255" s="5">
        <f t="shared" si="167"/>
        <v>15.709507200000001</v>
      </c>
      <c r="AH255" s="3">
        <v>50</v>
      </c>
      <c r="BM255" s="5">
        <f t="shared" si="168"/>
        <v>14.9537394</v>
      </c>
      <c r="BN255" s="3">
        <v>50</v>
      </c>
      <c r="CC255"/>
      <c r="CD255"/>
      <c r="CE255"/>
      <c r="CF255"/>
      <c r="CS255" s="5">
        <f t="shared" si="169"/>
        <v>23.7666708</v>
      </c>
      <c r="CT255" s="3">
        <v>50</v>
      </c>
      <c r="DC255" s="6"/>
      <c r="DD255" s="5"/>
      <c r="DE255" s="5"/>
      <c r="DF255" s="5"/>
      <c r="DG255" s="5"/>
      <c r="DI255"/>
      <c r="DJ255"/>
      <c r="DK255"/>
      <c r="DL255"/>
      <c r="DY255" s="5">
        <f t="shared" si="170"/>
        <v>18.157734000000001</v>
      </c>
      <c r="DZ255" s="3">
        <v>50</v>
      </c>
      <c r="EI255" s="6"/>
      <c r="EJ255" s="5"/>
      <c r="EK255" s="5"/>
      <c r="EL255" s="5"/>
      <c r="EM255" s="5"/>
      <c r="FE255" s="5">
        <f t="shared" si="171"/>
        <v>16.255702800000002</v>
      </c>
      <c r="FF255" s="3">
        <v>50</v>
      </c>
      <c r="FO255" s="6"/>
      <c r="FP255" s="5"/>
      <c r="FQ255" s="5"/>
      <c r="FR255" s="5"/>
      <c r="FS255" s="5"/>
      <c r="GK255" s="5">
        <f t="shared" si="172"/>
        <v>12.401505000000002</v>
      </c>
      <c r="GL255" s="3">
        <v>50</v>
      </c>
      <c r="GU255" s="6"/>
      <c r="GV255" s="5"/>
      <c r="GW255" s="5"/>
      <c r="GX255" s="5"/>
      <c r="GY255" s="5"/>
    </row>
    <row r="256" spans="33:207" x14ac:dyDescent="0.25">
      <c r="AG256" s="5">
        <f t="shared" si="167"/>
        <v>34.743209399999998</v>
      </c>
      <c r="AH256" s="3">
        <v>60</v>
      </c>
      <c r="AI256" s="14"/>
      <c r="BM256" s="5">
        <f t="shared" si="168"/>
        <v>17.3966724</v>
      </c>
      <c r="BN256" s="3">
        <v>60</v>
      </c>
      <c r="CC256"/>
      <c r="CD256"/>
      <c r="CE256"/>
      <c r="CF256"/>
      <c r="CS256" s="5">
        <f t="shared" si="169"/>
        <v>14.872463999999999</v>
      </c>
      <c r="CT256" s="3">
        <v>60</v>
      </c>
      <c r="DC256" s="6"/>
      <c r="DD256" s="5"/>
      <c r="DE256" s="5"/>
      <c r="DF256" s="5"/>
      <c r="DG256" s="5"/>
      <c r="DI256"/>
      <c r="DJ256"/>
      <c r="DK256"/>
      <c r="DL256"/>
      <c r="DY256" s="5">
        <f t="shared" si="170"/>
        <v>10.605972599999999</v>
      </c>
      <c r="DZ256" s="3">
        <v>60</v>
      </c>
      <c r="EI256" s="6"/>
      <c r="EJ256" s="5"/>
      <c r="EK256" s="5"/>
      <c r="EL256" s="5"/>
      <c r="EM256" s="5"/>
      <c r="FE256" s="5">
        <f t="shared" si="171"/>
        <v>10.271529000000001</v>
      </c>
      <c r="FF256" s="3">
        <v>60</v>
      </c>
      <c r="FO256" s="6"/>
      <c r="FP256" s="5"/>
      <c r="FQ256" s="5"/>
      <c r="FR256" s="5"/>
      <c r="FS256" s="5"/>
      <c r="GK256" s="5">
        <f t="shared" si="172"/>
        <v>12.456</v>
      </c>
      <c r="GL256" s="3">
        <v>60</v>
      </c>
      <c r="GU256" s="6"/>
      <c r="GV256" s="5"/>
      <c r="GW256" s="5"/>
      <c r="GX256" s="5"/>
      <c r="GY256" s="5"/>
    </row>
    <row r="257" spans="10:207" x14ac:dyDescent="0.25">
      <c r="AG257" s="5">
        <f t="shared" si="167"/>
        <v>22.170745800000002</v>
      </c>
      <c r="AH257" s="3">
        <v>70</v>
      </c>
      <c r="AI257" s="11"/>
      <c r="BM257" s="5">
        <f t="shared" si="168"/>
        <v>14.688738000000001</v>
      </c>
      <c r="BN257" s="3">
        <v>70</v>
      </c>
      <c r="CC257"/>
      <c r="CD257"/>
      <c r="CE257"/>
      <c r="CF257"/>
      <c r="CS257" s="5">
        <f t="shared" si="169"/>
        <v>16.9333092</v>
      </c>
      <c r="CT257" s="3">
        <v>70</v>
      </c>
      <c r="DC257" s="6"/>
      <c r="DD257" s="5"/>
      <c r="DE257" s="5"/>
      <c r="DF257" s="5"/>
      <c r="DG257" s="5"/>
      <c r="DI257"/>
      <c r="DJ257"/>
      <c r="DK257"/>
      <c r="DL257"/>
      <c r="DY257" s="5">
        <f t="shared" si="170"/>
        <v>14.071543200000001</v>
      </c>
      <c r="DZ257" s="3">
        <v>70</v>
      </c>
      <c r="EI257" s="6"/>
      <c r="EJ257" s="5"/>
      <c r="EK257" s="5"/>
      <c r="EL257" s="5"/>
      <c r="EM257" s="5"/>
      <c r="FE257" s="5">
        <f t="shared" si="171"/>
        <v>14.585976000000002</v>
      </c>
      <c r="FF257" s="3">
        <v>70</v>
      </c>
      <c r="FO257" s="6"/>
      <c r="FP257" s="5"/>
      <c r="FQ257" s="5"/>
      <c r="FR257" s="5"/>
      <c r="FS257" s="5"/>
      <c r="GK257" s="5">
        <f t="shared" si="172"/>
        <v>15.488724599999999</v>
      </c>
      <c r="GL257" s="3">
        <v>70</v>
      </c>
      <c r="GU257" s="6"/>
      <c r="GV257" s="5"/>
      <c r="GW257" s="5"/>
      <c r="GX257" s="5"/>
      <c r="GY257" s="5"/>
    </row>
    <row r="258" spans="10:207" x14ac:dyDescent="0.25">
      <c r="AG258" s="5">
        <f t="shared" si="167"/>
        <v>15.3345816</v>
      </c>
      <c r="AH258" s="3">
        <v>80</v>
      </c>
      <c r="AI258" s="11"/>
      <c r="BM258" s="5">
        <f t="shared" si="168"/>
        <v>19.637818200000002</v>
      </c>
      <c r="BN258" s="3">
        <v>80</v>
      </c>
      <c r="CC258"/>
      <c r="CD258"/>
      <c r="CE258"/>
      <c r="CF258"/>
      <c r="CS258" s="5">
        <f t="shared" si="169"/>
        <v>15.028164</v>
      </c>
      <c r="CT258" s="3">
        <v>80</v>
      </c>
      <c r="DC258" s="6"/>
      <c r="DD258" s="5"/>
      <c r="DE258" s="5"/>
      <c r="DF258" s="5"/>
      <c r="DG258" s="5"/>
      <c r="DI258"/>
      <c r="DJ258"/>
      <c r="DK258"/>
      <c r="DL258"/>
      <c r="DY258" s="5">
        <f t="shared" si="170"/>
        <v>19.9149642</v>
      </c>
      <c r="DZ258" s="3">
        <v>80</v>
      </c>
      <c r="EI258" s="6"/>
      <c r="EJ258" s="5"/>
      <c r="EK258" s="5"/>
      <c r="EL258" s="5"/>
      <c r="EM258" s="5"/>
      <c r="FE258" s="5">
        <f t="shared" si="171"/>
        <v>18.269526599999999</v>
      </c>
      <c r="FF258" s="3">
        <v>80</v>
      </c>
      <c r="FO258" s="6"/>
      <c r="FP258" s="5"/>
      <c r="FQ258" s="5"/>
      <c r="FR258" s="5"/>
      <c r="FS258" s="5"/>
      <c r="GK258" s="5">
        <f t="shared" si="172"/>
        <v>12.552845400000001</v>
      </c>
      <c r="GL258" s="3">
        <v>80</v>
      </c>
      <c r="GU258" s="6"/>
      <c r="GV258" s="5"/>
      <c r="GW258" s="5"/>
      <c r="GX258" s="5"/>
      <c r="GY258" s="5"/>
    </row>
    <row r="259" spans="10:207" x14ac:dyDescent="0.25">
      <c r="AG259" s="5">
        <f t="shared" si="167"/>
        <v>25.836857999999999</v>
      </c>
      <c r="AH259" s="3">
        <v>90</v>
      </c>
      <c r="AI259" s="11"/>
      <c r="BM259" s="5">
        <f t="shared" si="168"/>
        <v>23.119270199999999</v>
      </c>
      <c r="BN259" s="3">
        <v>90</v>
      </c>
      <c r="CC259"/>
      <c r="CD259"/>
      <c r="CE259"/>
      <c r="CF259"/>
      <c r="CS259" s="5">
        <f t="shared" si="169"/>
        <v>15.076430999999999</v>
      </c>
      <c r="CT259" s="3">
        <v>90</v>
      </c>
      <c r="DC259" s="6"/>
      <c r="DD259" s="5"/>
      <c r="DE259" s="5"/>
      <c r="DF259" s="5"/>
      <c r="DG259" s="5"/>
      <c r="DI259"/>
      <c r="DJ259"/>
      <c r="DK259"/>
      <c r="DL259"/>
      <c r="DY259" s="5">
        <f t="shared" si="170"/>
        <v>14.767833599999999</v>
      </c>
      <c r="DZ259" s="3">
        <v>90</v>
      </c>
      <c r="EI259" s="6"/>
      <c r="EJ259" s="5"/>
      <c r="EK259" s="5"/>
      <c r="EL259" s="5"/>
      <c r="EM259" s="5"/>
      <c r="FE259" s="5">
        <f t="shared" si="171"/>
        <v>14.595940800000001</v>
      </c>
      <c r="FF259" s="3">
        <v>90</v>
      </c>
      <c r="FO259" s="6"/>
      <c r="FP259" s="5"/>
      <c r="FQ259" s="5"/>
      <c r="FR259" s="5"/>
      <c r="FS259" s="5"/>
      <c r="GK259" s="5">
        <f t="shared" si="172"/>
        <v>16.246672200000003</v>
      </c>
      <c r="GL259" s="3">
        <v>90</v>
      </c>
      <c r="GU259" s="6"/>
      <c r="GV259" s="5"/>
      <c r="GW259" s="5"/>
      <c r="GX259" s="5"/>
      <c r="GY259" s="5"/>
    </row>
    <row r="260" spans="10:207" x14ac:dyDescent="0.25">
      <c r="AG260" s="5">
        <f t="shared" si="167"/>
        <v>13.905255600000002</v>
      </c>
      <c r="AH260" s="3">
        <v>100</v>
      </c>
      <c r="AI260" s="11"/>
      <c r="BM260" s="5">
        <f t="shared" si="168"/>
        <v>23.005609200000002</v>
      </c>
      <c r="BN260" s="3">
        <v>100</v>
      </c>
      <c r="CC260"/>
      <c r="CD260"/>
      <c r="CE260"/>
      <c r="CF260"/>
      <c r="CS260" s="5">
        <f t="shared" si="169"/>
        <v>15.9150312</v>
      </c>
      <c r="CT260" s="3">
        <v>100</v>
      </c>
      <c r="DC260" s="6"/>
      <c r="DD260" s="5"/>
      <c r="DE260" s="5"/>
      <c r="DF260" s="5"/>
      <c r="DG260" s="5"/>
      <c r="DI260"/>
      <c r="DJ260"/>
      <c r="DK260"/>
      <c r="DL260"/>
      <c r="DY260" s="5">
        <f t="shared" si="170"/>
        <v>10.8946404</v>
      </c>
      <c r="DZ260" s="3">
        <v>100</v>
      </c>
      <c r="EI260" s="6"/>
      <c r="EJ260" s="5"/>
      <c r="EK260" s="5"/>
      <c r="EL260" s="5"/>
      <c r="EM260" s="5"/>
      <c r="FE260" s="5">
        <f t="shared" si="171"/>
        <v>13.821489</v>
      </c>
      <c r="FF260" s="3">
        <v>100</v>
      </c>
      <c r="FO260" s="6"/>
      <c r="FP260" s="5"/>
      <c r="FQ260" s="5"/>
      <c r="FR260" s="5"/>
      <c r="FS260" s="5"/>
      <c r="GK260" s="5">
        <f t="shared" si="172"/>
        <v>15.134040000000001</v>
      </c>
      <c r="GL260" s="3">
        <v>100</v>
      </c>
      <c r="GU260" s="6"/>
      <c r="GV260" s="5"/>
      <c r="GW260" s="5"/>
      <c r="GX260" s="5"/>
      <c r="GY260" s="5"/>
    </row>
    <row r="261" spans="10:207" x14ac:dyDescent="0.25">
      <c r="AG261" s="5">
        <f t="shared" si="167"/>
        <v>20.879992800000004</v>
      </c>
      <c r="AI261"/>
      <c r="BM261" s="5">
        <f t="shared" si="168"/>
        <v>19.696984199999999</v>
      </c>
      <c r="CC261"/>
      <c r="CD261"/>
      <c r="CE261"/>
      <c r="CF261"/>
      <c r="CS261" s="5">
        <f t="shared" si="169"/>
        <v>23.790960000000002</v>
      </c>
      <c r="DC261" s="6"/>
      <c r="DD261" s="5"/>
      <c r="DE261" s="5"/>
      <c r="DF261" s="5"/>
      <c r="DG261" s="5"/>
      <c r="DI261"/>
      <c r="DJ261"/>
      <c r="DK261"/>
      <c r="DL261"/>
      <c r="DY261" s="5">
        <f t="shared" si="170"/>
        <v>15.978868200000001</v>
      </c>
      <c r="EI261" s="6"/>
      <c r="EJ261" s="5"/>
      <c r="EK261" s="5"/>
      <c r="EL261" s="5"/>
      <c r="EM261" s="5"/>
      <c r="FE261" s="5">
        <f t="shared" si="171"/>
        <v>18.1387386</v>
      </c>
      <c r="FO261" s="6"/>
      <c r="FP261" s="5"/>
      <c r="FQ261" s="5"/>
      <c r="FR261" s="5"/>
      <c r="FS261" s="5"/>
      <c r="GK261" s="5">
        <f t="shared" si="172"/>
        <v>21.630466800000001</v>
      </c>
      <c r="GU261" s="6"/>
      <c r="GV261" s="5"/>
      <c r="GW261" s="5"/>
      <c r="GX261" s="5"/>
      <c r="GY261" s="5"/>
    </row>
    <row r="262" spans="10:207" x14ac:dyDescent="0.25">
      <c r="AG262" s="5">
        <f t="shared" si="167"/>
        <v>29.161987199999999</v>
      </c>
      <c r="AI262"/>
      <c r="BM262" s="5">
        <f t="shared" si="168"/>
        <v>18.982632600000002</v>
      </c>
      <c r="CC262"/>
      <c r="CD262"/>
      <c r="CE262"/>
      <c r="CF262"/>
      <c r="CS262" s="5">
        <f t="shared" si="169"/>
        <v>18.319662000000001</v>
      </c>
      <c r="DC262" s="6"/>
      <c r="DD262" s="5"/>
      <c r="DE262" s="5"/>
      <c r="DF262" s="5"/>
      <c r="DG262" s="5"/>
      <c r="DI262"/>
      <c r="DJ262"/>
      <c r="DK262"/>
      <c r="DL262"/>
      <c r="DY262" s="5">
        <f t="shared" si="170"/>
        <v>16.409845800000003</v>
      </c>
      <c r="EI262" s="6"/>
      <c r="EJ262" s="5"/>
      <c r="EK262" s="5"/>
      <c r="EL262" s="5"/>
      <c r="EM262" s="5"/>
      <c r="FE262" s="5">
        <f t="shared" si="171"/>
        <v>18.5093046</v>
      </c>
      <c r="FO262" s="6"/>
      <c r="FP262" s="5"/>
      <c r="FQ262" s="5"/>
      <c r="FR262" s="5"/>
      <c r="FS262" s="5"/>
      <c r="GK262" s="5">
        <f t="shared" si="172"/>
        <v>15.963609600000002</v>
      </c>
      <c r="GU262" s="6"/>
      <c r="GV262" s="5"/>
      <c r="GW262" s="5"/>
      <c r="GX262" s="5"/>
      <c r="GY262" s="5"/>
    </row>
    <row r="263" spans="10:207" x14ac:dyDescent="0.25">
      <c r="AG263" s="5">
        <f t="shared" si="167"/>
        <v>19.9149642</v>
      </c>
      <c r="AI263"/>
      <c r="BM263" s="5">
        <f t="shared" si="168"/>
        <v>17.225713800000001</v>
      </c>
      <c r="CC263"/>
      <c r="CD263"/>
      <c r="CE263"/>
      <c r="CF263"/>
      <c r="CS263" s="5">
        <f t="shared" si="169"/>
        <v>16.990606799999998</v>
      </c>
      <c r="DC263" s="6"/>
      <c r="DD263" s="5"/>
      <c r="DE263" s="5"/>
      <c r="DF263" s="5"/>
      <c r="DG263" s="5"/>
      <c r="DI263"/>
      <c r="DJ263"/>
      <c r="DK263"/>
      <c r="DL263"/>
      <c r="DY263" s="5">
        <f t="shared" si="170"/>
        <v>24.700870800000001</v>
      </c>
      <c r="EI263" s="6"/>
      <c r="EJ263" s="5"/>
      <c r="EK263" s="5"/>
      <c r="EL263" s="5"/>
      <c r="EM263" s="5"/>
      <c r="FE263" s="5">
        <f t="shared" si="171"/>
        <v>17.826093</v>
      </c>
      <c r="FO263" s="6"/>
      <c r="FP263" s="5"/>
      <c r="FQ263" s="5"/>
      <c r="FR263" s="5"/>
      <c r="FS263" s="5"/>
      <c r="GK263" s="5">
        <f t="shared" si="172"/>
        <v>20.817401400000001</v>
      </c>
      <c r="GU263" s="6"/>
      <c r="GV263" s="5"/>
      <c r="GW263" s="5"/>
      <c r="GX263" s="5"/>
      <c r="GY263" s="5"/>
    </row>
    <row r="264" spans="10:207" x14ac:dyDescent="0.25">
      <c r="AG264" s="5">
        <f t="shared" si="167"/>
        <v>23.839849800000003</v>
      </c>
      <c r="AI264"/>
      <c r="BM264" s="5">
        <f t="shared" si="168"/>
        <v>21.833499600000003</v>
      </c>
      <c r="CC264"/>
      <c r="CD264"/>
      <c r="CE264"/>
      <c r="CF264"/>
      <c r="CS264" s="5">
        <f t="shared" si="169"/>
        <v>19.667712600000002</v>
      </c>
      <c r="DC264" s="6"/>
      <c r="DD264" s="5"/>
      <c r="DE264" s="5"/>
      <c r="DF264" s="5"/>
      <c r="DG264" s="5"/>
      <c r="DI264"/>
      <c r="DJ264"/>
      <c r="DK264"/>
      <c r="DL264"/>
      <c r="DY264" s="5">
        <f t="shared" si="170"/>
        <v>9.9501641999999997</v>
      </c>
      <c r="EI264" s="6"/>
      <c r="EJ264" s="5"/>
      <c r="EK264" s="5"/>
      <c r="EL264" s="5"/>
      <c r="EM264" s="5"/>
      <c r="FE264" s="5">
        <f t="shared" si="171"/>
        <v>16.740552600000001</v>
      </c>
      <c r="FO264" s="6"/>
      <c r="FP264" s="5"/>
      <c r="FQ264" s="5"/>
      <c r="FR264" s="5"/>
      <c r="FS264" s="5"/>
      <c r="GK264" s="5">
        <f t="shared" si="172"/>
        <v>16.551221400000003</v>
      </c>
      <c r="GU264" s="6"/>
      <c r="GV264" s="5"/>
      <c r="GW264" s="5"/>
      <c r="GX264" s="5"/>
      <c r="GY264" s="5"/>
    </row>
    <row r="265" spans="10:207" x14ac:dyDescent="0.25">
      <c r="AG265" s="5">
        <f t="shared" si="167"/>
        <v>18.684000000000001</v>
      </c>
      <c r="AI265"/>
      <c r="BM265" s="5">
        <f t="shared" si="168"/>
        <v>22.700125800000002</v>
      </c>
      <c r="CC265"/>
      <c r="CD265"/>
      <c r="CE265"/>
      <c r="CF265"/>
      <c r="CS265" s="5">
        <f t="shared" si="169"/>
        <v>16.005960000000002</v>
      </c>
      <c r="DC265" s="6"/>
      <c r="DD265" s="5"/>
      <c r="DE265" s="5"/>
      <c r="DF265" s="5"/>
      <c r="DG265" s="5"/>
      <c r="DI265"/>
      <c r="DJ265"/>
      <c r="DK265"/>
      <c r="DL265"/>
      <c r="DY265" s="5">
        <f t="shared" si="170"/>
        <v>19.036193400000002</v>
      </c>
      <c r="EI265" s="6"/>
      <c r="EJ265" s="5"/>
      <c r="EK265" s="5"/>
      <c r="EL265" s="5"/>
      <c r="EM265" s="5"/>
      <c r="FE265" s="5">
        <f t="shared" si="171"/>
        <v>27.909847799999998</v>
      </c>
      <c r="FO265" s="6"/>
      <c r="FP265" s="5"/>
      <c r="FQ265" s="5"/>
      <c r="FR265" s="5"/>
      <c r="FS265" s="5"/>
      <c r="GK265" s="5">
        <f t="shared" si="172"/>
        <v>14.0992578</v>
      </c>
      <c r="GU265" s="6"/>
      <c r="GV265" s="5"/>
      <c r="GW265" s="5"/>
      <c r="GX265" s="5"/>
      <c r="GY265" s="5"/>
    </row>
    <row r="266" spans="10:207" x14ac:dyDescent="0.25">
      <c r="AG266" s="5">
        <f t="shared" si="167"/>
        <v>16.6184838</v>
      </c>
      <c r="AI266"/>
      <c r="BM266" s="5">
        <f t="shared" si="168"/>
        <v>22.614490800000002</v>
      </c>
      <c r="CC266"/>
      <c r="CD266"/>
      <c r="CE266"/>
      <c r="CF266"/>
      <c r="CS266" s="5">
        <f t="shared" si="169"/>
        <v>20.205189000000001</v>
      </c>
      <c r="DC266" s="6"/>
      <c r="DD266" s="5"/>
      <c r="DE266" s="5"/>
      <c r="DF266" s="5"/>
      <c r="DG266" s="5"/>
      <c r="DI266"/>
      <c r="DJ266"/>
      <c r="DK266"/>
      <c r="DL266"/>
      <c r="DY266" s="5">
        <f t="shared" si="170"/>
        <v>21.506841000000001</v>
      </c>
      <c r="EI266" s="6"/>
      <c r="EJ266" s="5"/>
      <c r="EK266" s="5"/>
      <c r="EL266" s="5"/>
      <c r="EM266" s="5"/>
      <c r="FE266" s="5">
        <f t="shared" si="171"/>
        <v>17.3770542</v>
      </c>
      <c r="FO266" s="6"/>
      <c r="FP266" s="5"/>
      <c r="FQ266" s="5"/>
      <c r="FR266" s="5"/>
      <c r="FS266" s="5"/>
      <c r="GK266" s="5">
        <f t="shared" si="172"/>
        <v>13.821489</v>
      </c>
      <c r="GU266" s="6"/>
      <c r="GV266" s="5"/>
      <c r="GW266" s="5"/>
      <c r="GX266" s="5"/>
      <c r="GY266" s="5"/>
    </row>
    <row r="267" spans="10:207" x14ac:dyDescent="0.25">
      <c r="AG267" s="5">
        <f t="shared" si="167"/>
        <v>25.391867399999999</v>
      </c>
      <c r="AI267"/>
      <c r="BM267" s="5">
        <f t="shared" si="168"/>
        <v>22.170745800000002</v>
      </c>
      <c r="CC267"/>
      <c r="CD267"/>
      <c r="CE267"/>
      <c r="CF267"/>
      <c r="CS267" s="5">
        <f t="shared" si="169"/>
        <v>20.742665400000003</v>
      </c>
      <c r="DC267" s="6"/>
      <c r="DD267" s="5"/>
      <c r="DE267" s="5"/>
      <c r="DF267" s="5"/>
      <c r="DG267" s="5"/>
      <c r="DI267"/>
      <c r="DJ267"/>
      <c r="DK267"/>
      <c r="DL267"/>
      <c r="DY267" s="5">
        <f t="shared" si="170"/>
        <v>13.821489</v>
      </c>
      <c r="EI267" s="6"/>
      <c r="EJ267" s="5"/>
      <c r="EK267" s="5"/>
      <c r="EL267" s="5"/>
      <c r="EM267" s="5"/>
      <c r="FE267" s="5">
        <f t="shared" si="171"/>
        <v>9.5929884000000012</v>
      </c>
      <c r="FO267" s="6"/>
      <c r="FP267" s="5"/>
      <c r="FQ267" s="5"/>
      <c r="FR267" s="5"/>
      <c r="FS267" s="5"/>
      <c r="GK267" s="5">
        <f t="shared" si="172"/>
        <v>15.513948000000001</v>
      </c>
      <c r="GU267" s="6"/>
      <c r="GV267" s="5"/>
      <c r="GW267" s="5"/>
      <c r="GX267" s="5"/>
      <c r="GY267" s="5"/>
    </row>
    <row r="268" spans="10:207" x14ac:dyDescent="0.25">
      <c r="J268" s="15"/>
      <c r="K268" s="15"/>
      <c r="AG268" s="5">
        <f t="shared" si="167"/>
        <v>18.354227400000003</v>
      </c>
      <c r="AI268"/>
      <c r="BM268" s="5">
        <f t="shared" si="168"/>
        <v>26.057329200000002</v>
      </c>
      <c r="CC268"/>
      <c r="CD268"/>
      <c r="CE268"/>
      <c r="CF268"/>
      <c r="CS268" s="5">
        <f t="shared" si="169"/>
        <v>22.560930000000003</v>
      </c>
      <c r="DC268" s="6"/>
      <c r="DD268" s="5"/>
      <c r="DE268" s="5"/>
      <c r="DF268" s="5"/>
      <c r="DG268" s="5"/>
      <c r="DI268"/>
      <c r="DJ268"/>
      <c r="DK268"/>
      <c r="DL268"/>
      <c r="DY268" s="5">
        <f t="shared" si="170"/>
        <v>22.089781800000001</v>
      </c>
      <c r="EI268" s="6"/>
      <c r="EJ268" s="5"/>
      <c r="EK268" s="5"/>
      <c r="EL268" s="5"/>
      <c r="EM268" s="5"/>
      <c r="FE268" s="5">
        <f t="shared" si="171"/>
        <v>9.3678462000000007</v>
      </c>
      <c r="FO268" s="6"/>
      <c r="FP268" s="5"/>
      <c r="FQ268" s="5"/>
      <c r="FR268" s="5"/>
      <c r="FS268" s="5"/>
      <c r="GK268" s="5">
        <f t="shared" si="172"/>
        <v>16.087546800000002</v>
      </c>
      <c r="GU268" s="6"/>
      <c r="GV268" s="5"/>
      <c r="GW268" s="5"/>
      <c r="GX268" s="5"/>
      <c r="GY268" s="5"/>
    </row>
    <row r="269" spans="10:207" x14ac:dyDescent="0.25">
      <c r="J269" s="15"/>
      <c r="K269" s="15"/>
      <c r="AG269" s="5">
        <f t="shared" si="167"/>
        <v>19.719405000000002</v>
      </c>
      <c r="AI269"/>
      <c r="BM269" s="5">
        <f t="shared" si="168"/>
        <v>21.728869200000002</v>
      </c>
      <c r="CC269"/>
      <c r="CD269"/>
      <c r="CE269"/>
      <c r="CF269"/>
      <c r="CS269" s="5">
        <f t="shared" si="169"/>
        <v>17.705892600000002</v>
      </c>
      <c r="DC269" s="6"/>
      <c r="DD269" s="5"/>
      <c r="DE269" s="5"/>
      <c r="DF269" s="5"/>
      <c r="DG269" s="5"/>
      <c r="DI269"/>
      <c r="DJ269"/>
      <c r="DK269"/>
      <c r="DL269"/>
      <c r="DY269" s="5">
        <f t="shared" si="170"/>
        <v>14.123235600000001</v>
      </c>
      <c r="EI269" s="6"/>
      <c r="EJ269" s="5"/>
      <c r="EK269" s="5"/>
      <c r="EL269" s="5"/>
      <c r="EM269" s="5"/>
      <c r="FE269" s="5">
        <f t="shared" si="171"/>
        <v>16.586098199999999</v>
      </c>
      <c r="FO269" s="6"/>
      <c r="FP269" s="5"/>
      <c r="FQ269" s="5"/>
      <c r="FR269" s="5"/>
      <c r="FS269" s="5"/>
      <c r="GK269" s="5">
        <f t="shared" si="172"/>
        <v>36.448435799999999</v>
      </c>
      <c r="GU269" s="6"/>
      <c r="GV269" s="5"/>
      <c r="GW269" s="5"/>
      <c r="GX269" s="5"/>
      <c r="GY269" s="5"/>
    </row>
    <row r="270" spans="10:207" ht="15.75" thickBot="1" x14ac:dyDescent="0.3">
      <c r="J270" s="15"/>
      <c r="K270" s="15"/>
      <c r="AG270" s="5">
        <f t="shared" si="167"/>
        <v>17.549258399999999</v>
      </c>
      <c r="AI270"/>
      <c r="BM270" s="5">
        <f t="shared" si="168"/>
        <v>25.688008800000002</v>
      </c>
      <c r="CC270"/>
      <c r="CD270"/>
      <c r="CE270"/>
      <c r="CF270"/>
      <c r="CS270" s="5">
        <f t="shared" si="169"/>
        <v>34.547027400000005</v>
      </c>
      <c r="DC270" s="6"/>
      <c r="DD270" s="5"/>
      <c r="DE270" s="5"/>
      <c r="DF270" s="5"/>
      <c r="DG270" s="5"/>
      <c r="DI270"/>
      <c r="DJ270"/>
      <c r="DK270"/>
      <c r="DL270"/>
      <c r="DY270" s="5">
        <f t="shared" si="170"/>
        <v>12.2121738</v>
      </c>
      <c r="EI270" s="6"/>
      <c r="EJ270" s="5"/>
      <c r="EK270" s="5"/>
      <c r="EL270" s="5"/>
      <c r="EM270" s="5"/>
      <c r="FE270" s="5">
        <f t="shared" si="171"/>
        <v>20.772871200000001</v>
      </c>
      <c r="FO270" s="6"/>
      <c r="FP270" s="5"/>
      <c r="FQ270" s="5"/>
      <c r="FR270" s="5"/>
      <c r="FS270" s="5"/>
      <c r="GK270" s="5">
        <f t="shared" si="172"/>
        <v>12.824386200000001</v>
      </c>
      <c r="GU270" s="6"/>
      <c r="GV270" s="5"/>
      <c r="GW270" s="5"/>
      <c r="GX270" s="5"/>
      <c r="GY270" s="5"/>
    </row>
    <row r="271" spans="10:207" x14ac:dyDescent="0.25">
      <c r="J271" s="14"/>
      <c r="K271" s="14"/>
      <c r="AG271" s="5">
        <f t="shared" si="167"/>
        <v>26.220502800000002</v>
      </c>
      <c r="AH271" s="13" t="s">
        <v>68</v>
      </c>
      <c r="AI271" s="13" t="s">
        <v>70</v>
      </c>
      <c r="AJ271" s="5" t="s">
        <v>75</v>
      </c>
      <c r="BM271" s="5">
        <f t="shared" si="168"/>
        <v>17.725199400000001</v>
      </c>
      <c r="BN271" s="13" t="s">
        <v>68</v>
      </c>
      <c r="BO271" s="13" t="s">
        <v>70</v>
      </c>
      <c r="BP271" s="5" t="s">
        <v>75</v>
      </c>
      <c r="CC271"/>
      <c r="CD271"/>
      <c r="CE271"/>
      <c r="CF271"/>
      <c r="CS271" s="5">
        <f t="shared" si="169"/>
        <v>19.951397999999998</v>
      </c>
      <c r="CT271" s="13" t="s">
        <v>68</v>
      </c>
      <c r="CU271" s="13" t="s">
        <v>70</v>
      </c>
      <c r="CV271" s="5" t="s">
        <v>75</v>
      </c>
      <c r="DC271" s="6"/>
      <c r="DD271" s="5"/>
      <c r="DE271" s="5"/>
      <c r="DF271" s="5"/>
      <c r="DG271" s="5"/>
      <c r="DI271"/>
      <c r="DJ271"/>
      <c r="DK271"/>
      <c r="DL271"/>
      <c r="DY271" s="5">
        <f t="shared" si="170"/>
        <v>11.521800000000001</v>
      </c>
      <c r="DZ271" s="13" t="s">
        <v>68</v>
      </c>
      <c r="EA271" s="13" t="s">
        <v>70</v>
      </c>
      <c r="EB271" s="5" t="s">
        <v>75</v>
      </c>
      <c r="EI271" s="6"/>
      <c r="EJ271" s="5"/>
      <c r="EK271" s="5"/>
      <c r="EL271" s="5"/>
      <c r="EM271" s="5"/>
      <c r="FE271" s="5">
        <f t="shared" si="171"/>
        <v>15.513948000000001</v>
      </c>
      <c r="FF271" s="13" t="s">
        <v>68</v>
      </c>
      <c r="FG271" s="13" t="s">
        <v>70</v>
      </c>
      <c r="FH271" s="5" t="s">
        <v>75</v>
      </c>
      <c r="FO271" s="6"/>
      <c r="FP271" s="5"/>
      <c r="FQ271" s="5"/>
      <c r="FR271" s="5"/>
      <c r="FS271" s="5"/>
      <c r="GK271" s="5">
        <f t="shared" si="172"/>
        <v>29.005352999999999</v>
      </c>
      <c r="GL271" s="13" t="s">
        <v>68</v>
      </c>
      <c r="GM271" s="13" t="s">
        <v>70</v>
      </c>
      <c r="GN271" s="5" t="s">
        <v>75</v>
      </c>
      <c r="GU271" s="6"/>
      <c r="GV271" s="5"/>
      <c r="GW271" s="5"/>
      <c r="GX271" s="5"/>
      <c r="GY271" s="5"/>
    </row>
    <row r="272" spans="10:207" x14ac:dyDescent="0.25">
      <c r="J272" s="10"/>
      <c r="K272" s="11"/>
      <c r="L272" s="11"/>
      <c r="M272" s="11"/>
      <c r="AG272" s="5">
        <f t="shared" si="167"/>
        <v>23.0896872</v>
      </c>
      <c r="AH272" s="10">
        <v>0</v>
      </c>
      <c r="AI272" s="11">
        <v>0</v>
      </c>
      <c r="AJ272" s="5">
        <f t="shared" ref="AJ272:AJ283" si="173">100*AI272/U$6</f>
        <v>0</v>
      </c>
      <c r="BM272" s="5">
        <f t="shared" si="168"/>
        <v>20.637100800000002</v>
      </c>
      <c r="BN272" s="10">
        <v>0</v>
      </c>
      <c r="BO272" s="11">
        <v>0</v>
      </c>
      <c r="BP272" s="5">
        <f t="shared" ref="BP272:BP283" si="174">100*BO272/BA$6</f>
        <v>0</v>
      </c>
      <c r="CC272"/>
      <c r="CD272"/>
      <c r="CE272"/>
      <c r="CF272"/>
      <c r="CS272" s="5">
        <f t="shared" si="169"/>
        <v>13.8738042</v>
      </c>
      <c r="CT272" s="10">
        <v>0</v>
      </c>
      <c r="CU272" s="11">
        <v>0</v>
      </c>
      <c r="CV272" s="5">
        <f t="shared" ref="CV272:CV283" si="175">100*CU272/CG$6</f>
        <v>0</v>
      </c>
      <c r="DC272" s="6"/>
      <c r="DD272" s="5"/>
      <c r="DE272" s="5"/>
      <c r="DF272" s="5"/>
      <c r="DG272" s="5"/>
      <c r="DI272"/>
      <c r="DJ272"/>
      <c r="DK272"/>
      <c r="DL272"/>
      <c r="DY272" s="5">
        <f t="shared" si="170"/>
        <v>15.460698600000001</v>
      </c>
      <c r="DZ272" s="10">
        <v>0</v>
      </c>
      <c r="EA272" s="11">
        <v>0</v>
      </c>
      <c r="EB272" s="5">
        <f t="shared" ref="EB272:EB283" si="176">100*EA272/DM$6</f>
        <v>0</v>
      </c>
      <c r="EI272" s="6"/>
      <c r="EJ272" s="5"/>
      <c r="EK272" s="5"/>
      <c r="EL272" s="5"/>
      <c r="EM272" s="5"/>
      <c r="FE272" s="5">
        <f t="shared" si="171"/>
        <v>18.849353400000002</v>
      </c>
      <c r="FF272" s="10">
        <v>0</v>
      </c>
      <c r="FG272" s="11">
        <v>0</v>
      </c>
      <c r="FH272" s="5">
        <f t="shared" ref="FH272:FH283" si="177">100*FG272/ES$6</f>
        <v>0</v>
      </c>
      <c r="FO272" s="6"/>
      <c r="FP272" s="5"/>
      <c r="FQ272" s="5"/>
      <c r="FR272" s="5"/>
      <c r="FS272" s="5"/>
      <c r="GK272" s="5">
        <f t="shared" si="172"/>
        <v>15.1819956</v>
      </c>
      <c r="GL272" s="10">
        <v>0</v>
      </c>
      <c r="GM272" s="11">
        <v>0</v>
      </c>
      <c r="GN272" s="5">
        <f t="shared" ref="GN272:GN283" si="178">100*GM272/FY$6</f>
        <v>0</v>
      </c>
      <c r="GU272" s="6"/>
      <c r="GV272" s="5"/>
      <c r="GW272" s="5"/>
      <c r="GX272" s="5"/>
      <c r="GY272" s="5"/>
    </row>
    <row r="273" spans="10:207" x14ac:dyDescent="0.25">
      <c r="J273" s="10"/>
      <c r="K273" s="11"/>
      <c r="L273" s="11"/>
      <c r="M273" s="11"/>
      <c r="AG273" s="5">
        <f t="shared" si="167"/>
        <v>15.786423000000001</v>
      </c>
      <c r="AH273" s="10">
        <v>10</v>
      </c>
      <c r="AI273" s="11">
        <v>0</v>
      </c>
      <c r="AJ273" s="5">
        <f t="shared" si="173"/>
        <v>0</v>
      </c>
      <c r="BM273" s="5">
        <f t="shared" si="168"/>
        <v>14.797105200000001</v>
      </c>
      <c r="BN273" s="10">
        <v>10</v>
      </c>
      <c r="BO273" s="11">
        <v>1</v>
      </c>
      <c r="BP273" s="5">
        <f t="shared" si="174"/>
        <v>1.0101010101010102</v>
      </c>
      <c r="CC273"/>
      <c r="CD273"/>
      <c r="CE273"/>
      <c r="CF273"/>
      <c r="CS273" s="5">
        <f t="shared" si="169"/>
        <v>17.225713800000001</v>
      </c>
      <c r="CT273" s="10">
        <v>10</v>
      </c>
      <c r="CU273" s="11">
        <v>0</v>
      </c>
      <c r="CV273" s="5">
        <f t="shared" si="175"/>
        <v>0</v>
      </c>
      <c r="DC273" s="6"/>
      <c r="DD273" s="5"/>
      <c r="DE273" s="5"/>
      <c r="DF273" s="5"/>
      <c r="DG273" s="5"/>
      <c r="DI273"/>
      <c r="DJ273"/>
      <c r="DK273"/>
      <c r="DL273"/>
      <c r="DY273" s="5">
        <f t="shared" si="170"/>
        <v>12.463785</v>
      </c>
      <c r="DZ273" s="10">
        <v>10</v>
      </c>
      <c r="EA273" s="11">
        <v>1</v>
      </c>
      <c r="EB273" s="5">
        <f t="shared" si="176"/>
        <v>1.1235955056179776</v>
      </c>
      <c r="EI273" s="6"/>
      <c r="EJ273" s="5"/>
      <c r="EK273" s="5"/>
      <c r="EL273" s="5"/>
      <c r="EM273" s="5"/>
      <c r="FE273" s="5">
        <f t="shared" si="171"/>
        <v>12.645331199999999</v>
      </c>
      <c r="FF273" s="10">
        <v>10</v>
      </c>
      <c r="FG273" s="11">
        <v>4</v>
      </c>
      <c r="FH273" s="5">
        <f t="shared" si="177"/>
        <v>3.8095238095238093</v>
      </c>
      <c r="FO273" s="6"/>
      <c r="FP273" s="5"/>
      <c r="FQ273" s="5"/>
      <c r="FR273" s="5"/>
      <c r="FS273" s="5"/>
      <c r="GK273" s="5">
        <f t="shared" si="172"/>
        <v>15.105391200000001</v>
      </c>
      <c r="GL273" s="10">
        <v>10</v>
      </c>
      <c r="GM273" s="11">
        <v>4</v>
      </c>
      <c r="GN273" s="5">
        <f t="shared" si="178"/>
        <v>4.0404040404040407</v>
      </c>
      <c r="GU273" s="6"/>
      <c r="GV273" s="5"/>
      <c r="GW273" s="5"/>
      <c r="GX273" s="5"/>
      <c r="GY273" s="5"/>
    </row>
    <row r="274" spans="10:207" x14ac:dyDescent="0.25">
      <c r="J274" s="10"/>
      <c r="K274" s="11"/>
      <c r="L274" s="11"/>
      <c r="M274" s="11"/>
      <c r="AG274" s="5">
        <f t="shared" si="167"/>
        <v>23.870367000000002</v>
      </c>
      <c r="AH274" s="10">
        <v>20</v>
      </c>
      <c r="AI274" s="11">
        <v>40</v>
      </c>
      <c r="AJ274" s="5">
        <f t="shared" si="173"/>
        <v>56.338028169014088</v>
      </c>
      <c r="BM274" s="5">
        <f t="shared" si="168"/>
        <v>23.146362</v>
      </c>
      <c r="BN274" s="10">
        <v>20</v>
      </c>
      <c r="BO274" s="11">
        <v>49</v>
      </c>
      <c r="BP274" s="5">
        <f t="shared" si="174"/>
        <v>49.494949494949495</v>
      </c>
      <c r="CC274"/>
      <c r="CD274"/>
      <c r="CE274"/>
      <c r="CF274"/>
      <c r="CS274" s="5">
        <f t="shared" si="169"/>
        <v>13.957570800000001</v>
      </c>
      <c r="CT274" s="10">
        <v>20</v>
      </c>
      <c r="CU274" s="11">
        <v>72</v>
      </c>
      <c r="CV274" s="5">
        <f t="shared" si="175"/>
        <v>75.78947368421052</v>
      </c>
      <c r="DC274" s="6"/>
      <c r="DD274" s="5"/>
      <c r="DE274" s="5"/>
      <c r="DF274" s="5"/>
      <c r="DG274" s="5"/>
      <c r="DI274"/>
      <c r="DJ274"/>
      <c r="DK274"/>
      <c r="DL274"/>
      <c r="DY274" s="5">
        <f t="shared" si="170"/>
        <v>18.892949399999999</v>
      </c>
      <c r="DZ274" s="10">
        <v>20</v>
      </c>
      <c r="EA274" s="11">
        <v>79</v>
      </c>
      <c r="EB274" s="5">
        <f t="shared" si="176"/>
        <v>88.764044943820224</v>
      </c>
      <c r="EI274" s="6"/>
      <c r="EJ274" s="5"/>
      <c r="EK274" s="5"/>
      <c r="EL274" s="5"/>
      <c r="EM274" s="5"/>
      <c r="FE274" s="5">
        <f t="shared" si="171"/>
        <v>22.299354000000001</v>
      </c>
      <c r="FF274" s="10">
        <v>20</v>
      </c>
      <c r="FG274" s="11">
        <v>72</v>
      </c>
      <c r="FH274" s="5">
        <f t="shared" si="177"/>
        <v>68.571428571428569</v>
      </c>
      <c r="FO274" s="6"/>
      <c r="FP274" s="5"/>
      <c r="FQ274" s="5"/>
      <c r="FR274" s="5"/>
      <c r="FS274" s="5"/>
      <c r="GK274" s="5">
        <f t="shared" si="172"/>
        <v>13.943557800000001</v>
      </c>
      <c r="GL274" s="10">
        <v>20</v>
      </c>
      <c r="GM274" s="11">
        <v>82</v>
      </c>
      <c r="GN274" s="5">
        <f t="shared" si="178"/>
        <v>82.828282828282823</v>
      </c>
      <c r="GU274" s="6"/>
      <c r="GV274" s="5"/>
      <c r="GW274" s="5"/>
      <c r="GX274" s="5"/>
      <c r="GY274" s="5"/>
    </row>
    <row r="275" spans="10:207" x14ac:dyDescent="0.25">
      <c r="J275" s="10"/>
      <c r="K275" s="11"/>
      <c r="L275" s="11"/>
      <c r="M275" s="11"/>
      <c r="AG275" s="5">
        <f t="shared" si="167"/>
        <v>22.205622600000002</v>
      </c>
      <c r="AH275" s="10">
        <v>30</v>
      </c>
      <c r="AI275" s="11">
        <v>24</v>
      </c>
      <c r="AJ275" s="5">
        <f t="shared" si="173"/>
        <v>33.802816901408448</v>
      </c>
      <c r="BM275" s="5">
        <f t="shared" si="168"/>
        <v>19.086951599999999</v>
      </c>
      <c r="BN275" s="10">
        <v>30</v>
      </c>
      <c r="BO275" s="11">
        <v>48</v>
      </c>
      <c r="BP275" s="5">
        <f t="shared" si="174"/>
        <v>48.484848484848484</v>
      </c>
      <c r="CC275"/>
      <c r="CD275"/>
      <c r="CE275"/>
      <c r="CF275"/>
      <c r="CS275" s="5">
        <f t="shared" si="169"/>
        <v>16.365627</v>
      </c>
      <c r="CT275" s="10">
        <v>30</v>
      </c>
      <c r="CU275" s="11">
        <v>22</v>
      </c>
      <c r="CV275" s="5">
        <f t="shared" si="175"/>
        <v>23.157894736842106</v>
      </c>
      <c r="DC275" s="6"/>
      <c r="DD275" s="5"/>
      <c r="DE275" s="5"/>
      <c r="DF275" s="5"/>
      <c r="DG275" s="5"/>
      <c r="DI275"/>
      <c r="DJ275"/>
      <c r="DK275"/>
      <c r="DL275"/>
      <c r="DY275" s="5">
        <f t="shared" si="170"/>
        <v>11.009547</v>
      </c>
      <c r="DZ275" s="10">
        <v>30</v>
      </c>
      <c r="EA275" s="11">
        <v>9</v>
      </c>
      <c r="EB275" s="5">
        <f t="shared" si="176"/>
        <v>10.112359550561798</v>
      </c>
      <c r="EI275" s="6"/>
      <c r="EJ275" s="5"/>
      <c r="EK275" s="5"/>
      <c r="EL275" s="5"/>
      <c r="EM275" s="5"/>
      <c r="FE275" s="5">
        <f t="shared" si="171"/>
        <v>16.861687200000002</v>
      </c>
      <c r="FF275" s="10">
        <v>30</v>
      </c>
      <c r="FG275" s="11">
        <v>24</v>
      </c>
      <c r="FH275" s="5">
        <f t="shared" si="177"/>
        <v>22.857142857142858</v>
      </c>
      <c r="FO275" s="6"/>
      <c r="FP275" s="5"/>
      <c r="FQ275" s="5"/>
      <c r="FR275" s="5"/>
      <c r="FS275" s="5"/>
      <c r="GK275" s="5">
        <f t="shared" si="172"/>
        <v>13.680424800000001</v>
      </c>
      <c r="GL275" s="10">
        <v>30</v>
      </c>
      <c r="GM275" s="11">
        <v>12</v>
      </c>
      <c r="GN275" s="5">
        <f t="shared" si="178"/>
        <v>12.121212121212121</v>
      </c>
      <c r="GU275" s="6"/>
      <c r="GV275" s="5"/>
      <c r="GW275" s="5"/>
      <c r="GX275" s="5"/>
      <c r="GY275" s="5"/>
    </row>
    <row r="276" spans="10:207" x14ac:dyDescent="0.25">
      <c r="J276" s="10"/>
      <c r="K276" s="11"/>
      <c r="L276" s="11"/>
      <c r="M276" s="11"/>
      <c r="AG276" s="5">
        <f t="shared" si="167"/>
        <v>34.395375600000001</v>
      </c>
      <c r="AH276" s="10">
        <v>40</v>
      </c>
      <c r="AI276" s="11">
        <v>7</v>
      </c>
      <c r="AJ276" s="5">
        <f t="shared" si="173"/>
        <v>9.8591549295774641</v>
      </c>
      <c r="BM276" s="5">
        <f t="shared" si="168"/>
        <v>20.742665400000003</v>
      </c>
      <c r="BN276" s="10">
        <v>40</v>
      </c>
      <c r="BO276" s="11">
        <v>1</v>
      </c>
      <c r="BP276" s="5">
        <f t="shared" si="174"/>
        <v>1.0101010101010102</v>
      </c>
      <c r="CC276"/>
      <c r="CD276"/>
      <c r="CE276"/>
      <c r="CF276"/>
      <c r="CS276" s="5">
        <f t="shared" si="169"/>
        <v>14.579436600000001</v>
      </c>
      <c r="CT276" s="10">
        <v>40</v>
      </c>
      <c r="CU276" s="11">
        <v>1</v>
      </c>
      <c r="CV276" s="5">
        <f t="shared" si="175"/>
        <v>1.0526315789473684</v>
      </c>
      <c r="DC276" s="6"/>
      <c r="DD276" s="5"/>
      <c r="DE276" s="5"/>
      <c r="DF276" s="5"/>
      <c r="DG276" s="5"/>
      <c r="DI276"/>
      <c r="DJ276"/>
      <c r="DK276"/>
      <c r="DL276"/>
      <c r="DY276" s="5">
        <f t="shared" si="170"/>
        <v>14.595940800000001</v>
      </c>
      <c r="DZ276" s="10">
        <v>40</v>
      </c>
      <c r="EA276" s="11">
        <v>0</v>
      </c>
      <c r="EB276" s="5">
        <f t="shared" si="176"/>
        <v>0</v>
      </c>
      <c r="EI276" s="6"/>
      <c r="EJ276" s="5"/>
      <c r="EK276" s="5"/>
      <c r="EL276" s="5"/>
      <c r="EM276" s="5"/>
      <c r="FE276" s="5">
        <f t="shared" si="171"/>
        <v>14.6656944</v>
      </c>
      <c r="FF276" s="10">
        <v>40</v>
      </c>
      <c r="FG276" s="11">
        <v>2</v>
      </c>
      <c r="FH276" s="5">
        <f t="shared" si="177"/>
        <v>1.9047619047619047</v>
      </c>
      <c r="FO276" s="6"/>
      <c r="FP276" s="5"/>
      <c r="FQ276" s="5"/>
      <c r="FR276" s="5"/>
      <c r="FS276" s="5"/>
      <c r="GK276" s="5">
        <f t="shared" si="172"/>
        <v>12.3622686</v>
      </c>
      <c r="GL276" s="10">
        <v>40</v>
      </c>
      <c r="GM276" s="11">
        <v>1</v>
      </c>
      <c r="GN276" s="5">
        <f t="shared" si="178"/>
        <v>1.0101010101010102</v>
      </c>
      <c r="GU276" s="6"/>
      <c r="GV276" s="5"/>
      <c r="GW276" s="5"/>
      <c r="GX276" s="5"/>
      <c r="GY276" s="5"/>
    </row>
    <row r="277" spans="10:207" x14ac:dyDescent="0.25">
      <c r="J277" s="10"/>
      <c r="K277" s="11"/>
      <c r="L277" s="11"/>
      <c r="M277" s="11"/>
      <c r="AG277" s="5">
        <f t="shared" si="167"/>
        <v>22.229600399999999</v>
      </c>
      <c r="AH277" s="10">
        <v>50</v>
      </c>
      <c r="AI277" s="11">
        <v>0</v>
      </c>
      <c r="AJ277" s="5">
        <f t="shared" si="173"/>
        <v>0</v>
      </c>
      <c r="BM277" s="5">
        <f t="shared" si="168"/>
        <v>20.8893348</v>
      </c>
      <c r="BN277" s="10">
        <v>50</v>
      </c>
      <c r="BO277" s="11">
        <v>0</v>
      </c>
      <c r="BP277" s="5">
        <f t="shared" si="174"/>
        <v>0</v>
      </c>
      <c r="CC277"/>
      <c r="CD277"/>
      <c r="CE277"/>
      <c r="CF277"/>
      <c r="CS277" s="5">
        <f t="shared" si="169"/>
        <v>19.726567200000002</v>
      </c>
      <c r="CT277" s="10">
        <v>50</v>
      </c>
      <c r="CU277" s="11">
        <v>0</v>
      </c>
      <c r="CV277" s="5">
        <f t="shared" si="175"/>
        <v>0</v>
      </c>
      <c r="DC277" s="6"/>
      <c r="DD277" s="5"/>
      <c r="DE277" s="5"/>
      <c r="DF277" s="5"/>
      <c r="DG277" s="5"/>
      <c r="DI277"/>
      <c r="DJ277"/>
      <c r="DK277"/>
      <c r="DL277"/>
      <c r="DY277" s="5">
        <f t="shared" si="170"/>
        <v>16.551221400000003</v>
      </c>
      <c r="DZ277" s="10">
        <v>50</v>
      </c>
      <c r="EA277" s="11">
        <v>0</v>
      </c>
      <c r="EB277" s="5">
        <f t="shared" si="176"/>
        <v>0</v>
      </c>
      <c r="EI277" s="6"/>
      <c r="EJ277" s="5"/>
      <c r="EK277" s="5"/>
      <c r="EL277" s="5"/>
      <c r="EM277" s="5"/>
      <c r="FE277" s="5">
        <f t="shared" si="171"/>
        <v>18.9954</v>
      </c>
      <c r="FF277" s="10">
        <v>50</v>
      </c>
      <c r="FG277" s="11">
        <v>2</v>
      </c>
      <c r="FH277" s="5">
        <f t="shared" si="177"/>
        <v>1.9047619047619047</v>
      </c>
      <c r="FO277" s="6"/>
      <c r="FP277" s="5"/>
      <c r="FQ277" s="5"/>
      <c r="FR277" s="5"/>
      <c r="FS277" s="5"/>
      <c r="GK277" s="5">
        <f t="shared" si="172"/>
        <v>16.956352800000001</v>
      </c>
      <c r="GL277" s="10">
        <v>50</v>
      </c>
      <c r="GM277" s="11">
        <v>0</v>
      </c>
      <c r="GN277" s="5">
        <f t="shared" si="178"/>
        <v>0</v>
      </c>
      <c r="GU277" s="6"/>
      <c r="GV277" s="5"/>
      <c r="GW277" s="5"/>
      <c r="GX277" s="5"/>
      <c r="GY277" s="5"/>
    </row>
    <row r="278" spans="10:207" x14ac:dyDescent="0.25">
      <c r="J278" s="10"/>
      <c r="K278" s="11"/>
      <c r="L278" s="11"/>
      <c r="M278" s="11"/>
      <c r="AG278" s="5">
        <f t="shared" si="167"/>
        <v>24.796782</v>
      </c>
      <c r="AH278" s="10">
        <v>60</v>
      </c>
      <c r="AI278" s="11">
        <v>0</v>
      </c>
      <c r="AJ278" s="5">
        <f t="shared" si="173"/>
        <v>0</v>
      </c>
      <c r="BM278" s="5">
        <f t="shared" si="168"/>
        <v>15.363230400000001</v>
      </c>
      <c r="BN278" s="10">
        <v>60</v>
      </c>
      <c r="BO278" s="11">
        <v>0</v>
      </c>
      <c r="BP278" s="5">
        <f t="shared" si="174"/>
        <v>0</v>
      </c>
      <c r="CC278"/>
      <c r="CD278"/>
      <c r="CE278"/>
      <c r="CF278"/>
      <c r="CS278" s="5">
        <f t="shared" si="169"/>
        <v>17.705892600000002</v>
      </c>
      <c r="CT278" s="10">
        <v>60</v>
      </c>
      <c r="CU278" s="11">
        <v>0</v>
      </c>
      <c r="CV278" s="5">
        <f t="shared" si="175"/>
        <v>0</v>
      </c>
      <c r="DC278" s="6"/>
      <c r="DD278" s="5"/>
      <c r="DE278" s="5"/>
      <c r="DF278" s="5"/>
      <c r="DG278" s="5"/>
      <c r="DI278"/>
      <c r="DJ278"/>
      <c r="DK278"/>
      <c r="DL278"/>
      <c r="DY278" s="5">
        <f t="shared" si="170"/>
        <v>17.466114600000001</v>
      </c>
      <c r="DZ278" s="10">
        <v>60</v>
      </c>
      <c r="EA278" s="11">
        <v>0</v>
      </c>
      <c r="EB278" s="5">
        <f t="shared" si="176"/>
        <v>0</v>
      </c>
      <c r="EI278" s="6"/>
      <c r="EJ278" s="5"/>
      <c r="EK278" s="5"/>
      <c r="EL278" s="5"/>
      <c r="EM278" s="5"/>
      <c r="FE278" s="5">
        <f t="shared" si="171"/>
        <v>18.317170800000003</v>
      </c>
      <c r="FF278" s="10">
        <v>60</v>
      </c>
      <c r="FG278" s="11">
        <v>0</v>
      </c>
      <c r="FH278" s="5">
        <f t="shared" si="177"/>
        <v>0</v>
      </c>
      <c r="FO278" s="6"/>
      <c r="FP278" s="5"/>
      <c r="FQ278" s="5"/>
      <c r="FR278" s="5"/>
      <c r="FS278" s="5"/>
      <c r="GK278" s="5">
        <f t="shared" si="172"/>
        <v>20.336599800000002</v>
      </c>
      <c r="GL278" s="10">
        <v>60</v>
      </c>
      <c r="GM278" s="11">
        <v>0</v>
      </c>
      <c r="GN278" s="5">
        <f t="shared" si="178"/>
        <v>0</v>
      </c>
      <c r="GU278" s="6"/>
      <c r="GV278" s="5"/>
      <c r="GW278" s="5"/>
      <c r="GX278" s="5"/>
      <c r="GY278" s="5"/>
    </row>
    <row r="279" spans="10:207" x14ac:dyDescent="0.25">
      <c r="J279" s="10"/>
      <c r="K279" s="11"/>
      <c r="L279" s="11"/>
      <c r="M279" s="11"/>
      <c r="AG279" s="5">
        <f t="shared" si="167"/>
        <v>19.079478000000002</v>
      </c>
      <c r="AH279" s="10">
        <v>70</v>
      </c>
      <c r="AI279" s="11">
        <v>0</v>
      </c>
      <c r="AJ279" s="5">
        <f t="shared" si="173"/>
        <v>0</v>
      </c>
      <c r="BM279" s="5">
        <f t="shared" si="168"/>
        <v>16.516033199999999</v>
      </c>
      <c r="BN279" s="10">
        <v>70</v>
      </c>
      <c r="BO279" s="11">
        <v>0</v>
      </c>
      <c r="BP279" s="5">
        <f t="shared" si="174"/>
        <v>0</v>
      </c>
      <c r="CC279"/>
      <c r="CD279"/>
      <c r="CE279"/>
      <c r="CF279"/>
      <c r="CS279" s="5">
        <f t="shared" si="169"/>
        <v>16.454064599999999</v>
      </c>
      <c r="CT279" s="10">
        <v>70</v>
      </c>
      <c r="CU279" s="11">
        <v>0</v>
      </c>
      <c r="CV279" s="5">
        <f t="shared" si="175"/>
        <v>0</v>
      </c>
      <c r="DC279" s="6"/>
      <c r="DD279" s="5"/>
      <c r="DE279" s="5"/>
      <c r="DF279" s="5"/>
      <c r="DG279" s="5"/>
      <c r="DI279"/>
      <c r="DJ279"/>
      <c r="DK279"/>
      <c r="DL279"/>
      <c r="DY279" s="5">
        <f t="shared" si="170"/>
        <v>18.813231000000002</v>
      </c>
      <c r="DZ279" s="10">
        <v>70</v>
      </c>
      <c r="EA279" s="11">
        <v>0</v>
      </c>
      <c r="EB279" s="5">
        <f t="shared" si="176"/>
        <v>0</v>
      </c>
      <c r="EI279" s="6"/>
      <c r="EJ279" s="5"/>
      <c r="EK279" s="5"/>
      <c r="EL279" s="5"/>
      <c r="EM279" s="5"/>
      <c r="FE279" s="5">
        <f t="shared" si="171"/>
        <v>11.788046999999999</v>
      </c>
      <c r="FF279" s="10">
        <v>70</v>
      </c>
      <c r="FG279" s="11">
        <v>1</v>
      </c>
      <c r="FH279" s="5">
        <f t="shared" si="177"/>
        <v>0.95238095238095233</v>
      </c>
      <c r="FO279" s="6"/>
      <c r="FP279" s="5"/>
      <c r="FQ279" s="5"/>
      <c r="FR279" s="5"/>
      <c r="FS279" s="5"/>
      <c r="GK279" s="5">
        <f t="shared" si="172"/>
        <v>11.9798694</v>
      </c>
      <c r="GL279" s="10">
        <v>70</v>
      </c>
      <c r="GM279" s="11">
        <v>0</v>
      </c>
      <c r="GN279" s="5">
        <f t="shared" si="178"/>
        <v>0</v>
      </c>
      <c r="GU279" s="6"/>
      <c r="GV279" s="5"/>
      <c r="GW279" s="5"/>
      <c r="GX279" s="5"/>
      <c r="GY279" s="5"/>
    </row>
    <row r="280" spans="10:207" x14ac:dyDescent="0.25">
      <c r="J280" s="10"/>
      <c r="K280" s="11"/>
      <c r="L280" s="11"/>
      <c r="M280" s="11"/>
      <c r="AG280" s="5">
        <f t="shared" si="167"/>
        <v>19.086951599999999</v>
      </c>
      <c r="AH280" s="10">
        <v>80</v>
      </c>
      <c r="AI280" s="11">
        <v>0</v>
      </c>
      <c r="AJ280" s="5">
        <f t="shared" si="173"/>
        <v>0</v>
      </c>
      <c r="BM280" s="5">
        <f t="shared" si="168"/>
        <v>22.048054199999999</v>
      </c>
      <c r="BN280" s="10">
        <v>80</v>
      </c>
      <c r="BO280" s="11">
        <v>0</v>
      </c>
      <c r="BP280" s="5">
        <f t="shared" si="174"/>
        <v>0</v>
      </c>
      <c r="CC280"/>
      <c r="CD280"/>
      <c r="CE280"/>
      <c r="CF280"/>
      <c r="CS280" s="5">
        <f t="shared" si="169"/>
        <v>17.3493396</v>
      </c>
      <c r="CT280" s="10">
        <v>80</v>
      </c>
      <c r="CU280" s="11">
        <v>0</v>
      </c>
      <c r="CV280" s="5">
        <f t="shared" si="175"/>
        <v>0</v>
      </c>
      <c r="DC280" s="6"/>
      <c r="DD280" s="5"/>
      <c r="DE280" s="5"/>
      <c r="DF280" s="5"/>
      <c r="DG280" s="5"/>
      <c r="DI280"/>
      <c r="DJ280"/>
      <c r="DK280"/>
      <c r="DL280"/>
      <c r="DY280" s="5">
        <f t="shared" si="170"/>
        <v>19.259155800000002</v>
      </c>
      <c r="DZ280" s="10">
        <v>80</v>
      </c>
      <c r="EA280" s="11">
        <v>0</v>
      </c>
      <c r="EB280" s="5">
        <f t="shared" si="176"/>
        <v>0</v>
      </c>
      <c r="EI280" s="6"/>
      <c r="EJ280" s="5"/>
      <c r="EK280" s="5"/>
      <c r="EL280" s="5"/>
      <c r="EM280" s="5"/>
      <c r="FE280" s="5">
        <f t="shared" si="171"/>
        <v>17.371448999999998</v>
      </c>
      <c r="FF280" s="10">
        <v>80</v>
      </c>
      <c r="FG280" s="11">
        <v>0</v>
      </c>
      <c r="FH280" s="5">
        <f t="shared" si="177"/>
        <v>0</v>
      </c>
      <c r="FO280" s="6"/>
      <c r="FP280" s="5"/>
      <c r="FQ280" s="5"/>
      <c r="FR280" s="5"/>
      <c r="FS280" s="5"/>
      <c r="GK280" s="5">
        <f t="shared" si="172"/>
        <v>18.1200546</v>
      </c>
      <c r="GL280" s="10">
        <v>80</v>
      </c>
      <c r="GM280" s="11">
        <v>0</v>
      </c>
      <c r="GN280" s="5">
        <f t="shared" si="178"/>
        <v>0</v>
      </c>
      <c r="GU280" s="6"/>
      <c r="GV280" s="5"/>
      <c r="GW280" s="5"/>
      <c r="GX280" s="5"/>
      <c r="GY280" s="5"/>
    </row>
    <row r="281" spans="10:207" x14ac:dyDescent="0.25">
      <c r="J281" s="10"/>
      <c r="K281" s="11"/>
      <c r="L281" s="11"/>
      <c r="M281" s="11"/>
      <c r="AG281" s="5">
        <f t="shared" si="167"/>
        <v>14.8855428</v>
      </c>
      <c r="AH281" s="10">
        <v>90</v>
      </c>
      <c r="AI281" s="11">
        <v>0</v>
      </c>
      <c r="AJ281" s="5">
        <f t="shared" si="173"/>
        <v>0</v>
      </c>
      <c r="BM281" s="5">
        <f t="shared" si="168"/>
        <v>20.183391</v>
      </c>
      <c r="BN281" s="10">
        <v>90</v>
      </c>
      <c r="BO281" s="11">
        <v>0</v>
      </c>
      <c r="BP281" s="5">
        <f t="shared" si="174"/>
        <v>0</v>
      </c>
      <c r="CC281"/>
      <c r="CD281"/>
      <c r="CE281"/>
      <c r="CF281"/>
      <c r="CS281" s="5">
        <f t="shared" si="169"/>
        <v>18.735692400000001</v>
      </c>
      <c r="CT281" s="10">
        <v>90</v>
      </c>
      <c r="CU281" s="11">
        <v>0</v>
      </c>
      <c r="CV281" s="5">
        <f t="shared" si="175"/>
        <v>0</v>
      </c>
      <c r="DC281" s="6"/>
      <c r="DD281" s="5"/>
      <c r="DE281" s="5"/>
      <c r="DF281" s="5"/>
      <c r="DG281" s="5"/>
      <c r="DI281"/>
      <c r="DJ281"/>
      <c r="DK281"/>
      <c r="DL281"/>
      <c r="DY281" s="5">
        <f t="shared" si="170"/>
        <v>14.395399200000002</v>
      </c>
      <c r="DZ281" s="10">
        <v>90</v>
      </c>
      <c r="EA281" s="11">
        <v>0</v>
      </c>
      <c r="EB281" s="5">
        <f t="shared" si="176"/>
        <v>0</v>
      </c>
      <c r="EI281" s="6"/>
      <c r="EJ281" s="5"/>
      <c r="EK281" s="5"/>
      <c r="EL281" s="5"/>
      <c r="EM281" s="5"/>
      <c r="FE281" s="5">
        <f t="shared" si="171"/>
        <v>19.261647</v>
      </c>
      <c r="FF281" s="10">
        <v>90</v>
      </c>
      <c r="FG281" s="11">
        <v>0</v>
      </c>
      <c r="FH281" s="5">
        <f t="shared" si="177"/>
        <v>0</v>
      </c>
      <c r="FO281" s="6"/>
      <c r="FP281" s="5"/>
      <c r="FQ281" s="5"/>
      <c r="FR281" s="5"/>
      <c r="FS281" s="5"/>
      <c r="GK281" s="5">
        <f t="shared" si="172"/>
        <v>17.3493396</v>
      </c>
      <c r="GL281" s="10">
        <v>90</v>
      </c>
      <c r="GM281" s="11">
        <v>0</v>
      </c>
      <c r="GN281" s="5">
        <f t="shared" si="178"/>
        <v>0</v>
      </c>
      <c r="GU281" s="6"/>
      <c r="GV281" s="5"/>
      <c r="GW281" s="5"/>
      <c r="GX281" s="5"/>
      <c r="GY281" s="5"/>
    </row>
    <row r="282" spans="10:207" x14ac:dyDescent="0.25">
      <c r="J282" s="10"/>
      <c r="K282" s="11"/>
      <c r="L282" s="11"/>
      <c r="M282" s="11"/>
      <c r="AG282" s="5">
        <f t="shared" ref="AG282:AG313" si="179">AG46*$Z$2</f>
        <v>32.637522599999997</v>
      </c>
      <c r="AH282" s="10">
        <v>100</v>
      </c>
      <c r="AI282" s="11">
        <v>0</v>
      </c>
      <c r="AJ282" s="5">
        <f t="shared" si="173"/>
        <v>0</v>
      </c>
      <c r="BM282" s="5">
        <f t="shared" ref="BM282:BM313" si="180">BM46*$Z$2</f>
        <v>22.715073</v>
      </c>
      <c r="BN282" s="10">
        <v>100</v>
      </c>
      <c r="BO282" s="11">
        <v>0</v>
      </c>
      <c r="BP282" s="5">
        <f t="shared" si="174"/>
        <v>0</v>
      </c>
      <c r="CC282"/>
      <c r="CD282"/>
      <c r="CE282"/>
      <c r="CF282"/>
      <c r="CS282" s="5">
        <f t="shared" ref="CS282:CS313" si="181">CS46*$Z$2</f>
        <v>15.786423000000001</v>
      </c>
      <c r="CT282" s="10">
        <v>100</v>
      </c>
      <c r="CU282" s="11">
        <v>0</v>
      </c>
      <c r="CV282" s="5">
        <f t="shared" si="175"/>
        <v>0</v>
      </c>
      <c r="DC282" s="6"/>
      <c r="DD282" s="5"/>
      <c r="DE282" s="5"/>
      <c r="DF282" s="5"/>
      <c r="DG282" s="5"/>
      <c r="DI282"/>
      <c r="DJ282"/>
      <c r="DK282"/>
      <c r="DL282"/>
      <c r="DY282" s="5">
        <f t="shared" ref="DY282:DY313" si="182">DY46*$Z$2</f>
        <v>12.6185508</v>
      </c>
      <c r="DZ282" s="10">
        <v>100</v>
      </c>
      <c r="EA282" s="11">
        <v>0</v>
      </c>
      <c r="EB282" s="5">
        <f t="shared" si="176"/>
        <v>0</v>
      </c>
      <c r="EI282" s="6"/>
      <c r="EJ282" s="5"/>
      <c r="EK282" s="5"/>
      <c r="EL282" s="5"/>
      <c r="EM282" s="5"/>
      <c r="FE282" s="5">
        <f t="shared" ref="FE282:FE313" si="183">FE46*$Z$2</f>
        <v>12.456</v>
      </c>
      <c r="FF282" s="10">
        <v>100</v>
      </c>
      <c r="FG282" s="11">
        <v>0</v>
      </c>
      <c r="FH282" s="5">
        <f t="shared" si="177"/>
        <v>0</v>
      </c>
      <c r="FO282" s="6"/>
      <c r="FP282" s="5"/>
      <c r="FQ282" s="5"/>
      <c r="FR282" s="5"/>
      <c r="FS282" s="5"/>
      <c r="GK282" s="5">
        <f t="shared" ref="GK282:GK313" si="184">GK46*$Z$2</f>
        <v>22.612310999999998</v>
      </c>
      <c r="GL282" s="10">
        <v>100</v>
      </c>
      <c r="GM282" s="11">
        <v>0</v>
      </c>
      <c r="GN282" s="5">
        <f t="shared" si="178"/>
        <v>0</v>
      </c>
      <c r="GU282" s="6"/>
      <c r="GV282" s="5"/>
      <c r="GW282" s="5"/>
      <c r="GX282" s="5"/>
      <c r="GY282" s="5"/>
    </row>
    <row r="283" spans="10:207" ht="15.75" thickBot="1" x14ac:dyDescent="0.3">
      <c r="J283" s="10"/>
      <c r="K283" s="11"/>
      <c r="L283" s="11"/>
      <c r="M283" s="11"/>
      <c r="AG283" s="5">
        <f t="shared" si="179"/>
        <v>16.409845800000003</v>
      </c>
      <c r="AH283" s="12" t="s">
        <v>69</v>
      </c>
      <c r="AI283" s="12">
        <v>0</v>
      </c>
      <c r="AJ283" s="5">
        <f t="shared" si="173"/>
        <v>0</v>
      </c>
      <c r="BM283" s="5">
        <f t="shared" si="180"/>
        <v>19.119959999999999</v>
      </c>
      <c r="BN283" s="12" t="s">
        <v>69</v>
      </c>
      <c r="BO283" s="12">
        <v>0</v>
      </c>
      <c r="BP283" s="5">
        <f t="shared" si="174"/>
        <v>0</v>
      </c>
      <c r="CC283"/>
      <c r="CD283"/>
      <c r="CE283"/>
      <c r="CF283"/>
      <c r="CS283" s="5">
        <f t="shared" si="181"/>
        <v>21.8646396</v>
      </c>
      <c r="CT283" s="12" t="s">
        <v>69</v>
      </c>
      <c r="CU283" s="12">
        <v>0</v>
      </c>
      <c r="CV283" s="5">
        <f t="shared" si="175"/>
        <v>0</v>
      </c>
      <c r="DC283" s="6"/>
      <c r="DD283" s="5"/>
      <c r="DE283" s="5"/>
      <c r="DF283" s="5"/>
      <c r="DG283" s="5"/>
      <c r="DI283"/>
      <c r="DJ283"/>
      <c r="DK283"/>
      <c r="DL283"/>
      <c r="DY283" s="5">
        <f t="shared" si="182"/>
        <v>18.501519600000002</v>
      </c>
      <c r="DZ283" s="12" t="s">
        <v>69</v>
      </c>
      <c r="EA283" s="12">
        <v>0</v>
      </c>
      <c r="EB283" s="5">
        <f t="shared" si="176"/>
        <v>0</v>
      </c>
      <c r="EI283" s="6"/>
      <c r="EJ283" s="5"/>
      <c r="EK283" s="5"/>
      <c r="EL283" s="5"/>
      <c r="EM283" s="5"/>
      <c r="FE283" s="5">
        <f t="shared" si="183"/>
        <v>21.5765946</v>
      </c>
      <c r="FF283" s="12" t="s">
        <v>69</v>
      </c>
      <c r="FG283" s="12">
        <v>0</v>
      </c>
      <c r="FH283" s="5">
        <f t="shared" si="177"/>
        <v>0</v>
      </c>
      <c r="FO283" s="6"/>
      <c r="FP283" s="5"/>
      <c r="FQ283" s="5"/>
      <c r="FR283" s="5"/>
      <c r="FS283" s="5"/>
      <c r="GK283" s="5">
        <f t="shared" si="184"/>
        <v>24.487873200000003</v>
      </c>
      <c r="GL283" s="12" t="s">
        <v>69</v>
      </c>
      <c r="GM283" s="12">
        <v>0</v>
      </c>
      <c r="GN283" s="5">
        <f t="shared" si="178"/>
        <v>0</v>
      </c>
      <c r="GU283" s="6"/>
      <c r="GV283" s="5"/>
      <c r="GW283" s="5"/>
      <c r="GX283" s="5"/>
      <c r="GY283" s="5"/>
    </row>
    <row r="284" spans="10:207" x14ac:dyDescent="0.25">
      <c r="J284" s="10"/>
      <c r="K284" s="11"/>
      <c r="L284" s="11"/>
      <c r="M284" s="11"/>
      <c r="AG284" s="5">
        <f t="shared" si="179"/>
        <v>13.7473758</v>
      </c>
      <c r="AH284" s="10"/>
      <c r="AI284" s="11"/>
      <c r="AJ284" s="5"/>
      <c r="BM284" s="5">
        <f t="shared" si="180"/>
        <v>12.506446800000001</v>
      </c>
      <c r="BN284" s="10"/>
      <c r="BO284" s="11"/>
      <c r="BP284" s="5"/>
      <c r="CC284"/>
      <c r="CD284"/>
      <c r="CE284"/>
      <c r="CF284"/>
      <c r="CS284" s="5">
        <f t="shared" si="181"/>
        <v>19.309291200000001</v>
      </c>
      <c r="CT284" s="10"/>
      <c r="CU284" s="11"/>
      <c r="CV284" s="5"/>
      <c r="DC284" s="6"/>
      <c r="DD284" s="5"/>
      <c r="DE284" s="5"/>
      <c r="DF284" s="5"/>
      <c r="DG284" s="5"/>
      <c r="DI284"/>
      <c r="DJ284"/>
      <c r="DK284"/>
      <c r="DL284"/>
      <c r="DY284" s="5">
        <f t="shared" si="182"/>
        <v>12.287532600000002</v>
      </c>
      <c r="DZ284" s="10"/>
      <c r="EA284" s="11"/>
      <c r="EB284" s="5"/>
      <c r="EI284" s="6"/>
      <c r="EJ284" s="5"/>
      <c r="EK284" s="5"/>
      <c r="EL284" s="5"/>
      <c r="EM284" s="5"/>
      <c r="FE284" s="5">
        <f t="shared" si="183"/>
        <v>17.307300600000001</v>
      </c>
      <c r="FF284" s="10"/>
      <c r="FG284" s="11"/>
      <c r="FH284" s="5"/>
      <c r="FO284" s="6"/>
      <c r="FP284" s="5"/>
      <c r="FQ284" s="5"/>
      <c r="FR284" s="5"/>
      <c r="FS284" s="5"/>
      <c r="GK284" s="5">
        <f t="shared" si="184"/>
        <v>15.7555944</v>
      </c>
      <c r="GL284" s="10"/>
      <c r="GM284" s="11"/>
      <c r="GN284" s="5"/>
      <c r="GU284" s="6"/>
      <c r="GV284" s="5"/>
      <c r="GW284" s="5"/>
      <c r="GX284" s="5"/>
      <c r="GY284" s="5"/>
    </row>
    <row r="285" spans="10:207" x14ac:dyDescent="0.25">
      <c r="J285" s="10"/>
      <c r="K285" s="11"/>
      <c r="L285" s="11"/>
      <c r="M285" s="11"/>
      <c r="AG285" s="5">
        <f t="shared" si="179"/>
        <v>26.283405599999998</v>
      </c>
      <c r="AH285" s="10"/>
      <c r="AI285" s="11"/>
      <c r="AJ285" s="5"/>
      <c r="BM285" s="5">
        <f t="shared" si="180"/>
        <v>22.575877200000001</v>
      </c>
      <c r="BN285" s="10"/>
      <c r="BO285" s="11"/>
      <c r="BP285" s="5"/>
      <c r="CC285"/>
      <c r="CD285"/>
      <c r="CE285"/>
      <c r="CF285"/>
      <c r="CS285" s="5">
        <f t="shared" si="181"/>
        <v>18.7487712</v>
      </c>
      <c r="CT285" s="10"/>
      <c r="CU285" s="11"/>
      <c r="CV285" s="5"/>
      <c r="DC285" s="6"/>
      <c r="DD285" s="5"/>
      <c r="DE285" s="5"/>
      <c r="DF285" s="5"/>
      <c r="DG285" s="5"/>
      <c r="DI285"/>
      <c r="DJ285"/>
      <c r="DK285"/>
      <c r="DL285"/>
      <c r="DY285" s="5">
        <f t="shared" si="182"/>
        <v>12.283484399999999</v>
      </c>
      <c r="DZ285" s="10"/>
      <c r="EA285" s="11"/>
      <c r="EB285" s="5"/>
      <c r="EI285" s="6"/>
      <c r="EJ285" s="5"/>
      <c r="EK285" s="5"/>
      <c r="EL285" s="5"/>
      <c r="EM285" s="5"/>
      <c r="FE285" s="5">
        <f t="shared" si="183"/>
        <v>18.655351200000002</v>
      </c>
      <c r="FF285" s="10"/>
      <c r="FG285" s="11"/>
      <c r="FH285" s="5"/>
      <c r="FO285" s="6"/>
      <c r="FP285" s="5"/>
      <c r="FQ285" s="5"/>
      <c r="FR285" s="5"/>
      <c r="FS285" s="5"/>
      <c r="GK285" s="5">
        <f t="shared" si="184"/>
        <v>18.317170800000003</v>
      </c>
      <c r="GL285" s="10"/>
      <c r="GM285" s="11"/>
      <c r="GN285" s="5"/>
      <c r="GU285" s="6"/>
      <c r="GV285" s="5"/>
      <c r="GW285" s="5"/>
      <c r="GX285" s="5"/>
      <c r="GY285" s="5"/>
    </row>
    <row r="286" spans="10:207" x14ac:dyDescent="0.25">
      <c r="J286" s="10"/>
      <c r="K286" s="11"/>
      <c r="L286" s="11"/>
      <c r="M286" s="11"/>
      <c r="AG286" s="5">
        <f t="shared" si="179"/>
        <v>25.688008800000002</v>
      </c>
      <c r="AH286" s="10"/>
      <c r="AI286" s="11"/>
      <c r="AJ286" s="5"/>
      <c r="BM286" s="5">
        <f t="shared" si="180"/>
        <v>17.9643546</v>
      </c>
      <c r="BN286" s="10"/>
      <c r="BO286" s="11"/>
      <c r="BP286" s="5"/>
      <c r="CC286"/>
      <c r="CD286"/>
      <c r="CE286"/>
      <c r="CF286"/>
      <c r="CS286" s="5">
        <f t="shared" si="181"/>
        <v>23.817429000000001</v>
      </c>
      <c r="CT286" s="10"/>
      <c r="CU286" s="11"/>
      <c r="CV286" s="5"/>
      <c r="DC286" s="6"/>
      <c r="DD286" s="5"/>
      <c r="DE286" s="5"/>
      <c r="DF286" s="5"/>
      <c r="DG286" s="5"/>
      <c r="DI286"/>
      <c r="DJ286"/>
      <c r="DK286"/>
      <c r="DL286"/>
      <c r="DY286" s="5">
        <f t="shared" si="182"/>
        <v>17.582266800000003</v>
      </c>
      <c r="DZ286" s="10"/>
      <c r="EA286" s="11"/>
      <c r="EB286" s="5"/>
      <c r="EI286" s="6"/>
      <c r="EJ286" s="5"/>
      <c r="EK286" s="5"/>
      <c r="EL286" s="5"/>
      <c r="EM286" s="5"/>
      <c r="FE286" s="5">
        <f t="shared" si="183"/>
        <v>11.857800600000001</v>
      </c>
      <c r="FF286" s="10"/>
      <c r="FG286" s="11"/>
      <c r="FH286" s="5"/>
      <c r="FO286" s="6"/>
      <c r="FP286" s="5"/>
      <c r="FQ286" s="5"/>
      <c r="FR286" s="5"/>
      <c r="FS286" s="5"/>
      <c r="GK286" s="5">
        <f t="shared" si="184"/>
        <v>10.6287048</v>
      </c>
      <c r="GL286" s="10"/>
      <c r="GM286" s="11"/>
      <c r="GN286" s="5"/>
      <c r="GU286" s="6"/>
      <c r="GV286" s="5"/>
      <c r="GW286" s="5"/>
      <c r="GX286" s="5"/>
      <c r="GY286" s="5"/>
    </row>
    <row r="287" spans="10:207" x14ac:dyDescent="0.25">
      <c r="J287" s="10"/>
      <c r="K287" s="11"/>
      <c r="L287" s="11"/>
      <c r="M287" s="11"/>
      <c r="AG287" s="5">
        <f t="shared" si="179"/>
        <v>32.756166</v>
      </c>
      <c r="AH287" s="10"/>
      <c r="AI287" s="11"/>
      <c r="AJ287" s="5"/>
      <c r="BM287" s="5">
        <f t="shared" si="180"/>
        <v>23.882511600000001</v>
      </c>
      <c r="BN287" s="10"/>
      <c r="BO287" s="11"/>
      <c r="BP287" s="5"/>
      <c r="CC287"/>
      <c r="CD287"/>
      <c r="CE287"/>
      <c r="CF287"/>
      <c r="CS287" s="5">
        <f t="shared" si="181"/>
        <v>15.210955800000001</v>
      </c>
      <c r="CT287" s="10"/>
      <c r="CU287" s="11"/>
      <c r="CV287" s="5"/>
      <c r="DC287" s="6"/>
      <c r="DD287" s="5"/>
      <c r="DE287" s="5"/>
      <c r="DF287" s="5"/>
      <c r="DG287" s="5"/>
      <c r="DI287"/>
      <c r="DJ287"/>
      <c r="DK287"/>
      <c r="DL287"/>
      <c r="DY287" s="5">
        <f t="shared" si="182"/>
        <v>12.952060200000002</v>
      </c>
      <c r="DZ287" s="10"/>
      <c r="EA287" s="11"/>
      <c r="EB287" s="5"/>
      <c r="EI287" s="6"/>
      <c r="EJ287" s="5"/>
      <c r="EK287" s="5"/>
      <c r="EL287" s="5"/>
      <c r="EM287" s="5"/>
      <c r="FE287" s="5">
        <f t="shared" si="183"/>
        <v>23.7523464</v>
      </c>
      <c r="FF287" s="10"/>
      <c r="FG287" s="11"/>
      <c r="FH287" s="5"/>
      <c r="FO287" s="6"/>
      <c r="FP287" s="5"/>
      <c r="FQ287" s="5"/>
      <c r="FR287" s="5"/>
      <c r="FS287" s="5"/>
      <c r="GK287" s="5">
        <f t="shared" si="184"/>
        <v>18.467265600000001</v>
      </c>
      <c r="GL287" s="10"/>
      <c r="GM287" s="11"/>
      <c r="GN287" s="5"/>
      <c r="GU287" s="6"/>
      <c r="GV287" s="5"/>
      <c r="GW287" s="5"/>
      <c r="GX287" s="5"/>
      <c r="GY287" s="5"/>
    </row>
    <row r="288" spans="10:207" x14ac:dyDescent="0.25">
      <c r="J288" s="10"/>
      <c r="K288" s="11"/>
      <c r="L288" s="11"/>
      <c r="M288" s="11"/>
      <c r="AG288" s="5">
        <f t="shared" si="179"/>
        <v>33.238213200000004</v>
      </c>
      <c r="AH288" s="10"/>
      <c r="AI288" s="11"/>
      <c r="AJ288" s="5"/>
      <c r="BM288" s="5">
        <f t="shared" si="180"/>
        <v>22.118119200000002</v>
      </c>
      <c r="BN288" s="10"/>
      <c r="BO288" s="11"/>
      <c r="BP288" s="5"/>
      <c r="CC288"/>
      <c r="CD288"/>
      <c r="CE288"/>
      <c r="CF288"/>
      <c r="CS288" s="5">
        <f t="shared" si="181"/>
        <v>19.863894600000002</v>
      </c>
      <c r="CT288" s="10"/>
      <c r="CU288" s="11"/>
      <c r="CV288" s="5"/>
      <c r="DC288" s="6"/>
      <c r="DD288" s="5"/>
      <c r="DE288" s="5"/>
      <c r="DF288" s="5"/>
      <c r="DG288" s="5"/>
      <c r="DI288"/>
      <c r="DJ288"/>
      <c r="DK288"/>
      <c r="DL288"/>
      <c r="DY288" s="5">
        <f t="shared" si="182"/>
        <v>14.071543200000001</v>
      </c>
      <c r="DZ288" s="10"/>
      <c r="EA288" s="11"/>
      <c r="EB288" s="5"/>
      <c r="EI288" s="6"/>
      <c r="EJ288" s="5"/>
      <c r="EK288" s="5"/>
      <c r="EL288" s="5"/>
      <c r="EM288" s="5"/>
      <c r="FE288" s="5">
        <f t="shared" si="183"/>
        <v>18.689293800000002</v>
      </c>
      <c r="FF288" s="10"/>
      <c r="FG288" s="11"/>
      <c r="FH288" s="5"/>
      <c r="FO288" s="6"/>
      <c r="FP288" s="5"/>
      <c r="FQ288" s="5"/>
      <c r="FR288" s="5"/>
      <c r="FS288" s="5"/>
      <c r="GK288" s="5">
        <f t="shared" si="184"/>
        <v>23.340364200000003</v>
      </c>
      <c r="GL288" s="10"/>
      <c r="GM288" s="11"/>
      <c r="GN288" s="5"/>
      <c r="GU288" s="6"/>
      <c r="GV288" s="5"/>
      <c r="GW288" s="5"/>
      <c r="GX288" s="5"/>
      <c r="GY288" s="5"/>
    </row>
    <row r="289" spans="1:207" ht="15.75" thickBot="1" x14ac:dyDescent="0.3">
      <c r="J289" s="10"/>
      <c r="K289" s="11"/>
      <c r="L289" s="11"/>
      <c r="M289" s="11"/>
      <c r="AG289" s="5">
        <f t="shared" si="179"/>
        <v>19.506718800000002</v>
      </c>
      <c r="AH289" s="10"/>
      <c r="AI289" s="11"/>
      <c r="AJ289" s="5"/>
      <c r="BM289" s="5">
        <f t="shared" si="180"/>
        <v>14.754443400000001</v>
      </c>
      <c r="BN289" s="10"/>
      <c r="BO289" s="11"/>
      <c r="BP289" s="5"/>
      <c r="CC289"/>
      <c r="CD289"/>
      <c r="CE289"/>
      <c r="CF289"/>
      <c r="CS289" s="5">
        <f t="shared" si="181"/>
        <v>16.347877199999999</v>
      </c>
      <c r="CT289" s="10"/>
      <c r="CU289" s="11"/>
      <c r="CV289" s="5"/>
      <c r="DC289" s="6"/>
      <c r="DD289" s="5"/>
      <c r="DE289" s="5"/>
      <c r="DF289" s="5"/>
      <c r="DG289" s="5"/>
      <c r="DI289"/>
      <c r="DJ289"/>
      <c r="DK289"/>
      <c r="DL289"/>
      <c r="DY289" s="5">
        <f t="shared" si="182"/>
        <v>14.793991200000001</v>
      </c>
      <c r="DZ289" s="10"/>
      <c r="EA289" s="11"/>
      <c r="EB289" s="5"/>
      <c r="EI289" s="6"/>
      <c r="EJ289" s="5"/>
      <c r="EK289" s="5"/>
      <c r="EL289" s="5"/>
      <c r="EM289" s="5"/>
      <c r="FE289" s="5">
        <f t="shared" si="183"/>
        <v>13.566452400000001</v>
      </c>
      <c r="FF289" s="10"/>
      <c r="FG289" s="11"/>
      <c r="FH289" s="5"/>
      <c r="FO289" s="6"/>
      <c r="FP289" s="5"/>
      <c r="FQ289" s="5"/>
      <c r="FR289" s="5"/>
      <c r="FS289" s="5"/>
      <c r="GK289" s="5">
        <f t="shared" si="184"/>
        <v>18.467265600000001</v>
      </c>
      <c r="GL289" s="10"/>
      <c r="GM289" s="11"/>
      <c r="GN289" s="5"/>
      <c r="GU289" s="6"/>
      <c r="GV289" s="5"/>
      <c r="GW289" s="5"/>
      <c r="GX289" s="5"/>
      <c r="GY289" s="5"/>
    </row>
    <row r="290" spans="1:207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J290" s="10"/>
      <c r="K290" s="11"/>
      <c r="L290" s="11"/>
      <c r="M290" s="11"/>
      <c r="AG290" s="5">
        <f t="shared" si="179"/>
        <v>18.4464018</v>
      </c>
      <c r="AH290" s="10"/>
      <c r="AI290" s="11"/>
      <c r="AJ290" s="5"/>
      <c r="BM290" s="5">
        <f t="shared" si="180"/>
        <v>26.456232600000003</v>
      </c>
      <c r="BN290" s="10"/>
      <c r="BO290" s="11"/>
      <c r="BP290" s="5"/>
      <c r="CC290"/>
      <c r="CD290"/>
      <c r="CE290"/>
      <c r="CF290"/>
      <c r="CS290" s="5">
        <f t="shared" si="181"/>
        <v>15.786423000000001</v>
      </c>
      <c r="CT290" s="10"/>
      <c r="CU290" s="11"/>
      <c r="CV290" s="5"/>
      <c r="DC290" s="6"/>
      <c r="DD290" s="5"/>
      <c r="DE290" s="5"/>
      <c r="DF290" s="5"/>
      <c r="DG290" s="5"/>
      <c r="DI290"/>
      <c r="DJ290"/>
      <c r="DK290"/>
      <c r="DL290"/>
      <c r="DY290" s="5">
        <f t="shared" si="182"/>
        <v>14.526187200000001</v>
      </c>
      <c r="DZ290" s="10"/>
      <c r="EA290" s="11"/>
      <c r="EB290" s="5"/>
      <c r="EI290" s="6"/>
      <c r="EJ290" s="5"/>
      <c r="EK290" s="5"/>
      <c r="EL290" s="5"/>
      <c r="EM290" s="5"/>
      <c r="FE290" s="5">
        <f t="shared" si="183"/>
        <v>13.6910124</v>
      </c>
      <c r="FF290" s="10"/>
      <c r="FG290" s="11"/>
      <c r="FH290" s="5"/>
      <c r="FO290" s="6"/>
      <c r="FP290" s="5"/>
      <c r="FQ290" s="5"/>
      <c r="FR290" s="5"/>
      <c r="FS290" s="5"/>
      <c r="GK290" s="5">
        <f t="shared" si="184"/>
        <v>14.688738000000001</v>
      </c>
      <c r="GL290" s="10"/>
      <c r="GM290" s="11"/>
      <c r="GN290" s="5"/>
      <c r="GU290" s="6"/>
      <c r="GV290" s="5"/>
      <c r="GW290" s="5"/>
      <c r="GX290" s="5"/>
      <c r="GY290" s="5"/>
    </row>
    <row r="291" spans="1:207" x14ac:dyDescent="0.25">
      <c r="B291">
        <f t="shared" ref="B291:G291" si="185">AVERAGE(B297:B304)</f>
        <v>0</v>
      </c>
      <c r="C291">
        <f t="shared" si="185"/>
        <v>1.6639373942744731</v>
      </c>
      <c r="D291">
        <f t="shared" si="185"/>
        <v>70.29770128195095</v>
      </c>
      <c r="E291">
        <f t="shared" si="185"/>
        <v>25.089379108669306</v>
      </c>
      <c r="F291">
        <f t="shared" si="185"/>
        <v>2.4727917389147929</v>
      </c>
      <c r="G291">
        <f t="shared" si="185"/>
        <v>0.31746031746031744</v>
      </c>
      <c r="J291" s="10"/>
      <c r="K291" s="11"/>
      <c r="L291" s="11"/>
      <c r="M291" s="11"/>
      <c r="AG291" s="5">
        <f t="shared" si="179"/>
        <v>29.0788434</v>
      </c>
      <c r="AH291" s="10"/>
      <c r="AI291" s="11"/>
      <c r="AJ291" s="5"/>
      <c r="BM291" s="5">
        <f t="shared" si="180"/>
        <v>21.906678600000003</v>
      </c>
      <c r="BN291" s="10"/>
      <c r="BO291" s="11"/>
      <c r="BP291" s="5"/>
      <c r="CC291"/>
      <c r="CD291"/>
      <c r="CE291"/>
      <c r="CF291"/>
      <c r="CS291" s="5">
        <f t="shared" si="181"/>
        <v>19.657747800000003</v>
      </c>
      <c r="CT291" s="10"/>
      <c r="CU291" s="11"/>
      <c r="CV291" s="5"/>
      <c r="DC291" s="6"/>
      <c r="DD291" s="5"/>
      <c r="DE291" s="5"/>
      <c r="DF291" s="5"/>
      <c r="DG291" s="5"/>
      <c r="DI291"/>
      <c r="DJ291"/>
      <c r="DK291"/>
      <c r="DL291"/>
      <c r="DY291" s="5">
        <f t="shared" si="182"/>
        <v>15.638508</v>
      </c>
      <c r="DZ291" s="10"/>
      <c r="EA291" s="11"/>
      <c r="EB291" s="5"/>
      <c r="EI291" s="6"/>
      <c r="EJ291" s="5"/>
      <c r="EK291" s="5"/>
      <c r="EL291" s="5"/>
      <c r="EM291" s="5"/>
      <c r="FE291" s="5">
        <f t="shared" si="183"/>
        <v>13.520053800000001</v>
      </c>
      <c r="FF291" s="10"/>
      <c r="FG291" s="11"/>
      <c r="FH291" s="5"/>
      <c r="FO291" s="6"/>
      <c r="FP291" s="5"/>
      <c r="FQ291" s="5"/>
      <c r="FR291" s="5"/>
      <c r="FS291" s="5"/>
      <c r="GK291" s="5">
        <f t="shared" si="184"/>
        <v>16.586098199999999</v>
      </c>
      <c r="GL291" s="10"/>
      <c r="GM291" s="11"/>
      <c r="GN291" s="5"/>
      <c r="GU291" s="6"/>
      <c r="GV291" s="5"/>
      <c r="GW291" s="5"/>
      <c r="GX291" s="5"/>
      <c r="GY291" s="5"/>
    </row>
    <row r="292" spans="1:207" x14ac:dyDescent="0.25">
      <c r="B292">
        <f t="shared" ref="B292:G292" si="186">STDEV(B297:B304)</f>
        <v>0</v>
      </c>
      <c r="C292">
        <f t="shared" si="186"/>
        <v>1.8170295244439236</v>
      </c>
      <c r="D292">
        <f t="shared" si="186"/>
        <v>15.223586036466511</v>
      </c>
      <c r="E292">
        <f t="shared" si="186"/>
        <v>14.314118665984452</v>
      </c>
      <c r="F292">
        <f t="shared" si="186"/>
        <v>3.6685556088788873</v>
      </c>
      <c r="G292">
        <f t="shared" si="186"/>
        <v>0.77761579135973902</v>
      </c>
      <c r="J292" s="10"/>
      <c r="K292" s="11"/>
      <c r="L292" s="11"/>
      <c r="M292" s="11"/>
      <c r="AG292" s="5">
        <f t="shared" si="179"/>
        <v>21.753469800000001</v>
      </c>
      <c r="AH292" s="10"/>
      <c r="AI292" s="11"/>
      <c r="AJ292" s="5"/>
      <c r="BM292" s="5">
        <f t="shared" si="180"/>
        <v>26.397378</v>
      </c>
      <c r="BN292" s="10"/>
      <c r="BO292" s="11"/>
      <c r="BP292" s="5"/>
      <c r="CC292"/>
      <c r="CD292"/>
      <c r="CE292"/>
      <c r="CF292"/>
      <c r="CS292" s="5">
        <f t="shared" si="181"/>
        <v>14.354917200000001</v>
      </c>
      <c r="CT292" s="10"/>
      <c r="CU292" s="11"/>
      <c r="CV292" s="5"/>
      <c r="DC292" s="6"/>
      <c r="DD292" s="5"/>
      <c r="DE292" s="5"/>
      <c r="DF292" s="5"/>
      <c r="DG292" s="5"/>
      <c r="DI292"/>
      <c r="DJ292"/>
      <c r="DK292"/>
      <c r="DL292"/>
      <c r="DY292" s="5">
        <f t="shared" si="182"/>
        <v>13.0417434</v>
      </c>
      <c r="DZ292" s="10"/>
      <c r="EA292" s="11"/>
      <c r="EB292" s="5"/>
      <c r="EI292" s="6"/>
      <c r="EJ292" s="5"/>
      <c r="EK292" s="5"/>
      <c r="EL292" s="5"/>
      <c r="EM292" s="5"/>
      <c r="FE292" s="5">
        <f t="shared" si="183"/>
        <v>18.042515999999999</v>
      </c>
      <c r="FF292" s="10"/>
      <c r="FG292" s="11"/>
      <c r="FH292" s="5"/>
      <c r="FO292" s="6"/>
      <c r="FP292" s="5"/>
      <c r="FQ292" s="5"/>
      <c r="FR292" s="5"/>
      <c r="FS292" s="5"/>
      <c r="GK292" s="5">
        <f t="shared" si="184"/>
        <v>9.9697823999999997</v>
      </c>
      <c r="GL292" s="10"/>
      <c r="GM292" s="11"/>
      <c r="GN292" s="5"/>
      <c r="GU292" s="6"/>
      <c r="GV292" s="5"/>
      <c r="GW292" s="5"/>
      <c r="GX292" s="5"/>
      <c r="GY292" s="5"/>
    </row>
    <row r="293" spans="1:207" x14ac:dyDescent="0.25">
      <c r="B293">
        <f t="shared" ref="B293:G293" si="187">COUNT(B297:B304)</f>
        <v>6</v>
      </c>
      <c r="C293">
        <f t="shared" si="187"/>
        <v>6</v>
      </c>
      <c r="D293">
        <f t="shared" si="187"/>
        <v>6</v>
      </c>
      <c r="E293">
        <f t="shared" si="187"/>
        <v>6</v>
      </c>
      <c r="F293">
        <f t="shared" si="187"/>
        <v>6</v>
      </c>
      <c r="G293">
        <f t="shared" si="187"/>
        <v>6</v>
      </c>
      <c r="J293" s="11"/>
      <c r="K293" s="11"/>
      <c r="L293" s="11"/>
      <c r="M293" s="11"/>
      <c r="AG293" s="5">
        <f t="shared" si="179"/>
        <v>17.629288200000001</v>
      </c>
      <c r="AH293" s="11"/>
      <c r="AI293" s="11"/>
      <c r="BM293" s="5">
        <f t="shared" si="180"/>
        <v>23.947594200000001</v>
      </c>
      <c r="BN293" s="11"/>
      <c r="BO293" s="11"/>
      <c r="CC293"/>
      <c r="CD293"/>
      <c r="CE293"/>
      <c r="CF293"/>
      <c r="CS293" s="5">
        <f t="shared" si="181"/>
        <v>19.719405000000002</v>
      </c>
      <c r="CT293" s="11"/>
      <c r="CU293" s="11"/>
      <c r="DC293" s="6"/>
      <c r="DD293" s="5"/>
      <c r="DE293" s="5"/>
      <c r="DF293" s="5"/>
      <c r="DG293" s="5"/>
      <c r="DI293"/>
      <c r="DJ293"/>
      <c r="DK293"/>
      <c r="DL293"/>
      <c r="DY293" s="5">
        <f t="shared" si="182"/>
        <v>22.425159600000001</v>
      </c>
      <c r="DZ293" s="11"/>
      <c r="EA293" s="11"/>
      <c r="EI293" s="6"/>
      <c r="EJ293" s="5"/>
      <c r="EK293" s="5"/>
      <c r="EL293" s="5"/>
      <c r="EM293" s="5"/>
      <c r="FE293" s="5">
        <f t="shared" si="183"/>
        <v>18.117563399999998</v>
      </c>
      <c r="FF293" s="11"/>
      <c r="FG293" s="11"/>
      <c r="FO293" s="6"/>
      <c r="FP293" s="5"/>
      <c r="FQ293" s="5"/>
      <c r="FR293" s="5"/>
      <c r="FS293" s="5"/>
      <c r="GK293" s="5">
        <f t="shared" si="184"/>
        <v>20.400748200000002</v>
      </c>
      <c r="GL293" s="11"/>
      <c r="GM293" s="11"/>
      <c r="GU293" s="6"/>
      <c r="GV293" s="5"/>
      <c r="GW293" s="5"/>
      <c r="GX293" s="5"/>
      <c r="GY293" s="5"/>
    </row>
    <row r="294" spans="1:207" x14ac:dyDescent="0.25">
      <c r="B294">
        <f t="shared" ref="B294:G294" si="188">B292/SQRT(B293)</f>
        <v>0</v>
      </c>
      <c r="C294">
        <f t="shared" si="188"/>
        <v>0.74179919707659792</v>
      </c>
      <c r="D294">
        <f t="shared" si="188"/>
        <v>6.2150029741169899</v>
      </c>
      <c r="E294">
        <f t="shared" si="188"/>
        <v>5.8437144748850249</v>
      </c>
      <c r="F294">
        <f t="shared" si="188"/>
        <v>1.497681555796422</v>
      </c>
      <c r="G294">
        <f t="shared" si="188"/>
        <v>0.31746031746031744</v>
      </c>
      <c r="J294" s="15"/>
      <c r="K294" s="15"/>
      <c r="AG294" s="5">
        <f t="shared" si="179"/>
        <v>18.443599200000001</v>
      </c>
      <c r="BM294" s="5">
        <f t="shared" si="180"/>
        <v>19.086951599999999</v>
      </c>
      <c r="CC294"/>
      <c r="CD294"/>
      <c r="CE294"/>
      <c r="CF294"/>
      <c r="CS294" s="5">
        <f t="shared" si="181"/>
        <v>17.507842199999999</v>
      </c>
      <c r="DC294" s="6"/>
      <c r="DD294" s="5"/>
      <c r="DE294" s="5"/>
      <c r="DF294" s="5"/>
      <c r="DG294" s="5"/>
      <c r="DI294"/>
      <c r="DJ294"/>
      <c r="DK294"/>
      <c r="DL294"/>
      <c r="DY294" s="5">
        <f t="shared" si="182"/>
        <v>12.610765800000001</v>
      </c>
      <c r="EI294" s="6"/>
      <c r="EJ294" s="5"/>
      <c r="EK294" s="5"/>
      <c r="EL294" s="5"/>
      <c r="EM294" s="5"/>
      <c r="FE294" s="5">
        <f t="shared" si="183"/>
        <v>15.598026000000001</v>
      </c>
      <c r="FO294" s="6"/>
      <c r="FP294" s="5"/>
      <c r="FQ294" s="5"/>
      <c r="FR294" s="5"/>
      <c r="FS294" s="5"/>
      <c r="GK294" s="5">
        <f t="shared" si="184"/>
        <v>16.990606799999998</v>
      </c>
      <c r="GU294" s="6"/>
      <c r="GV294" s="5"/>
      <c r="GW294" s="5"/>
      <c r="GX294" s="5"/>
      <c r="GY294" s="5"/>
    </row>
    <row r="295" spans="1:207" x14ac:dyDescent="0.25">
      <c r="A295" t="s">
        <v>76</v>
      </c>
      <c r="J295" s="15"/>
      <c r="K295" s="15"/>
      <c r="AG295" s="5">
        <f t="shared" si="179"/>
        <v>29.445049800000003</v>
      </c>
      <c r="BM295" s="5">
        <f t="shared" si="180"/>
        <v>20.627758800000002</v>
      </c>
      <c r="CC295"/>
      <c r="CD295"/>
      <c r="CE295"/>
      <c r="CF295"/>
      <c r="CS295" s="5">
        <f t="shared" si="181"/>
        <v>28.760281200000001</v>
      </c>
      <c r="DC295" s="6"/>
      <c r="DD295" s="5"/>
      <c r="DE295" s="5"/>
      <c r="DF295" s="5"/>
      <c r="DG295" s="5"/>
      <c r="DI295"/>
      <c r="DJ295"/>
      <c r="DK295"/>
      <c r="DL295"/>
      <c r="DY295" s="5">
        <f t="shared" si="182"/>
        <v>18.443599200000001</v>
      </c>
      <c r="EI295" s="6"/>
      <c r="EJ295" s="5"/>
      <c r="EK295" s="5"/>
      <c r="EL295" s="5"/>
      <c r="EM295" s="5"/>
      <c r="FE295" s="5">
        <f t="shared" si="183"/>
        <v>16.942028400000002</v>
      </c>
      <c r="FO295" s="6"/>
      <c r="FP295" s="5"/>
      <c r="FQ295" s="5"/>
      <c r="FR295" s="5"/>
      <c r="FS295" s="5"/>
      <c r="GK295" s="5">
        <f t="shared" si="184"/>
        <v>10.1385612</v>
      </c>
      <c r="GU295" s="6"/>
      <c r="GV295" s="5"/>
      <c r="GW295" s="5"/>
      <c r="GX295" s="5"/>
      <c r="GY295" s="5"/>
    </row>
    <row r="296" spans="1:207" ht="15.75" thickBot="1" x14ac:dyDescent="0.3">
      <c r="J296" s="15"/>
      <c r="K296" s="15"/>
      <c r="AG296" s="5">
        <f t="shared" si="179"/>
        <v>21.468538799999997</v>
      </c>
      <c r="BM296" s="5">
        <f t="shared" si="180"/>
        <v>23.246944200000002</v>
      </c>
      <c r="CC296"/>
      <c r="CD296"/>
      <c r="CE296"/>
      <c r="CF296"/>
      <c r="CS296" s="5">
        <f t="shared" si="181"/>
        <v>18.128151000000003</v>
      </c>
      <c r="DC296" s="6"/>
      <c r="DD296" s="5"/>
      <c r="DE296" s="5"/>
      <c r="DF296" s="5"/>
      <c r="DG296" s="5"/>
      <c r="DI296"/>
      <c r="DJ296"/>
      <c r="DK296"/>
      <c r="DL296"/>
      <c r="DY296" s="5">
        <f t="shared" si="182"/>
        <v>12.599244000000001</v>
      </c>
      <c r="EI296" s="6"/>
      <c r="EJ296" s="5"/>
      <c r="EK296" s="5"/>
      <c r="EL296" s="5"/>
      <c r="EM296" s="5"/>
      <c r="FE296" s="5">
        <f t="shared" si="183"/>
        <v>17.902074599999999</v>
      </c>
      <c r="FO296" s="6"/>
      <c r="FP296" s="5"/>
      <c r="FQ296" s="5"/>
      <c r="FR296" s="5"/>
      <c r="FS296" s="5"/>
      <c r="GK296" s="5">
        <f t="shared" si="184"/>
        <v>9.9355284000000008</v>
      </c>
      <c r="GU296" s="6"/>
      <c r="GV296" s="5"/>
      <c r="GW296" s="5"/>
      <c r="GX296" s="5"/>
      <c r="GY296" s="5"/>
    </row>
    <row r="297" spans="1:207" x14ac:dyDescent="0.25">
      <c r="A297" s="13"/>
      <c r="B297" s="11">
        <f>AJ272</f>
        <v>0</v>
      </c>
      <c r="C297" s="11">
        <f>AJ273</f>
        <v>0</v>
      </c>
      <c r="D297" s="11">
        <f>AJ274</f>
        <v>56.338028169014088</v>
      </c>
      <c r="E297" s="11">
        <f>AJ275</f>
        <v>33.802816901408448</v>
      </c>
      <c r="F297" s="11">
        <f>AJ276</f>
        <v>9.8591549295774641</v>
      </c>
      <c r="G297" s="11">
        <f>AJ277</f>
        <v>0</v>
      </c>
      <c r="J297" s="15"/>
      <c r="K297" s="15"/>
      <c r="AG297" s="5">
        <f t="shared" si="179"/>
        <v>17.307300600000001</v>
      </c>
      <c r="BM297" s="5">
        <f t="shared" si="180"/>
        <v>20.209860000000003</v>
      </c>
      <c r="CC297"/>
      <c r="CD297"/>
      <c r="CE297"/>
      <c r="CF297"/>
      <c r="CS297" s="5">
        <f t="shared" si="181"/>
        <v>21.904498799999999</v>
      </c>
      <c r="DC297" s="6"/>
      <c r="DD297" s="5"/>
      <c r="DE297" s="5"/>
      <c r="DF297" s="5"/>
      <c r="DG297" s="5"/>
      <c r="DI297"/>
      <c r="DJ297"/>
      <c r="DK297"/>
      <c r="DL297"/>
      <c r="DY297" s="5">
        <f t="shared" si="182"/>
        <v>18.821016</v>
      </c>
      <c r="EI297" s="6"/>
      <c r="EJ297" s="5"/>
      <c r="EK297" s="5"/>
      <c r="EL297" s="5"/>
      <c r="EM297" s="5"/>
      <c r="FE297" s="5">
        <f t="shared" si="183"/>
        <v>19.059237</v>
      </c>
      <c r="FO297" s="6"/>
      <c r="FP297" s="5"/>
      <c r="FQ297" s="5"/>
      <c r="FR297" s="5"/>
      <c r="FS297" s="5"/>
      <c r="GK297" s="5">
        <f t="shared" si="184"/>
        <v>13.141702799999999</v>
      </c>
      <c r="GU297" s="6"/>
      <c r="GV297" s="5"/>
      <c r="GW297" s="5"/>
      <c r="GX297" s="5"/>
      <c r="GY297" s="5"/>
    </row>
    <row r="298" spans="1:207" x14ac:dyDescent="0.25">
      <c r="B298" s="11">
        <f>BP272</f>
        <v>0</v>
      </c>
      <c r="C298">
        <f>BP273</f>
        <v>1.0101010101010102</v>
      </c>
      <c r="D298">
        <f>BP274</f>
        <v>49.494949494949495</v>
      </c>
      <c r="E298">
        <f>BP275</f>
        <v>48.484848484848484</v>
      </c>
      <c r="F298">
        <f>BP276</f>
        <v>1.0101010101010102</v>
      </c>
      <c r="G298">
        <f>BP277</f>
        <v>0</v>
      </c>
      <c r="AG298" s="5">
        <f t="shared" si="179"/>
        <v>17.836992000000002</v>
      </c>
      <c r="BM298" s="5">
        <f t="shared" si="180"/>
        <v>14.395399200000002</v>
      </c>
      <c r="CC298"/>
      <c r="CD298"/>
      <c r="CE298"/>
      <c r="CF298"/>
      <c r="CS298" s="5">
        <f t="shared" si="181"/>
        <v>20.017103400000003</v>
      </c>
      <c r="DC298" s="6"/>
      <c r="DD298" s="5"/>
      <c r="DE298" s="5"/>
      <c r="DF298" s="5"/>
      <c r="DG298" s="5"/>
      <c r="DI298"/>
      <c r="DJ298"/>
      <c r="DK298"/>
      <c r="DL298"/>
      <c r="DY298" s="5">
        <f t="shared" si="182"/>
        <v>18.689293800000002</v>
      </c>
      <c r="EI298" s="6"/>
      <c r="EJ298" s="5"/>
      <c r="EK298" s="5"/>
      <c r="EL298" s="5"/>
      <c r="EM298" s="5"/>
      <c r="FE298" s="5">
        <f t="shared" si="183"/>
        <v>13.7473758</v>
      </c>
      <c r="FO298" s="6"/>
      <c r="FP298" s="5"/>
      <c r="FQ298" s="5"/>
      <c r="FR298" s="5"/>
      <c r="FS298" s="5"/>
      <c r="GK298" s="5">
        <f t="shared" si="184"/>
        <v>15.681792600000001</v>
      </c>
      <c r="GU298" s="6"/>
      <c r="GV298" s="5"/>
      <c r="GW298" s="5"/>
      <c r="GX298" s="5"/>
      <c r="GY298" s="5"/>
    </row>
    <row r="299" spans="1:207" x14ac:dyDescent="0.25">
      <c r="B299">
        <f>CV272</f>
        <v>0</v>
      </c>
      <c r="C299">
        <f>CV273</f>
        <v>0</v>
      </c>
      <c r="D299">
        <f>CV274</f>
        <v>75.78947368421052</v>
      </c>
      <c r="E299">
        <f>CV275</f>
        <v>23.157894736842106</v>
      </c>
      <c r="F299">
        <f>CV276</f>
        <v>1.0526315789473684</v>
      </c>
      <c r="G299">
        <f>CV277</f>
        <v>0</v>
      </c>
      <c r="AG299" s="5">
        <f t="shared" si="179"/>
        <v>13.905255600000002</v>
      </c>
      <c r="BM299" s="5">
        <f t="shared" si="180"/>
        <v>19.679857200000001</v>
      </c>
      <c r="CC299"/>
      <c r="CD299"/>
      <c r="CE299"/>
      <c r="CF299"/>
      <c r="CS299" s="5">
        <f t="shared" si="181"/>
        <v>24.874943399999999</v>
      </c>
      <c r="DC299" s="6"/>
      <c r="DD299" s="5"/>
      <c r="DE299" s="5"/>
      <c r="DF299" s="5"/>
      <c r="DG299" s="5"/>
      <c r="DI299"/>
      <c r="DJ299"/>
      <c r="DK299"/>
      <c r="DL299"/>
      <c r="DY299" s="5">
        <f t="shared" si="182"/>
        <v>19.719405000000002</v>
      </c>
      <c r="EI299" s="6"/>
      <c r="EJ299" s="5"/>
      <c r="EK299" s="5"/>
      <c r="EL299" s="5"/>
      <c r="EM299" s="5"/>
      <c r="FE299" s="5">
        <f t="shared" si="183"/>
        <v>22.2165216</v>
      </c>
      <c r="FO299" s="6"/>
      <c r="FP299" s="5"/>
      <c r="FQ299" s="5"/>
      <c r="FR299" s="5"/>
      <c r="FS299" s="5"/>
      <c r="GK299" s="5">
        <f t="shared" si="184"/>
        <v>29.228626800000001</v>
      </c>
      <c r="GU299" s="6"/>
      <c r="GV299" s="5"/>
      <c r="GW299" s="5"/>
      <c r="GX299" s="5"/>
      <c r="GY299" s="5"/>
    </row>
    <row r="300" spans="1:207" x14ac:dyDescent="0.25">
      <c r="B300">
        <f>EB272</f>
        <v>0</v>
      </c>
      <c r="C300">
        <f>EB273</f>
        <v>1.1235955056179776</v>
      </c>
      <c r="D300">
        <f>EB274</f>
        <v>88.764044943820224</v>
      </c>
      <c r="E300">
        <f>EB275</f>
        <v>10.112359550561798</v>
      </c>
      <c r="F300">
        <f>EB276</f>
        <v>0</v>
      </c>
      <c r="G300">
        <f>EB277</f>
        <v>0</v>
      </c>
      <c r="AG300" s="5">
        <f t="shared" si="179"/>
        <v>18.872396999999999</v>
      </c>
      <c r="BM300" s="5">
        <f t="shared" si="180"/>
        <v>17.730804599999999</v>
      </c>
      <c r="CC300"/>
      <c r="CD300"/>
      <c r="CE300"/>
      <c r="CF300"/>
      <c r="CS300" s="5">
        <f t="shared" si="181"/>
        <v>25.106002200000002</v>
      </c>
      <c r="DC300" s="6"/>
      <c r="DD300" s="5"/>
      <c r="DE300" s="5"/>
      <c r="DF300" s="5"/>
      <c r="DG300" s="5"/>
      <c r="DI300"/>
      <c r="DJ300"/>
      <c r="DK300"/>
      <c r="DL300"/>
      <c r="DY300" s="5">
        <f t="shared" si="182"/>
        <v>16.504200000000001</v>
      </c>
      <c r="EI300" s="6"/>
      <c r="EJ300" s="5"/>
      <c r="EK300" s="5"/>
      <c r="EL300" s="5"/>
      <c r="EM300" s="5"/>
      <c r="FE300" s="5">
        <f t="shared" si="183"/>
        <v>20.384243999999999</v>
      </c>
      <c r="FO300" s="6"/>
      <c r="FP300" s="5"/>
      <c r="FQ300" s="5"/>
      <c r="FR300" s="5"/>
      <c r="FS300" s="5"/>
      <c r="GK300" s="5">
        <f t="shared" si="184"/>
        <v>17.452413</v>
      </c>
      <c r="GU300" s="6"/>
      <c r="GV300" s="5"/>
      <c r="GW300" s="5"/>
      <c r="GX300" s="5"/>
      <c r="GY300" s="5"/>
    </row>
    <row r="301" spans="1:207" x14ac:dyDescent="0.25">
      <c r="B301">
        <f>FH272</f>
        <v>0</v>
      </c>
      <c r="C301">
        <f>FH273</f>
        <v>3.8095238095238093</v>
      </c>
      <c r="D301">
        <f>FH274</f>
        <v>68.571428571428569</v>
      </c>
      <c r="E301">
        <f>FH275</f>
        <v>22.857142857142858</v>
      </c>
      <c r="F301">
        <f>FH276</f>
        <v>1.9047619047619047</v>
      </c>
      <c r="G301">
        <f>FH277</f>
        <v>1.9047619047619047</v>
      </c>
      <c r="AG301" s="5">
        <f t="shared" si="179"/>
        <v>22.3796952</v>
      </c>
      <c r="BM301" s="5">
        <f t="shared" si="180"/>
        <v>23.604742800000004</v>
      </c>
      <c r="CC301"/>
      <c r="CD301"/>
      <c r="CE301"/>
      <c r="CF301"/>
      <c r="CS301" s="5">
        <f t="shared" si="181"/>
        <v>21.074306400000001</v>
      </c>
      <c r="DC301" s="6"/>
      <c r="DD301" s="5"/>
      <c r="DE301" s="5"/>
      <c r="DF301" s="5"/>
      <c r="DG301" s="5"/>
      <c r="DI301"/>
      <c r="DJ301"/>
      <c r="DK301"/>
      <c r="DL301"/>
      <c r="DY301" s="5">
        <f t="shared" si="182"/>
        <v>17.991135</v>
      </c>
      <c r="EI301" s="6"/>
      <c r="EJ301" s="5"/>
      <c r="EK301" s="5"/>
      <c r="EL301" s="5"/>
      <c r="EM301" s="5"/>
      <c r="FE301" s="5">
        <f t="shared" si="183"/>
        <v>17.626485599999999</v>
      </c>
      <c r="FO301" s="6"/>
      <c r="FP301" s="5"/>
      <c r="FQ301" s="5"/>
      <c r="FR301" s="5"/>
      <c r="FS301" s="5"/>
      <c r="GK301" s="5">
        <f t="shared" si="184"/>
        <v>17.315708400000002</v>
      </c>
      <c r="GU301" s="6"/>
      <c r="GV301" s="5"/>
      <c r="GW301" s="5"/>
      <c r="GX301" s="5"/>
      <c r="GY301" s="5"/>
    </row>
    <row r="302" spans="1:207" x14ac:dyDescent="0.25">
      <c r="B302">
        <f>GN272</f>
        <v>0</v>
      </c>
      <c r="C302">
        <f>GN273</f>
        <v>4.0404040404040407</v>
      </c>
      <c r="D302">
        <f>GN274</f>
        <v>82.828282828282823</v>
      </c>
      <c r="E302">
        <f>GN275</f>
        <v>12.121212121212121</v>
      </c>
      <c r="F302">
        <f>GN276</f>
        <v>1.0101010101010102</v>
      </c>
      <c r="G302">
        <f>GN277</f>
        <v>0</v>
      </c>
      <c r="AG302" s="5">
        <f t="shared" si="179"/>
        <v>20.772871200000001</v>
      </c>
      <c r="BM302" s="5">
        <f t="shared" si="180"/>
        <v>15.513948000000001</v>
      </c>
      <c r="CC302"/>
      <c r="CD302"/>
      <c r="CE302"/>
      <c r="CF302"/>
      <c r="CS302" s="5">
        <f t="shared" si="181"/>
        <v>18.1387386</v>
      </c>
      <c r="DC302" s="6"/>
      <c r="DD302" s="5"/>
      <c r="DE302" s="5"/>
      <c r="DF302" s="5"/>
      <c r="DG302" s="5"/>
      <c r="DI302"/>
      <c r="DJ302"/>
      <c r="DK302"/>
      <c r="DL302"/>
      <c r="DY302" s="5">
        <f t="shared" si="182"/>
        <v>13.995561600000002</v>
      </c>
      <c r="EI302" s="6"/>
      <c r="EJ302" s="5"/>
      <c r="EK302" s="5"/>
      <c r="EL302" s="5"/>
      <c r="EM302" s="5"/>
      <c r="FE302" s="5">
        <f t="shared" si="183"/>
        <v>18.467265600000001</v>
      </c>
      <c r="FO302" s="6"/>
      <c r="FP302" s="5"/>
      <c r="FQ302" s="5"/>
      <c r="FR302" s="5"/>
      <c r="FS302" s="5"/>
      <c r="GK302" s="5">
        <f t="shared" si="184"/>
        <v>14.354917200000001</v>
      </c>
      <c r="GU302" s="6"/>
      <c r="GV302" s="5"/>
      <c r="GW302" s="5"/>
      <c r="GX302" s="5"/>
      <c r="GY302" s="5"/>
    </row>
    <row r="303" spans="1:207" x14ac:dyDescent="0.25">
      <c r="AG303" s="5">
        <f t="shared" si="179"/>
        <v>18.872396999999999</v>
      </c>
      <c r="BM303" s="5">
        <f t="shared" si="180"/>
        <v>21.878029800000004</v>
      </c>
      <c r="CC303"/>
      <c r="CD303"/>
      <c r="CE303"/>
      <c r="CF303"/>
      <c r="CS303" s="5">
        <f t="shared" si="181"/>
        <v>18.5093046</v>
      </c>
      <c r="DC303" s="6"/>
      <c r="DD303" s="5"/>
      <c r="DE303" s="5"/>
      <c r="DF303" s="5"/>
      <c r="DG303" s="5"/>
      <c r="DI303"/>
      <c r="DJ303"/>
      <c r="DK303"/>
      <c r="DL303"/>
      <c r="DY303" s="5">
        <f t="shared" si="182"/>
        <v>14.950314000000001</v>
      </c>
      <c r="EI303" s="6"/>
      <c r="EJ303" s="5"/>
      <c r="EK303" s="5"/>
      <c r="EL303" s="5"/>
      <c r="EM303" s="5"/>
      <c r="FE303" s="5">
        <f t="shared" si="183"/>
        <v>17.836992000000002</v>
      </c>
      <c r="FO303" s="6"/>
      <c r="FP303" s="5"/>
      <c r="FQ303" s="5"/>
      <c r="FR303" s="5"/>
      <c r="FS303" s="5"/>
      <c r="GK303" s="5">
        <f t="shared" si="184"/>
        <v>14.767833599999999</v>
      </c>
      <c r="GU303" s="6"/>
      <c r="GV303" s="5"/>
      <c r="GW303" s="5"/>
      <c r="GX303" s="5"/>
      <c r="GY303" s="5"/>
    </row>
    <row r="304" spans="1:207" x14ac:dyDescent="0.25">
      <c r="AG304" s="5">
        <f t="shared" si="179"/>
        <v>31.6404198</v>
      </c>
      <c r="BM304" s="5">
        <f t="shared" si="180"/>
        <v>22.048054199999999</v>
      </c>
      <c r="CC304"/>
      <c r="CD304"/>
      <c r="CE304"/>
      <c r="CF304"/>
      <c r="CS304" s="5">
        <f t="shared" si="181"/>
        <v>19.939253400000002</v>
      </c>
      <c r="DC304" s="6"/>
      <c r="DD304" s="5"/>
      <c r="DE304" s="5"/>
      <c r="DF304" s="5"/>
      <c r="DG304" s="5"/>
      <c r="DI304"/>
      <c r="DJ304"/>
      <c r="DK304"/>
      <c r="DL304"/>
      <c r="DY304" s="5">
        <f t="shared" si="182"/>
        <v>19.119959999999999</v>
      </c>
      <c r="EI304" s="6"/>
      <c r="EJ304" s="5"/>
      <c r="EK304" s="5"/>
      <c r="EL304" s="5"/>
      <c r="EM304" s="5"/>
      <c r="FE304" s="5">
        <f t="shared" si="183"/>
        <v>14.5925154</v>
      </c>
      <c r="FO304" s="6"/>
      <c r="FP304" s="5"/>
      <c r="FQ304" s="5"/>
      <c r="FR304" s="5"/>
      <c r="FS304" s="5"/>
      <c r="GK304" s="5">
        <f t="shared" si="184"/>
        <v>18.205689599999999</v>
      </c>
      <c r="GU304" s="6"/>
      <c r="GV304" s="5"/>
      <c r="GW304" s="5"/>
      <c r="GX304" s="5"/>
      <c r="GY304" s="5"/>
    </row>
    <row r="305" spans="2:207" x14ac:dyDescent="0.25">
      <c r="AG305" s="5">
        <f t="shared" si="179"/>
        <v>23.121449999999999</v>
      </c>
      <c r="BM305" s="5">
        <f t="shared" si="180"/>
        <v>20.241</v>
      </c>
      <c r="CC305"/>
      <c r="CD305"/>
      <c r="CE305"/>
      <c r="CF305"/>
      <c r="CS305" s="5">
        <f t="shared" si="181"/>
        <v>17.3770542</v>
      </c>
      <c r="DC305" s="6"/>
      <c r="DD305" s="5"/>
      <c r="DE305" s="5"/>
      <c r="DF305" s="5"/>
      <c r="DG305" s="5"/>
      <c r="DI305"/>
      <c r="DJ305"/>
      <c r="DK305"/>
      <c r="DL305"/>
      <c r="DY305" s="5">
        <f t="shared" si="182"/>
        <v>16.111836</v>
      </c>
      <c r="EI305" s="6"/>
      <c r="EJ305" s="5"/>
      <c r="EK305" s="5"/>
      <c r="EL305" s="5"/>
      <c r="EM305" s="5"/>
      <c r="FE305" s="5">
        <f t="shared" si="183"/>
        <v>19.971016199999998</v>
      </c>
      <c r="FO305" s="6"/>
      <c r="FP305" s="5"/>
      <c r="FQ305" s="5"/>
      <c r="FR305" s="5"/>
      <c r="FS305" s="5"/>
      <c r="GK305" s="5">
        <f t="shared" si="184"/>
        <v>21.088008000000002</v>
      </c>
      <c r="GU305" s="6"/>
      <c r="GV305" s="5"/>
      <c r="GW305" s="5"/>
      <c r="GX305" s="5"/>
      <c r="GY305" s="5"/>
    </row>
    <row r="306" spans="2:207" x14ac:dyDescent="0.25">
      <c r="H306" s="10"/>
      <c r="I306" s="10"/>
      <c r="J306" s="10"/>
      <c r="K306" s="10"/>
      <c r="L306" s="10"/>
      <c r="AG306" s="5">
        <f t="shared" si="179"/>
        <v>18.157734000000001</v>
      </c>
      <c r="BM306" s="5">
        <f t="shared" si="180"/>
        <v>17.974942200000001</v>
      </c>
      <c r="CC306"/>
      <c r="CD306"/>
      <c r="CE306"/>
      <c r="CF306"/>
      <c r="CS306" s="5">
        <f t="shared" si="181"/>
        <v>16.168822200000001</v>
      </c>
      <c r="DC306" s="6"/>
      <c r="DD306" s="5"/>
      <c r="DE306" s="5"/>
      <c r="DF306" s="5"/>
      <c r="DG306" s="5"/>
      <c r="DI306"/>
      <c r="DJ306"/>
      <c r="DK306"/>
      <c r="DL306"/>
      <c r="DY306" s="5">
        <f t="shared" si="182"/>
        <v>14.833227600000001</v>
      </c>
      <c r="EI306" s="6"/>
      <c r="EJ306" s="5"/>
      <c r="EK306" s="5"/>
      <c r="EL306" s="5"/>
      <c r="EM306" s="5"/>
      <c r="FE306" s="5">
        <f t="shared" si="183"/>
        <v>38.357940599999999</v>
      </c>
      <c r="FO306" s="6"/>
      <c r="FP306" s="5"/>
      <c r="FQ306" s="5"/>
      <c r="FR306" s="5"/>
      <c r="FS306" s="5"/>
      <c r="GK306" s="5">
        <f t="shared" si="184"/>
        <v>15.9150312</v>
      </c>
      <c r="GU306" s="6"/>
      <c r="GV306" s="5"/>
      <c r="GW306" s="5"/>
      <c r="GX306" s="5"/>
      <c r="GY306" s="5"/>
    </row>
    <row r="307" spans="2:207" x14ac:dyDescent="0.25">
      <c r="H307" s="11"/>
      <c r="I307" s="11"/>
      <c r="J307" s="11"/>
      <c r="K307" s="11"/>
      <c r="L307" s="11"/>
      <c r="AG307" s="5">
        <f t="shared" si="179"/>
        <v>27.191759399999999</v>
      </c>
      <c r="BM307" s="5">
        <f t="shared" si="180"/>
        <v>26.114938200000001</v>
      </c>
      <c r="CC307"/>
      <c r="CD307"/>
      <c r="CE307"/>
      <c r="CF307"/>
      <c r="CS307" s="5">
        <f t="shared" si="181"/>
        <v>16.8414462</v>
      </c>
      <c r="DC307" s="6"/>
      <c r="DD307" s="5"/>
      <c r="DE307" s="5"/>
      <c r="DF307" s="5"/>
      <c r="DG307" s="5"/>
      <c r="DI307"/>
      <c r="DJ307"/>
      <c r="DK307"/>
      <c r="DL307"/>
      <c r="DY307" s="5">
        <f t="shared" si="182"/>
        <v>13.9887108</v>
      </c>
      <c r="EI307" s="6"/>
      <c r="EJ307" s="5"/>
      <c r="EK307" s="5"/>
      <c r="EL307" s="5"/>
      <c r="EM307" s="5"/>
      <c r="FE307" s="5">
        <f t="shared" si="183"/>
        <v>16.7259168</v>
      </c>
      <c r="FO307" s="6"/>
      <c r="FP307" s="5"/>
      <c r="FQ307" s="5"/>
      <c r="FR307" s="5"/>
      <c r="FS307" s="5"/>
      <c r="GK307" s="5">
        <f t="shared" si="184"/>
        <v>14.973046200000001</v>
      </c>
      <c r="GU307" s="6"/>
      <c r="GV307" s="5"/>
      <c r="GW307" s="5"/>
      <c r="GX307" s="5"/>
      <c r="GY307" s="5"/>
    </row>
    <row r="308" spans="2:207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AG308" s="5">
        <f t="shared" si="179"/>
        <v>14.8036446</v>
      </c>
      <c r="BM308" s="5">
        <f t="shared" si="180"/>
        <v>26.275932000000001</v>
      </c>
      <c r="CC308"/>
      <c r="CD308"/>
      <c r="CE308"/>
      <c r="CF308"/>
      <c r="CS308" s="5">
        <f t="shared" si="181"/>
        <v>16.551221400000003</v>
      </c>
      <c r="DC308" s="6"/>
      <c r="DD308" s="5"/>
      <c r="DE308" s="5"/>
      <c r="DF308" s="5"/>
      <c r="DG308" s="5"/>
      <c r="DI308"/>
      <c r="DJ308"/>
      <c r="DK308"/>
      <c r="DL308"/>
      <c r="DY308" s="5">
        <f t="shared" si="182"/>
        <v>19.620691200000003</v>
      </c>
      <c r="EI308" s="6"/>
      <c r="EJ308" s="5"/>
      <c r="EK308" s="5"/>
      <c r="EL308" s="5"/>
      <c r="EM308" s="5"/>
      <c r="FE308" s="5">
        <f t="shared" si="183"/>
        <v>19.667712600000002</v>
      </c>
      <c r="FO308" s="6"/>
      <c r="FP308" s="5"/>
      <c r="FQ308" s="5"/>
      <c r="FR308" s="5"/>
      <c r="FS308" s="5"/>
      <c r="GK308" s="5">
        <f t="shared" si="184"/>
        <v>15.134040000000001</v>
      </c>
      <c r="GU308" s="6"/>
      <c r="GV308" s="5"/>
      <c r="GW308" s="5"/>
      <c r="GX308" s="5"/>
      <c r="GY308" s="5"/>
    </row>
    <row r="309" spans="2:207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AG309" s="5">
        <f t="shared" si="179"/>
        <v>16.327013399999998</v>
      </c>
      <c r="BM309" s="5">
        <f t="shared" si="180"/>
        <v>22.988793600000001</v>
      </c>
      <c r="CC309"/>
      <c r="CD309"/>
      <c r="CE309"/>
      <c r="CF309"/>
      <c r="CS309" s="5">
        <f t="shared" si="181"/>
        <v>19.8614034</v>
      </c>
      <c r="DC309" s="6"/>
      <c r="DD309" s="5"/>
      <c r="DE309" s="5"/>
      <c r="DF309" s="5"/>
      <c r="DG309" s="5"/>
      <c r="DI309"/>
      <c r="DJ309"/>
      <c r="DK309"/>
      <c r="DL309"/>
      <c r="DY309" s="5">
        <f t="shared" si="182"/>
        <v>21.094858800000001</v>
      </c>
      <c r="EI309" s="6"/>
      <c r="EJ309" s="5"/>
      <c r="EK309" s="5"/>
      <c r="EL309" s="5"/>
      <c r="EM309" s="5"/>
      <c r="FE309" s="5">
        <f t="shared" si="183"/>
        <v>19.8614034</v>
      </c>
      <c r="FO309" s="6"/>
      <c r="FP309" s="5"/>
      <c r="FQ309" s="5"/>
      <c r="FR309" s="5"/>
      <c r="FS309" s="5"/>
      <c r="GK309" s="5">
        <f t="shared" si="184"/>
        <v>15.9424344</v>
      </c>
      <c r="GU309" s="6"/>
      <c r="GV309" s="5"/>
      <c r="GW309" s="5"/>
      <c r="GX309" s="5"/>
      <c r="GY309" s="5"/>
    </row>
    <row r="310" spans="2:207" x14ac:dyDescent="0.25">
      <c r="AG310" s="5">
        <f t="shared" si="179"/>
        <v>19.990323</v>
      </c>
      <c r="BM310" s="5">
        <f t="shared" si="180"/>
        <v>22.370976000000002</v>
      </c>
      <c r="CC310"/>
      <c r="CD310"/>
      <c r="CE310"/>
      <c r="CF310"/>
      <c r="CS310" s="5">
        <f t="shared" si="181"/>
        <v>18.383187599999999</v>
      </c>
      <c r="DC310" s="6"/>
      <c r="DD310" s="5"/>
      <c r="DE310" s="5"/>
      <c r="DF310" s="5"/>
      <c r="DG310" s="5"/>
      <c r="DI310"/>
      <c r="DJ310"/>
      <c r="DK310"/>
      <c r="DL310"/>
      <c r="DY310" s="5">
        <f t="shared" si="182"/>
        <v>14.378583600000001</v>
      </c>
      <c r="EI310" s="6"/>
      <c r="EJ310" s="5"/>
      <c r="EK310" s="5"/>
      <c r="EL310" s="5"/>
      <c r="EM310" s="5"/>
      <c r="FE310" s="5">
        <f t="shared" si="183"/>
        <v>13.8738042</v>
      </c>
      <c r="FO310" s="6"/>
      <c r="FP310" s="5"/>
      <c r="FQ310" s="5"/>
      <c r="FR310" s="5"/>
      <c r="FS310" s="5"/>
      <c r="GK310" s="5">
        <f t="shared" si="184"/>
        <v>15.092312400000001</v>
      </c>
      <c r="GU310" s="6"/>
      <c r="GV310" s="5"/>
      <c r="GW310" s="5"/>
      <c r="GX310" s="5"/>
      <c r="GY310" s="5"/>
    </row>
    <row r="311" spans="2:207" x14ac:dyDescent="0.25">
      <c r="AG311" s="5">
        <f t="shared" si="179"/>
        <v>19.3018176</v>
      </c>
      <c r="BM311" s="5">
        <f t="shared" si="180"/>
        <v>15.563772</v>
      </c>
      <c r="CC311"/>
      <c r="CD311"/>
      <c r="CE311"/>
      <c r="CF311"/>
      <c r="CS311" s="5">
        <f t="shared" si="181"/>
        <v>20.384243999999999</v>
      </c>
      <c r="DC311" s="6"/>
      <c r="DD311" s="5"/>
      <c r="DE311" s="5"/>
      <c r="DF311" s="5"/>
      <c r="DG311" s="5"/>
      <c r="DI311"/>
      <c r="DJ311"/>
      <c r="DK311"/>
      <c r="DL311"/>
      <c r="DY311" s="5">
        <f t="shared" si="182"/>
        <v>15.407137799999999</v>
      </c>
      <c r="EI311" s="6"/>
      <c r="EJ311" s="5"/>
      <c r="EK311" s="5"/>
      <c r="EL311" s="5"/>
      <c r="EM311" s="5"/>
      <c r="FE311" s="5">
        <f t="shared" si="183"/>
        <v>22.299354000000001</v>
      </c>
      <c r="FO311" s="6"/>
      <c r="FP311" s="5"/>
      <c r="FQ311" s="5"/>
      <c r="FR311" s="5"/>
      <c r="FS311" s="5"/>
      <c r="GK311" s="5">
        <f t="shared" si="184"/>
        <v>17.999231400000003</v>
      </c>
      <c r="GU311" s="6"/>
      <c r="GV311" s="5"/>
      <c r="GW311" s="5"/>
      <c r="GX311" s="5"/>
      <c r="GY311" s="5"/>
    </row>
    <row r="312" spans="2:207" x14ac:dyDescent="0.25">
      <c r="AG312" s="5">
        <f t="shared" si="179"/>
        <v>15.363230400000001</v>
      </c>
      <c r="BM312" s="5">
        <f t="shared" si="180"/>
        <v>13.995561600000002</v>
      </c>
      <c r="CC312"/>
      <c r="CD312"/>
      <c r="CE312"/>
      <c r="CF312"/>
      <c r="CS312" s="5">
        <f t="shared" si="181"/>
        <v>25.347960000000004</v>
      </c>
      <c r="DC312" s="6"/>
      <c r="DD312" s="5"/>
      <c r="DE312" s="5"/>
      <c r="DF312" s="5"/>
      <c r="DG312" s="5"/>
      <c r="DI312"/>
      <c r="DJ312"/>
      <c r="DK312"/>
      <c r="DL312"/>
      <c r="DY312" s="5">
        <f t="shared" si="182"/>
        <v>14.6987028</v>
      </c>
      <c r="EI312" s="6"/>
      <c r="EJ312" s="5"/>
      <c r="EK312" s="5"/>
      <c r="EL312" s="5"/>
      <c r="EM312" s="5"/>
      <c r="FE312" s="5">
        <f t="shared" si="183"/>
        <v>48.267000000000003</v>
      </c>
      <c r="FO312" s="6"/>
      <c r="FP312" s="5"/>
      <c r="FQ312" s="5"/>
      <c r="FR312" s="5"/>
      <c r="FS312" s="5"/>
      <c r="GK312" s="5">
        <f t="shared" si="184"/>
        <v>13.7333628</v>
      </c>
      <c r="GU312" s="6"/>
      <c r="GV312" s="5"/>
      <c r="GW312" s="5"/>
      <c r="GX312" s="5"/>
      <c r="GY312" s="5"/>
    </row>
    <row r="313" spans="2:207" x14ac:dyDescent="0.25">
      <c r="AG313" s="5">
        <f t="shared" si="179"/>
        <v>13.943557800000001</v>
      </c>
      <c r="BM313" s="5">
        <f t="shared" si="180"/>
        <v>16.922098800000001</v>
      </c>
      <c r="CC313"/>
      <c r="CD313"/>
      <c r="CE313"/>
      <c r="CF313"/>
      <c r="CS313" s="5">
        <f t="shared" si="181"/>
        <v>15.647538600000001</v>
      </c>
      <c r="DC313" s="6"/>
      <c r="DD313" s="5"/>
      <c r="DE313" s="5"/>
      <c r="DF313" s="5"/>
      <c r="DG313" s="5"/>
      <c r="DI313"/>
      <c r="DJ313"/>
      <c r="DK313"/>
      <c r="DL313"/>
      <c r="DY313" s="5">
        <f t="shared" si="182"/>
        <v>15.548202</v>
      </c>
      <c r="EI313" s="6"/>
      <c r="EJ313" s="5"/>
      <c r="EK313" s="5"/>
      <c r="EL313" s="5"/>
      <c r="EM313" s="5"/>
      <c r="FE313" s="5">
        <f t="shared" si="183"/>
        <v>13.393936800000001</v>
      </c>
      <c r="FO313" s="6"/>
      <c r="FP313" s="5"/>
      <c r="FQ313" s="5"/>
      <c r="FR313" s="5"/>
      <c r="FS313" s="5"/>
      <c r="GK313" s="5">
        <f t="shared" si="184"/>
        <v>14.793991200000001</v>
      </c>
      <c r="GU313" s="6"/>
      <c r="GV313" s="5"/>
      <c r="GW313" s="5"/>
      <c r="GX313" s="5"/>
      <c r="GY313" s="5"/>
    </row>
    <row r="314" spans="2:207" x14ac:dyDescent="0.25">
      <c r="AG314" s="5">
        <f t="shared" ref="AG314:AG345" si="189">AG78*$Z$2</f>
        <v>20.676960000000001</v>
      </c>
      <c r="BM314" s="5">
        <f t="shared" ref="BM314:BM345" si="190">BM78*$Z$2</f>
        <v>19.519174800000002</v>
      </c>
      <c r="CC314"/>
      <c r="CD314"/>
      <c r="CE314"/>
      <c r="CF314"/>
      <c r="CS314" s="5">
        <f t="shared" ref="CS314:CS345" si="191">CS78*$Z$2</f>
        <v>12.032184600000001</v>
      </c>
      <c r="DC314" s="6"/>
      <c r="DD314" s="5"/>
      <c r="DE314" s="5"/>
      <c r="DF314" s="5"/>
      <c r="DG314" s="5"/>
      <c r="DI314"/>
      <c r="DJ314"/>
      <c r="DK314"/>
      <c r="DL314"/>
      <c r="DY314" s="5">
        <f t="shared" ref="DY314:DY345" si="192">DY78*$Z$2</f>
        <v>20.209860000000003</v>
      </c>
      <c r="EI314" s="6"/>
      <c r="EJ314" s="5"/>
      <c r="EK314" s="5"/>
      <c r="EL314" s="5"/>
      <c r="EM314" s="5"/>
      <c r="FE314" s="5">
        <f t="shared" ref="FE314:FE345" si="193">FE78*$Z$2</f>
        <v>16.7259168</v>
      </c>
      <c r="FO314" s="6"/>
      <c r="FP314" s="5"/>
      <c r="FQ314" s="5"/>
      <c r="FR314" s="5"/>
      <c r="FS314" s="5"/>
      <c r="GK314" s="5">
        <f t="shared" ref="GK314:GK345" si="194">GK78*$Z$2</f>
        <v>16.111836</v>
      </c>
      <c r="GU314" s="6"/>
      <c r="GV314" s="5"/>
      <c r="GW314" s="5"/>
      <c r="GX314" s="5"/>
      <c r="GY314" s="5"/>
    </row>
    <row r="315" spans="2:207" x14ac:dyDescent="0.25">
      <c r="AG315" s="5">
        <f t="shared" si="189"/>
        <v>13.566452400000001</v>
      </c>
      <c r="BM315" s="5">
        <f t="shared" si="190"/>
        <v>32.809415399999999</v>
      </c>
      <c r="CC315"/>
      <c r="CD315"/>
      <c r="CE315"/>
      <c r="CF315"/>
      <c r="CS315" s="5">
        <f t="shared" si="191"/>
        <v>13.313907</v>
      </c>
      <c r="DC315" s="6"/>
      <c r="DD315" s="5"/>
      <c r="DE315" s="5"/>
      <c r="DF315" s="5"/>
      <c r="DG315" s="5"/>
      <c r="DI315"/>
      <c r="DJ315"/>
      <c r="DK315"/>
      <c r="DL315"/>
      <c r="DY315" s="5">
        <f t="shared" si="192"/>
        <v>15.857110799999999</v>
      </c>
      <c r="EI315" s="6"/>
      <c r="EJ315" s="5"/>
      <c r="EK315" s="5"/>
      <c r="EL315" s="5"/>
      <c r="EM315" s="5"/>
      <c r="FE315" s="5">
        <f t="shared" si="193"/>
        <v>26.087223600000002</v>
      </c>
      <c r="FO315" s="6"/>
      <c r="FP315" s="5"/>
      <c r="FQ315" s="5"/>
      <c r="FR315" s="5"/>
      <c r="FS315" s="5"/>
      <c r="GK315" s="5">
        <f t="shared" si="194"/>
        <v>17.991135</v>
      </c>
      <c r="GU315" s="6"/>
      <c r="GV315" s="5"/>
      <c r="GW315" s="5"/>
      <c r="GX315" s="5"/>
      <c r="GY315" s="5"/>
    </row>
    <row r="316" spans="2:207" x14ac:dyDescent="0.25">
      <c r="AG316" s="5">
        <f t="shared" si="189"/>
        <v>18.443599200000001</v>
      </c>
      <c r="BM316" s="5">
        <f t="shared" si="190"/>
        <v>23.578273800000002</v>
      </c>
      <c r="CC316"/>
      <c r="CD316"/>
      <c r="CE316"/>
      <c r="CF316"/>
      <c r="CS316" s="5">
        <f t="shared" si="191"/>
        <v>12.959533799999999</v>
      </c>
      <c r="DC316" s="6"/>
      <c r="DD316" s="5"/>
      <c r="DE316" s="5"/>
      <c r="DF316" s="5"/>
      <c r="DG316" s="5"/>
      <c r="DI316"/>
      <c r="DJ316"/>
      <c r="DK316"/>
      <c r="DL316"/>
      <c r="DY316" s="5">
        <f t="shared" si="192"/>
        <v>16.480533600000001</v>
      </c>
      <c r="EI316" s="6"/>
      <c r="EJ316" s="5"/>
      <c r="EK316" s="5"/>
      <c r="EL316" s="5"/>
      <c r="EM316" s="5"/>
      <c r="FE316" s="5">
        <f t="shared" si="193"/>
        <v>11.837248199999999</v>
      </c>
      <c r="FO316" s="6"/>
      <c r="FP316" s="5"/>
      <c r="FQ316" s="5"/>
      <c r="FR316" s="5"/>
      <c r="FS316" s="5"/>
      <c r="GK316" s="5">
        <f t="shared" si="194"/>
        <v>12.552845400000001</v>
      </c>
      <c r="GU316" s="6"/>
      <c r="GV316" s="5"/>
      <c r="GW316" s="5"/>
      <c r="GX316" s="5"/>
      <c r="GY316" s="5"/>
    </row>
    <row r="317" spans="2:207" x14ac:dyDescent="0.25">
      <c r="AG317" s="5">
        <f t="shared" si="189"/>
        <v>17.463311999999998</v>
      </c>
      <c r="BM317" s="5">
        <f t="shared" si="190"/>
        <v>16.0757136</v>
      </c>
      <c r="CC317"/>
      <c r="CD317"/>
      <c r="CE317"/>
      <c r="CF317"/>
      <c r="CS317" s="5">
        <f t="shared" si="191"/>
        <v>22.868281799999998</v>
      </c>
      <c r="DC317" s="6"/>
      <c r="DD317" s="5"/>
      <c r="DE317" s="5"/>
      <c r="DF317" s="5"/>
      <c r="DG317" s="5"/>
      <c r="DI317"/>
      <c r="DJ317"/>
      <c r="DK317"/>
      <c r="DL317"/>
      <c r="DY317" s="5">
        <f t="shared" si="192"/>
        <v>15.185421</v>
      </c>
      <c r="EI317" s="6"/>
      <c r="EJ317" s="5"/>
      <c r="EK317" s="5"/>
      <c r="EL317" s="5"/>
      <c r="EM317" s="5"/>
      <c r="FE317" s="5">
        <f t="shared" si="193"/>
        <v>15.820365600000001</v>
      </c>
      <c r="FO317" s="6"/>
      <c r="FP317" s="5"/>
      <c r="FQ317" s="5"/>
      <c r="FR317" s="5"/>
      <c r="FS317" s="5"/>
      <c r="GK317" s="5">
        <f t="shared" si="194"/>
        <v>16.577379000000001</v>
      </c>
      <c r="GU317" s="6"/>
      <c r="GV317" s="5"/>
      <c r="GW317" s="5"/>
      <c r="GX317" s="5"/>
      <c r="GY317" s="5"/>
    </row>
    <row r="318" spans="2:207" x14ac:dyDescent="0.25">
      <c r="AG318" s="5">
        <f t="shared" si="189"/>
        <v>18.944330400000002</v>
      </c>
      <c r="BM318" s="5">
        <f t="shared" si="190"/>
        <v>19.397106000000001</v>
      </c>
      <c r="CC318"/>
      <c r="CD318"/>
      <c r="CE318"/>
      <c r="CF318"/>
      <c r="CS318" s="5">
        <f t="shared" si="191"/>
        <v>13.620013200000001</v>
      </c>
      <c r="DC318" s="6"/>
      <c r="DD318" s="5"/>
      <c r="DE318" s="5"/>
      <c r="DF318" s="5"/>
      <c r="DG318" s="5"/>
      <c r="DI318"/>
      <c r="DJ318"/>
      <c r="DK318"/>
      <c r="DL318"/>
      <c r="DY318" s="5">
        <f t="shared" si="192"/>
        <v>20.9749698</v>
      </c>
      <c r="EI318" s="6"/>
      <c r="EJ318" s="5"/>
      <c r="EK318" s="5"/>
      <c r="EL318" s="5"/>
      <c r="EM318" s="5"/>
      <c r="FE318" s="5">
        <f t="shared" si="193"/>
        <v>31.807018799999998</v>
      </c>
      <c r="FO318" s="6"/>
      <c r="FP318" s="5"/>
      <c r="FQ318" s="5"/>
      <c r="FR318" s="5"/>
      <c r="FS318" s="5"/>
      <c r="GK318" s="5">
        <f t="shared" si="194"/>
        <v>14.181467399999999</v>
      </c>
      <c r="GU318" s="6"/>
      <c r="GV318" s="5"/>
      <c r="GW318" s="5"/>
      <c r="GX318" s="5"/>
      <c r="GY318" s="5"/>
    </row>
    <row r="319" spans="2:207" x14ac:dyDescent="0.25">
      <c r="AG319" s="5">
        <f t="shared" si="189"/>
        <v>18.821016</v>
      </c>
      <c r="BM319" s="5">
        <f t="shared" si="190"/>
        <v>20.127961800000001</v>
      </c>
      <c r="CC319"/>
      <c r="CD319"/>
      <c r="CE319"/>
      <c r="CF319"/>
      <c r="CS319" s="5">
        <f t="shared" si="191"/>
        <v>17.332523999999999</v>
      </c>
      <c r="DC319" s="6"/>
      <c r="DD319" s="5"/>
      <c r="DE319" s="5"/>
      <c r="DF319" s="5"/>
      <c r="DG319" s="5"/>
      <c r="DI319"/>
      <c r="DJ319"/>
      <c r="DK319"/>
      <c r="DL319"/>
      <c r="DY319" s="5">
        <f t="shared" si="192"/>
        <v>15.647538600000001</v>
      </c>
      <c r="EI319" s="6"/>
      <c r="EJ319" s="5"/>
      <c r="EK319" s="5"/>
      <c r="EL319" s="5"/>
      <c r="EM319" s="5"/>
      <c r="FE319" s="5">
        <f t="shared" si="193"/>
        <v>16.769512800000001</v>
      </c>
      <c r="FO319" s="6"/>
      <c r="FP319" s="5"/>
      <c r="FQ319" s="5"/>
      <c r="FR319" s="5"/>
      <c r="FS319" s="5"/>
      <c r="GK319" s="5">
        <f t="shared" si="194"/>
        <v>15.746563800000001</v>
      </c>
      <c r="GU319" s="6"/>
      <c r="GV319" s="5"/>
      <c r="GW319" s="5"/>
      <c r="GX319" s="5"/>
      <c r="GY319" s="5"/>
    </row>
    <row r="320" spans="2:207" x14ac:dyDescent="0.25">
      <c r="AG320" s="5">
        <f t="shared" si="189"/>
        <v>15.460698600000001</v>
      </c>
      <c r="BM320" s="5">
        <f t="shared" si="190"/>
        <v>17.371448999999998</v>
      </c>
      <c r="CC320"/>
      <c r="CD320"/>
      <c r="CE320"/>
      <c r="CF320"/>
      <c r="CS320" s="5">
        <f t="shared" si="191"/>
        <v>12.721624200000001</v>
      </c>
      <c r="DC320" s="6"/>
      <c r="DD320" s="5"/>
      <c r="DE320" s="5"/>
      <c r="DF320" s="5"/>
      <c r="DG320" s="5"/>
      <c r="DI320"/>
      <c r="DJ320"/>
      <c r="DK320"/>
      <c r="DL320"/>
      <c r="DY320" s="5">
        <f t="shared" si="192"/>
        <v>12.9034818</v>
      </c>
      <c r="EI320" s="6"/>
      <c r="EJ320" s="5"/>
      <c r="EK320" s="5"/>
      <c r="EL320" s="5"/>
      <c r="EM320" s="5"/>
      <c r="FE320" s="5">
        <f t="shared" si="193"/>
        <v>8.3847564000000006</v>
      </c>
      <c r="FO320" s="6"/>
      <c r="FP320" s="5"/>
      <c r="FQ320" s="5"/>
      <c r="FR320" s="5"/>
      <c r="FS320" s="5"/>
      <c r="GK320" s="5">
        <f t="shared" si="194"/>
        <v>17.265261600000002</v>
      </c>
      <c r="GU320" s="6"/>
      <c r="GV320" s="5"/>
      <c r="GW320" s="5"/>
      <c r="GX320" s="5"/>
      <c r="GY320" s="5"/>
    </row>
    <row r="321" spans="33:207" x14ac:dyDescent="0.25">
      <c r="AG321" s="5"/>
      <c r="BM321" s="5">
        <f t="shared" si="190"/>
        <v>17.197687800000001</v>
      </c>
      <c r="CC321"/>
      <c r="CD321"/>
      <c r="CE321"/>
      <c r="CF321"/>
      <c r="CS321" s="5">
        <f t="shared" si="191"/>
        <v>15.076430999999999</v>
      </c>
      <c r="DC321" s="6"/>
      <c r="DD321" s="5"/>
      <c r="DE321" s="5"/>
      <c r="DF321" s="5"/>
      <c r="DG321" s="5"/>
      <c r="DI321"/>
      <c r="DJ321"/>
      <c r="DK321"/>
      <c r="DL321"/>
      <c r="DY321" s="5">
        <f t="shared" si="192"/>
        <v>15.957692999999999</v>
      </c>
      <c r="EI321" s="6"/>
      <c r="EJ321" s="5"/>
      <c r="EK321" s="5"/>
      <c r="EL321" s="5"/>
      <c r="EM321" s="5"/>
      <c r="FE321" s="5">
        <f t="shared" si="193"/>
        <v>26.606016</v>
      </c>
      <c r="FO321" s="6"/>
      <c r="FP321" s="5"/>
      <c r="FQ321" s="5"/>
      <c r="FR321" s="5"/>
      <c r="FS321" s="5"/>
      <c r="GK321" s="5">
        <f t="shared" si="194"/>
        <v>13.520053800000001</v>
      </c>
      <c r="GU321" s="6"/>
      <c r="GV321" s="5"/>
      <c r="GW321" s="5"/>
      <c r="GX321" s="5"/>
      <c r="GY321" s="5"/>
    </row>
    <row r="322" spans="33:207" x14ac:dyDescent="0.25">
      <c r="AG322" s="5"/>
      <c r="BM322" s="5">
        <f t="shared" si="190"/>
        <v>24.3807516</v>
      </c>
      <c r="CC322"/>
      <c r="CD322"/>
      <c r="CE322"/>
      <c r="CF322"/>
      <c r="CS322" s="5">
        <f t="shared" si="191"/>
        <v>17.463311999999998</v>
      </c>
      <c r="DC322" s="6"/>
      <c r="DD322" s="5"/>
      <c r="DE322" s="5"/>
      <c r="DF322" s="5"/>
      <c r="DG322" s="5"/>
      <c r="DI322"/>
      <c r="DJ322"/>
      <c r="DK322"/>
      <c r="DL322"/>
      <c r="DY322" s="5">
        <f t="shared" si="192"/>
        <v>19.922437800000001</v>
      </c>
      <c r="EI322" s="6"/>
      <c r="EJ322" s="5"/>
      <c r="EK322" s="5"/>
      <c r="EL322" s="5"/>
      <c r="EM322" s="5"/>
      <c r="FE322" s="5">
        <f t="shared" si="193"/>
        <v>13.57704</v>
      </c>
      <c r="FO322" s="6"/>
      <c r="FP322" s="5"/>
      <c r="FQ322" s="5"/>
      <c r="FR322" s="5"/>
      <c r="FS322" s="5"/>
      <c r="GK322" s="5">
        <f t="shared" si="194"/>
        <v>13.9887108</v>
      </c>
      <c r="GU322" s="6"/>
      <c r="GV322" s="5"/>
      <c r="GW322" s="5"/>
      <c r="GX322" s="5"/>
      <c r="GY322" s="5"/>
    </row>
    <row r="323" spans="33:207" x14ac:dyDescent="0.25">
      <c r="AG323" s="5"/>
      <c r="BM323" s="5">
        <f t="shared" si="190"/>
        <v>1.2839022000000002</v>
      </c>
      <c r="CC323"/>
      <c r="CD323"/>
      <c r="CE323"/>
      <c r="CF323"/>
      <c r="CS323" s="5">
        <f t="shared" si="191"/>
        <v>13.905255600000002</v>
      </c>
      <c r="DC323" s="6"/>
      <c r="DD323" s="5"/>
      <c r="DE323" s="5"/>
      <c r="DF323" s="5"/>
      <c r="DG323" s="5"/>
      <c r="DI323"/>
      <c r="DJ323"/>
      <c r="DK323"/>
      <c r="DL323"/>
      <c r="DY323" s="5">
        <f t="shared" si="192"/>
        <v>13.038006600000001</v>
      </c>
      <c r="EI323" s="6"/>
      <c r="EJ323" s="5"/>
      <c r="EK323" s="5"/>
      <c r="EL323" s="5"/>
      <c r="EM323" s="5"/>
      <c r="FE323" s="5">
        <f t="shared" si="193"/>
        <v>61.291305000000001</v>
      </c>
      <c r="FO323" s="6"/>
      <c r="FP323" s="5"/>
      <c r="FQ323" s="5"/>
      <c r="FR323" s="5"/>
      <c r="FS323" s="5"/>
      <c r="GK323" s="5">
        <f t="shared" si="194"/>
        <v>16.051424400000002</v>
      </c>
      <c r="GU323" s="6"/>
      <c r="GV323" s="5"/>
      <c r="GW323" s="5"/>
      <c r="GX323" s="5"/>
      <c r="GY323" s="5"/>
    </row>
    <row r="324" spans="33:207" x14ac:dyDescent="0.25">
      <c r="AG324" s="5"/>
      <c r="BM324" s="5">
        <f t="shared" si="190"/>
        <v>15.957692999999999</v>
      </c>
      <c r="CC324"/>
      <c r="CD324"/>
      <c r="CE324"/>
      <c r="CF324"/>
      <c r="CS324" s="5">
        <f t="shared" si="191"/>
        <v>17.197687800000001</v>
      </c>
      <c r="DC324" s="6"/>
      <c r="DD324" s="5"/>
      <c r="DE324" s="5"/>
      <c r="DF324" s="5"/>
      <c r="DG324" s="5"/>
      <c r="DI324"/>
      <c r="DJ324"/>
      <c r="DK324"/>
      <c r="DL324"/>
      <c r="DY324" s="5">
        <f t="shared" si="192"/>
        <v>15.786423000000001</v>
      </c>
      <c r="EI324" s="6"/>
      <c r="EJ324" s="5"/>
      <c r="EK324" s="5"/>
      <c r="EL324" s="5"/>
      <c r="EM324" s="5"/>
      <c r="FE324" s="5">
        <f t="shared" si="193"/>
        <v>7.2895626</v>
      </c>
      <c r="FO324" s="6"/>
      <c r="FP324" s="5"/>
      <c r="FQ324" s="5"/>
      <c r="FR324" s="5"/>
      <c r="FS324" s="5"/>
      <c r="GK324" s="5">
        <f t="shared" si="194"/>
        <v>12.3504354</v>
      </c>
      <c r="GU324" s="6"/>
      <c r="GV324" s="5"/>
      <c r="GW324" s="5"/>
      <c r="GX324" s="5"/>
      <c r="GY324" s="5"/>
    </row>
    <row r="325" spans="33:207" x14ac:dyDescent="0.25">
      <c r="AG325" s="5"/>
      <c r="BM325" s="5">
        <f t="shared" si="190"/>
        <v>15.470040600000001</v>
      </c>
      <c r="CC325"/>
      <c r="CD325"/>
      <c r="CE325"/>
      <c r="CF325"/>
      <c r="CS325" s="5">
        <f t="shared" si="191"/>
        <v>20.5642332</v>
      </c>
      <c r="DC325" s="6"/>
      <c r="DD325" s="5"/>
      <c r="DE325" s="5"/>
      <c r="DF325" s="5"/>
      <c r="DG325" s="5"/>
      <c r="DI325"/>
      <c r="DJ325"/>
      <c r="DK325"/>
      <c r="DL325"/>
      <c r="DY325" s="5">
        <f t="shared" si="192"/>
        <v>15.758708400000002</v>
      </c>
      <c r="EI325" s="6"/>
      <c r="EJ325" s="5"/>
      <c r="EK325" s="5"/>
      <c r="EL325" s="5"/>
      <c r="EM325" s="5"/>
      <c r="FE325" s="5">
        <f t="shared" si="193"/>
        <v>17.273669399999999</v>
      </c>
      <c r="FO325" s="6"/>
      <c r="FP325" s="5"/>
      <c r="FQ325" s="5"/>
      <c r="FR325" s="5"/>
      <c r="FS325" s="5"/>
      <c r="GK325" s="5">
        <f t="shared" si="194"/>
        <v>15.385028399999999</v>
      </c>
      <c r="GU325" s="6"/>
      <c r="GV325" s="5"/>
      <c r="GW325" s="5"/>
      <c r="GX325" s="5"/>
      <c r="GY325" s="5"/>
    </row>
    <row r="326" spans="33:207" x14ac:dyDescent="0.25">
      <c r="AG326" s="5"/>
      <c r="BM326" s="5">
        <f t="shared" si="190"/>
        <v>14.718321000000001</v>
      </c>
      <c r="CC326"/>
      <c r="CD326"/>
      <c r="CE326"/>
      <c r="CF326"/>
      <c r="CS326" s="5">
        <f t="shared" si="191"/>
        <v>19.259155800000002</v>
      </c>
      <c r="DC326" s="6"/>
      <c r="DD326" s="5"/>
      <c r="DE326" s="5"/>
      <c r="DF326" s="5"/>
      <c r="DG326" s="5"/>
      <c r="DI326"/>
      <c r="DJ326"/>
      <c r="DK326"/>
      <c r="DL326"/>
      <c r="DY326" s="5">
        <f t="shared" si="192"/>
        <v>13.943557800000001</v>
      </c>
      <c r="EI326" s="6"/>
      <c r="EJ326" s="5"/>
      <c r="EK326" s="5"/>
      <c r="EL326" s="5"/>
      <c r="EM326" s="5"/>
      <c r="FE326" s="5">
        <f t="shared" si="193"/>
        <v>17.752602599999999</v>
      </c>
      <c r="FO326" s="6"/>
      <c r="FP326" s="5"/>
      <c r="FQ326" s="5"/>
      <c r="FR326" s="5"/>
      <c r="FS326" s="5"/>
      <c r="GK326" s="5">
        <f t="shared" si="194"/>
        <v>12.5375868</v>
      </c>
      <c r="GU326" s="6"/>
      <c r="GV326" s="5"/>
      <c r="GW326" s="5"/>
      <c r="GX326" s="5"/>
      <c r="GY326" s="5"/>
    </row>
    <row r="327" spans="33:207" x14ac:dyDescent="0.25">
      <c r="AG327" s="5"/>
      <c r="BM327" s="5">
        <f t="shared" si="190"/>
        <v>26.2778004</v>
      </c>
      <c r="CC327"/>
      <c r="CD327"/>
      <c r="CE327"/>
      <c r="CF327"/>
      <c r="CS327" s="5">
        <f t="shared" si="191"/>
        <v>16.740552600000001</v>
      </c>
      <c r="DC327" s="6"/>
      <c r="DD327" s="5"/>
      <c r="DE327" s="5"/>
      <c r="DF327" s="5"/>
      <c r="DG327" s="5"/>
      <c r="DI327"/>
      <c r="DJ327"/>
      <c r="DK327"/>
      <c r="DL327"/>
      <c r="DY327" s="5">
        <f t="shared" si="192"/>
        <v>15.271367399999999</v>
      </c>
      <c r="EI327" s="6"/>
      <c r="EJ327" s="5"/>
      <c r="EK327" s="5"/>
      <c r="EL327" s="5"/>
      <c r="EM327" s="5"/>
      <c r="FE327" s="5">
        <f t="shared" si="193"/>
        <v>11.162755800000001</v>
      </c>
      <c r="FO327" s="6"/>
      <c r="FP327" s="5"/>
      <c r="FQ327" s="5"/>
      <c r="FR327" s="5"/>
      <c r="FS327" s="5"/>
      <c r="GK327" s="5">
        <f t="shared" si="194"/>
        <v>14.793991200000001</v>
      </c>
      <c r="GU327" s="6"/>
      <c r="GV327" s="5"/>
      <c r="GW327" s="5"/>
      <c r="GX327" s="5"/>
      <c r="GY327" s="5"/>
    </row>
    <row r="328" spans="33:207" x14ac:dyDescent="0.25">
      <c r="AG328" s="5"/>
      <c r="BM328" s="5">
        <f t="shared" si="190"/>
        <v>14.767833599999999</v>
      </c>
      <c r="CC328"/>
      <c r="CD328"/>
      <c r="CE328"/>
      <c r="CF328"/>
      <c r="CS328" s="5">
        <f t="shared" si="191"/>
        <v>16.656163200000002</v>
      </c>
      <c r="DC328" s="6"/>
      <c r="DD328" s="5"/>
      <c r="DE328" s="5"/>
      <c r="DF328" s="5"/>
      <c r="DG328" s="5"/>
      <c r="DI328"/>
      <c r="DJ328"/>
      <c r="DK328"/>
      <c r="DL328"/>
      <c r="DY328" s="5">
        <f t="shared" si="192"/>
        <v>16.9476336</v>
      </c>
      <c r="EI328" s="6"/>
      <c r="EJ328" s="5"/>
      <c r="EK328" s="5"/>
      <c r="EL328" s="5"/>
      <c r="EM328" s="5"/>
      <c r="FE328" s="5">
        <f t="shared" si="193"/>
        <v>22.205622600000002</v>
      </c>
      <c r="FO328" s="6"/>
      <c r="FP328" s="5"/>
      <c r="FQ328" s="5"/>
      <c r="FR328" s="5"/>
      <c r="FS328" s="5"/>
      <c r="GK328" s="5">
        <f t="shared" si="194"/>
        <v>15.470040600000001</v>
      </c>
      <c r="GU328" s="6"/>
      <c r="GV328" s="5"/>
      <c r="GW328" s="5"/>
      <c r="GX328" s="5"/>
      <c r="GY328" s="5"/>
    </row>
    <row r="329" spans="33:207" x14ac:dyDescent="0.25">
      <c r="AG329" s="5"/>
      <c r="BM329" s="5">
        <f t="shared" si="190"/>
        <v>19.018443600000001</v>
      </c>
      <c r="CC329"/>
      <c r="CD329"/>
      <c r="CE329"/>
      <c r="CF329"/>
      <c r="CS329" s="5">
        <f t="shared" si="191"/>
        <v>22.144588200000001</v>
      </c>
      <c r="DC329" s="6"/>
      <c r="DD329" s="5"/>
      <c r="DE329" s="5"/>
      <c r="DF329" s="5"/>
      <c r="DG329" s="5"/>
      <c r="DI329"/>
      <c r="DJ329"/>
      <c r="DK329"/>
      <c r="DL329"/>
      <c r="DY329" s="5">
        <f t="shared" si="192"/>
        <v>11.559479400000001</v>
      </c>
      <c r="EI329" s="6"/>
      <c r="EJ329" s="5"/>
      <c r="EK329" s="5"/>
      <c r="EL329" s="5"/>
      <c r="EM329" s="5"/>
      <c r="FE329" s="5">
        <f t="shared" si="193"/>
        <v>14.793991200000001</v>
      </c>
      <c r="FO329" s="6"/>
      <c r="FP329" s="5"/>
      <c r="FQ329" s="5"/>
      <c r="FR329" s="5"/>
      <c r="FS329" s="5"/>
      <c r="GK329" s="5">
        <f t="shared" si="194"/>
        <v>9.9355284000000008</v>
      </c>
      <c r="GU329" s="6"/>
      <c r="GV329" s="5"/>
      <c r="GW329" s="5"/>
      <c r="GX329" s="5"/>
      <c r="GY329" s="5"/>
    </row>
    <row r="330" spans="33:207" x14ac:dyDescent="0.25">
      <c r="AG330" s="5"/>
      <c r="BM330" s="5">
        <f t="shared" si="190"/>
        <v>21.286992599999998</v>
      </c>
      <c r="CC330"/>
      <c r="CD330"/>
      <c r="CE330"/>
      <c r="CF330"/>
      <c r="CS330" s="5">
        <f t="shared" si="191"/>
        <v>17.265261600000002</v>
      </c>
      <c r="DC330" s="6"/>
      <c r="DD330" s="5"/>
      <c r="DE330" s="5"/>
      <c r="DF330" s="5"/>
      <c r="DG330" s="5"/>
      <c r="DI330"/>
      <c r="DJ330"/>
      <c r="DK330"/>
      <c r="DL330"/>
      <c r="DY330" s="5">
        <f t="shared" si="192"/>
        <v>17.070325199999999</v>
      </c>
      <c r="EI330" s="6"/>
      <c r="EJ330" s="5"/>
      <c r="EK330" s="5"/>
      <c r="EL330" s="5"/>
      <c r="EM330" s="5"/>
      <c r="FE330" s="5">
        <f t="shared" si="193"/>
        <v>20.754187200000001</v>
      </c>
      <c r="FO330" s="6"/>
      <c r="FP330" s="5"/>
      <c r="FQ330" s="5"/>
      <c r="FR330" s="5"/>
      <c r="FS330" s="5"/>
      <c r="GK330" s="5">
        <f t="shared" si="194"/>
        <v>15.1533468</v>
      </c>
      <c r="GU330" s="6"/>
      <c r="GV330" s="5"/>
      <c r="GW330" s="5"/>
      <c r="GX330" s="5"/>
      <c r="GY330" s="5"/>
    </row>
    <row r="331" spans="33:207" x14ac:dyDescent="0.25">
      <c r="AG331" s="5"/>
      <c r="BM331" s="5">
        <f t="shared" si="190"/>
        <v>16.327013399999998</v>
      </c>
      <c r="CC331"/>
      <c r="CD331"/>
      <c r="CE331"/>
      <c r="CF331"/>
      <c r="CS331" s="5">
        <f t="shared" si="191"/>
        <v>27.3820248</v>
      </c>
      <c r="DC331" s="6"/>
      <c r="DD331" s="5"/>
      <c r="DE331" s="5"/>
      <c r="DF331" s="5"/>
      <c r="DG331" s="5"/>
      <c r="DI331"/>
      <c r="DJ331"/>
      <c r="DK331"/>
      <c r="DL331"/>
      <c r="DY331" s="5">
        <f t="shared" si="192"/>
        <v>11.935339200000001</v>
      </c>
      <c r="EI331" s="6"/>
      <c r="EJ331" s="5"/>
      <c r="EK331" s="5"/>
      <c r="EL331" s="5"/>
      <c r="EM331" s="5"/>
      <c r="FE331" s="5">
        <f t="shared" si="193"/>
        <v>16.469011800000001</v>
      </c>
      <c r="FO331" s="6"/>
      <c r="FP331" s="5"/>
      <c r="FQ331" s="5"/>
      <c r="FR331" s="5"/>
      <c r="FS331" s="5"/>
      <c r="GK331" s="5">
        <f t="shared" si="194"/>
        <v>16.300232999999999</v>
      </c>
      <c r="GU331" s="6"/>
      <c r="GV331" s="5"/>
      <c r="GW331" s="5"/>
      <c r="GX331" s="5"/>
      <c r="GY331" s="5"/>
    </row>
    <row r="332" spans="33:207" x14ac:dyDescent="0.25">
      <c r="AG332" s="5"/>
      <c r="BM332" s="5">
        <f t="shared" si="190"/>
        <v>16.8271218</v>
      </c>
      <c r="CC332"/>
      <c r="CD332"/>
      <c r="CE332"/>
      <c r="CF332"/>
      <c r="CS332" s="5">
        <f t="shared" si="191"/>
        <v>16.878814200000001</v>
      </c>
      <c r="DC332" s="6"/>
      <c r="DD332" s="5"/>
      <c r="DE332" s="5"/>
      <c r="DF332" s="5"/>
      <c r="DG332" s="5"/>
      <c r="DI332"/>
      <c r="DJ332"/>
      <c r="DK332"/>
      <c r="DL332"/>
      <c r="DY332" s="5">
        <f t="shared" si="192"/>
        <v>10.0616454</v>
      </c>
      <c r="EI332" s="6"/>
      <c r="EJ332" s="5"/>
      <c r="EK332" s="5"/>
      <c r="EL332" s="5"/>
      <c r="EM332" s="5"/>
      <c r="FE332" s="5">
        <f t="shared" si="193"/>
        <v>15.57</v>
      </c>
      <c r="FO332" s="6"/>
      <c r="FP332" s="5"/>
      <c r="FQ332" s="5"/>
      <c r="FR332" s="5"/>
      <c r="FS332" s="5"/>
      <c r="GK332" s="5">
        <f t="shared" si="194"/>
        <v>10.463351400000001</v>
      </c>
      <c r="GU332" s="6"/>
      <c r="GV332" s="5"/>
      <c r="GW332" s="5"/>
      <c r="GX332" s="5"/>
      <c r="GY332" s="5"/>
    </row>
    <row r="333" spans="33:207" x14ac:dyDescent="0.25">
      <c r="AG333" s="5"/>
      <c r="BM333" s="5">
        <f t="shared" si="190"/>
        <v>14.639225400000001</v>
      </c>
      <c r="CC333"/>
      <c r="CD333"/>
      <c r="CE333"/>
      <c r="CF333"/>
      <c r="CS333" s="5">
        <f t="shared" si="191"/>
        <v>15.381914400000001</v>
      </c>
      <c r="DC333" s="6"/>
      <c r="DD333" s="5"/>
      <c r="DE333" s="5"/>
      <c r="DF333" s="5"/>
      <c r="DG333" s="5"/>
      <c r="DI333"/>
      <c r="DJ333"/>
      <c r="DK333"/>
      <c r="DL333"/>
      <c r="DY333" s="5">
        <f t="shared" si="192"/>
        <v>16.051424400000002</v>
      </c>
      <c r="EI333" s="6"/>
      <c r="EJ333" s="5"/>
      <c r="EK333" s="5"/>
      <c r="EL333" s="5"/>
      <c r="EM333" s="5"/>
      <c r="FE333" s="5">
        <f t="shared" si="193"/>
        <v>13.680424800000001</v>
      </c>
      <c r="FO333" s="6"/>
      <c r="FP333" s="5"/>
      <c r="FQ333" s="5"/>
      <c r="FR333" s="5"/>
      <c r="FS333" s="5"/>
      <c r="GK333" s="5">
        <f t="shared" si="194"/>
        <v>14.050990800000001</v>
      </c>
      <c r="GU333" s="6"/>
      <c r="GV333" s="5"/>
      <c r="GW333" s="5"/>
      <c r="GX333" s="5"/>
      <c r="GY333" s="5"/>
    </row>
    <row r="334" spans="33:207" x14ac:dyDescent="0.25">
      <c r="AG334" s="5"/>
      <c r="BM334" s="5">
        <f t="shared" si="190"/>
        <v>15.746563800000001</v>
      </c>
      <c r="CC334"/>
      <c r="CD334"/>
      <c r="CE334"/>
      <c r="CF334"/>
      <c r="CS334" s="5">
        <f t="shared" si="191"/>
        <v>17.969648400000001</v>
      </c>
      <c r="DC334" s="6"/>
      <c r="DD334" s="5"/>
      <c r="DE334" s="5"/>
      <c r="DF334" s="5"/>
      <c r="DG334" s="5"/>
      <c r="DI334"/>
      <c r="DJ334"/>
      <c r="DK334"/>
      <c r="DL334"/>
      <c r="DY334" s="5">
        <f t="shared" si="192"/>
        <v>12.243936600000001</v>
      </c>
      <c r="EI334" s="6"/>
      <c r="EJ334" s="5"/>
      <c r="EK334" s="5"/>
      <c r="EL334" s="5"/>
      <c r="EM334" s="5"/>
      <c r="FE334" s="5">
        <f t="shared" si="193"/>
        <v>17.273669399999999</v>
      </c>
      <c r="FO334" s="6"/>
      <c r="FP334" s="5"/>
      <c r="FQ334" s="5"/>
      <c r="FR334" s="5"/>
      <c r="FS334" s="5"/>
      <c r="GK334" s="5">
        <f t="shared" si="194"/>
        <v>18.5432472</v>
      </c>
      <c r="GU334" s="6"/>
      <c r="GV334" s="5"/>
      <c r="GW334" s="5"/>
      <c r="GX334" s="5"/>
      <c r="GY334" s="5"/>
    </row>
    <row r="335" spans="33:207" x14ac:dyDescent="0.25">
      <c r="AG335" s="5"/>
      <c r="BM335" s="5">
        <f t="shared" si="190"/>
        <v>21.4753896</v>
      </c>
      <c r="CC335"/>
      <c r="CD335"/>
      <c r="CE335"/>
      <c r="CF335"/>
      <c r="CS335" s="5">
        <f t="shared" si="191"/>
        <v>13.520053800000001</v>
      </c>
      <c r="DC335" s="6"/>
      <c r="DD335" s="5"/>
      <c r="DE335" s="5"/>
      <c r="DF335" s="5"/>
      <c r="DG335" s="5"/>
      <c r="DI335"/>
      <c r="DJ335"/>
      <c r="DK335"/>
      <c r="DL335"/>
      <c r="DY335" s="5">
        <f t="shared" si="192"/>
        <v>11.857800600000001</v>
      </c>
      <c r="EI335" s="6"/>
      <c r="EJ335" s="5"/>
      <c r="EK335" s="5"/>
      <c r="EL335" s="5"/>
      <c r="EM335" s="5"/>
      <c r="FE335" s="5">
        <f t="shared" si="193"/>
        <v>16.956352800000001</v>
      </c>
      <c r="FO335" s="6"/>
      <c r="FP335" s="5"/>
      <c r="FQ335" s="5"/>
      <c r="FR335" s="5"/>
      <c r="FS335" s="5"/>
      <c r="GK335" s="5">
        <f t="shared" si="194"/>
        <v>12.918429</v>
      </c>
      <c r="GU335" s="6"/>
      <c r="GV335" s="5"/>
      <c r="GW335" s="5"/>
      <c r="GX335" s="5"/>
      <c r="GY335" s="5"/>
    </row>
    <row r="336" spans="33:207" x14ac:dyDescent="0.25">
      <c r="AG336" s="5"/>
      <c r="BM336" s="5">
        <f t="shared" si="190"/>
        <v>23.6542554</v>
      </c>
      <c r="CC336"/>
      <c r="CD336"/>
      <c r="CE336"/>
      <c r="CF336"/>
      <c r="CS336" s="5">
        <f t="shared" si="191"/>
        <v>13.2410394</v>
      </c>
      <c r="DC336" s="6"/>
      <c r="DD336" s="5"/>
      <c r="DE336" s="5"/>
      <c r="DF336" s="5"/>
      <c r="DG336" s="5"/>
      <c r="DI336"/>
      <c r="DJ336"/>
      <c r="DK336"/>
      <c r="DL336"/>
      <c r="DY336" s="5">
        <f t="shared" si="192"/>
        <v>13.393936800000001</v>
      </c>
      <c r="EI336" s="6"/>
      <c r="EJ336" s="5"/>
      <c r="EK336" s="5"/>
      <c r="EL336" s="5"/>
      <c r="EM336" s="5"/>
      <c r="FE336" s="5">
        <f t="shared" si="193"/>
        <v>40.030470000000008</v>
      </c>
      <c r="FO336" s="6"/>
      <c r="FP336" s="5"/>
      <c r="FQ336" s="5"/>
      <c r="FR336" s="5"/>
      <c r="FS336" s="5"/>
      <c r="GK336" s="5">
        <f t="shared" si="194"/>
        <v>17.538359400000001</v>
      </c>
      <c r="GU336" s="6"/>
      <c r="GV336" s="5"/>
      <c r="GW336" s="5"/>
      <c r="GX336" s="5"/>
      <c r="GY336" s="5"/>
    </row>
    <row r="337" spans="33:207" x14ac:dyDescent="0.25">
      <c r="AG337" s="5"/>
      <c r="BM337" s="5">
        <f t="shared" si="190"/>
        <v>13.422896999999999</v>
      </c>
      <c r="CC337"/>
      <c r="CD337"/>
      <c r="CE337"/>
      <c r="CF337"/>
      <c r="CS337" s="5">
        <f t="shared" si="191"/>
        <v>20.9749698</v>
      </c>
      <c r="DC337" s="6"/>
      <c r="DD337" s="5"/>
      <c r="DE337" s="5"/>
      <c r="DF337" s="5"/>
      <c r="DG337" s="5"/>
      <c r="DI337"/>
      <c r="DJ337"/>
      <c r="DK337"/>
      <c r="DL337"/>
      <c r="DY337" s="5">
        <f t="shared" si="192"/>
        <v>12.952060200000002</v>
      </c>
      <c r="EI337" s="6"/>
      <c r="EJ337" s="5"/>
      <c r="EK337" s="5"/>
      <c r="EL337" s="5"/>
      <c r="EM337" s="5"/>
      <c r="FE337" s="5">
        <f t="shared" si="193"/>
        <v>21.959927999999998</v>
      </c>
      <c r="FO337" s="6"/>
      <c r="FP337" s="5"/>
      <c r="FQ337" s="5"/>
      <c r="FR337" s="5"/>
      <c r="FS337" s="5"/>
      <c r="GK337" s="5">
        <f t="shared" si="194"/>
        <v>22.902224400000001</v>
      </c>
      <c r="GU337" s="6"/>
      <c r="GV337" s="5"/>
      <c r="GW337" s="5"/>
      <c r="GX337" s="5"/>
      <c r="GY337" s="5"/>
    </row>
    <row r="338" spans="33:207" x14ac:dyDescent="0.25">
      <c r="AG338" s="5"/>
      <c r="BM338" s="5">
        <f t="shared" si="190"/>
        <v>18.157734000000001</v>
      </c>
      <c r="CC338"/>
      <c r="CD338"/>
      <c r="CE338"/>
      <c r="CF338"/>
      <c r="CS338" s="5">
        <f t="shared" si="191"/>
        <v>16.0302492</v>
      </c>
      <c r="DC338" s="6"/>
      <c r="DD338" s="5"/>
      <c r="DE338" s="5"/>
      <c r="DF338" s="5"/>
      <c r="DG338" s="5"/>
      <c r="DI338"/>
      <c r="DJ338"/>
      <c r="DK338"/>
      <c r="DL338"/>
      <c r="DY338" s="5">
        <f t="shared" si="192"/>
        <v>12.679896600000001</v>
      </c>
      <c r="EI338" s="6"/>
      <c r="EJ338" s="5"/>
      <c r="EK338" s="5"/>
      <c r="EL338" s="5"/>
      <c r="EM338" s="5"/>
      <c r="FE338" s="5">
        <f t="shared" si="193"/>
        <v>12.092596199999999</v>
      </c>
      <c r="FO338" s="6"/>
      <c r="FP338" s="5"/>
      <c r="FQ338" s="5"/>
      <c r="FR338" s="5"/>
      <c r="FS338" s="5"/>
      <c r="GK338" s="5">
        <f t="shared" si="194"/>
        <v>10.243191599999999</v>
      </c>
      <c r="GU338" s="6"/>
      <c r="GV338" s="5"/>
      <c r="GW338" s="5"/>
      <c r="GX338" s="5"/>
      <c r="GY338" s="5"/>
    </row>
    <row r="339" spans="33:207" x14ac:dyDescent="0.25">
      <c r="AG339" s="5"/>
      <c r="BM339" s="5">
        <f t="shared" si="190"/>
        <v>18.882673199999999</v>
      </c>
      <c r="CC339"/>
      <c r="CD339"/>
      <c r="CE339"/>
      <c r="CF339"/>
      <c r="CS339" s="5">
        <f t="shared" si="191"/>
        <v>13.715613000000001</v>
      </c>
      <c r="DC339" s="6"/>
      <c r="DD339" s="5"/>
      <c r="DE339" s="5"/>
      <c r="DF339" s="5"/>
      <c r="DG339" s="5"/>
      <c r="DI339"/>
      <c r="DJ339"/>
      <c r="DK339"/>
      <c r="DL339"/>
      <c r="DY339" s="5"/>
      <c r="EI339" s="6"/>
      <c r="EJ339" s="5"/>
      <c r="EK339" s="5"/>
      <c r="EL339" s="5"/>
      <c r="EM339" s="5"/>
      <c r="FE339" s="5">
        <f t="shared" si="193"/>
        <v>28.467253800000002</v>
      </c>
      <c r="FO339" s="6"/>
      <c r="FP339" s="5"/>
      <c r="FQ339" s="5"/>
      <c r="FR339" s="5"/>
      <c r="FS339" s="5"/>
      <c r="GK339" s="5">
        <f t="shared" si="194"/>
        <v>16.300232999999999</v>
      </c>
      <c r="GU339" s="6"/>
      <c r="GV339" s="5"/>
      <c r="GW339" s="5"/>
      <c r="GX339" s="5"/>
      <c r="GY339" s="5"/>
    </row>
    <row r="340" spans="33:207" x14ac:dyDescent="0.25">
      <c r="AG340" s="5"/>
      <c r="BM340" s="5">
        <f t="shared" si="190"/>
        <v>25.468160400000002</v>
      </c>
      <c r="CC340"/>
      <c r="CD340"/>
      <c r="CE340"/>
      <c r="CF340"/>
      <c r="CS340" s="5">
        <f t="shared" si="191"/>
        <v>15.681792600000001</v>
      </c>
      <c r="DC340" s="6"/>
      <c r="DD340" s="5"/>
      <c r="DE340" s="5"/>
      <c r="DF340" s="5"/>
      <c r="DG340" s="5"/>
      <c r="DI340"/>
      <c r="DJ340"/>
      <c r="DK340"/>
      <c r="DL340"/>
      <c r="DY340" s="5"/>
      <c r="EI340" s="6"/>
      <c r="EJ340" s="5"/>
      <c r="EK340" s="5"/>
      <c r="EL340" s="5"/>
      <c r="EM340" s="5"/>
      <c r="FE340" s="5">
        <f t="shared" si="193"/>
        <v>15.031278000000002</v>
      </c>
      <c r="FO340" s="6"/>
      <c r="FP340" s="5"/>
      <c r="FQ340" s="5"/>
      <c r="FR340" s="5"/>
      <c r="FS340" s="5"/>
      <c r="GK340" s="5">
        <f t="shared" si="194"/>
        <v>12.267603000000001</v>
      </c>
      <c r="GU340" s="6"/>
      <c r="GV340" s="5"/>
      <c r="GW340" s="5"/>
      <c r="GX340" s="5"/>
      <c r="GY340" s="5"/>
    </row>
    <row r="341" spans="33:207" x14ac:dyDescent="0.25">
      <c r="AG341" s="5"/>
      <c r="BM341" s="5">
        <f t="shared" si="190"/>
        <v>16.9333092</v>
      </c>
      <c r="CC341"/>
      <c r="CD341"/>
      <c r="CE341"/>
      <c r="CF341"/>
      <c r="CS341" s="5">
        <f t="shared" si="191"/>
        <v>18.117563399999998</v>
      </c>
      <c r="DC341" s="6"/>
      <c r="DD341" s="5"/>
      <c r="DE341" s="5"/>
      <c r="DF341" s="5"/>
      <c r="DG341" s="5"/>
      <c r="DI341"/>
      <c r="DJ341"/>
      <c r="DK341"/>
      <c r="DL341"/>
      <c r="DY341" s="5"/>
      <c r="EI341" s="6"/>
      <c r="EJ341" s="5"/>
      <c r="EK341" s="5"/>
      <c r="EL341" s="5"/>
      <c r="EM341" s="5"/>
      <c r="FE341" s="5">
        <f t="shared" si="193"/>
        <v>19.694804400000002</v>
      </c>
      <c r="FO341" s="6"/>
      <c r="FP341" s="5"/>
      <c r="FQ341" s="5"/>
      <c r="FR341" s="5"/>
      <c r="FS341" s="5"/>
      <c r="GK341" s="5">
        <f t="shared" si="194"/>
        <v>15.659994600000001</v>
      </c>
      <c r="GU341" s="6"/>
      <c r="GV341" s="5"/>
      <c r="GW341" s="5"/>
      <c r="GX341" s="5"/>
      <c r="GY341" s="5"/>
    </row>
    <row r="342" spans="33:207" x14ac:dyDescent="0.25">
      <c r="AG342" s="5"/>
      <c r="BM342" s="5">
        <f t="shared" si="190"/>
        <v>17.552061000000002</v>
      </c>
      <c r="CC342"/>
      <c r="CD342"/>
      <c r="CE342"/>
      <c r="CF342"/>
      <c r="CS342" s="5">
        <f t="shared" si="191"/>
        <v>17.449610400000001</v>
      </c>
      <c r="DC342" s="6"/>
      <c r="DD342" s="5"/>
      <c r="DE342" s="5"/>
      <c r="DF342" s="5"/>
      <c r="DG342" s="5"/>
      <c r="DI342"/>
      <c r="DJ342"/>
      <c r="DK342"/>
      <c r="DL342"/>
      <c r="DY342" s="5"/>
      <c r="EI342" s="6"/>
      <c r="EJ342" s="5"/>
      <c r="EK342" s="5"/>
      <c r="EL342" s="5"/>
      <c r="EM342" s="5"/>
      <c r="FE342" s="5">
        <f t="shared" si="193"/>
        <v>24.0101856</v>
      </c>
      <c r="FO342" s="6"/>
      <c r="FP342" s="5"/>
      <c r="FQ342" s="5"/>
      <c r="FR342" s="5"/>
      <c r="FS342" s="5"/>
      <c r="GK342" s="5">
        <f t="shared" si="194"/>
        <v>20.300788799999999</v>
      </c>
      <c r="GU342" s="6"/>
      <c r="GV342" s="5"/>
      <c r="GW342" s="5"/>
      <c r="GX342" s="5"/>
      <c r="GY342" s="5"/>
    </row>
    <row r="343" spans="33:207" x14ac:dyDescent="0.25">
      <c r="AG343" s="5"/>
      <c r="BM343" s="5">
        <f t="shared" si="190"/>
        <v>17.56296</v>
      </c>
      <c r="CC343"/>
      <c r="CD343"/>
      <c r="CE343"/>
      <c r="CF343"/>
      <c r="CS343" s="5">
        <f t="shared" si="191"/>
        <v>13.2482016</v>
      </c>
      <c r="DC343" s="6"/>
      <c r="DD343" s="5"/>
      <c r="DE343" s="5"/>
      <c r="DF343" s="5"/>
      <c r="DG343" s="5"/>
      <c r="DI343"/>
      <c r="DJ343"/>
      <c r="DK343"/>
      <c r="DL343"/>
      <c r="DY343" s="5"/>
      <c r="EI343" s="6"/>
      <c r="EJ343" s="5"/>
      <c r="EK343" s="5"/>
      <c r="EL343" s="5"/>
      <c r="EM343" s="5"/>
      <c r="FE343" s="5">
        <f t="shared" si="193"/>
        <v>12.959533799999999</v>
      </c>
      <c r="FO343" s="6"/>
      <c r="FP343" s="5"/>
      <c r="FQ343" s="5"/>
      <c r="FR343" s="5"/>
      <c r="FS343" s="5"/>
      <c r="GK343" s="5">
        <f t="shared" si="194"/>
        <v>10.2005298</v>
      </c>
      <c r="GU343" s="6"/>
      <c r="GV343" s="5"/>
      <c r="GW343" s="5"/>
      <c r="GX343" s="5"/>
      <c r="GY343" s="5"/>
    </row>
    <row r="344" spans="33:207" x14ac:dyDescent="0.25">
      <c r="AG344" s="5"/>
      <c r="BM344" s="5">
        <f t="shared" si="190"/>
        <v>17.180560799999999</v>
      </c>
      <c r="CC344"/>
      <c r="CD344"/>
      <c r="CE344"/>
      <c r="CF344"/>
      <c r="CS344" s="5">
        <f t="shared" si="191"/>
        <v>14.327825400000002</v>
      </c>
      <c r="DC344" s="6"/>
      <c r="DD344" s="5"/>
      <c r="DE344" s="5"/>
      <c r="DF344" s="5"/>
      <c r="DG344" s="5"/>
      <c r="DI344"/>
      <c r="DJ344"/>
      <c r="DK344"/>
      <c r="DL344"/>
      <c r="DY344" s="5"/>
      <c r="EI344" s="6"/>
      <c r="EJ344" s="5"/>
      <c r="EK344" s="5"/>
      <c r="EL344" s="5"/>
      <c r="EM344" s="5"/>
      <c r="FE344" s="5">
        <f t="shared" si="193"/>
        <v>21.8646396</v>
      </c>
      <c r="FO344" s="6"/>
      <c r="FP344" s="5"/>
      <c r="FQ344" s="5"/>
      <c r="FR344" s="5"/>
      <c r="FS344" s="5"/>
      <c r="GK344" s="5">
        <f t="shared" si="194"/>
        <v>14.973046200000001</v>
      </c>
      <c r="GU344" s="6"/>
      <c r="GV344" s="5"/>
      <c r="GW344" s="5"/>
      <c r="GX344" s="5"/>
      <c r="GY344" s="5"/>
    </row>
    <row r="345" spans="33:207" x14ac:dyDescent="0.25">
      <c r="AG345" s="5"/>
      <c r="BM345" s="5">
        <f t="shared" si="190"/>
        <v>18.383187599999999</v>
      </c>
      <c r="CC345"/>
      <c r="CD345"/>
      <c r="CE345"/>
      <c r="CF345"/>
      <c r="CS345" s="5"/>
      <c r="DC345" s="6"/>
      <c r="DD345" s="5"/>
      <c r="DE345" s="5"/>
      <c r="DF345" s="5"/>
      <c r="DG345" s="5"/>
      <c r="DI345"/>
      <c r="DJ345"/>
      <c r="DK345"/>
      <c r="DL345"/>
      <c r="DY345" s="5"/>
      <c r="EI345" s="6"/>
      <c r="EJ345" s="5"/>
      <c r="EK345" s="5"/>
      <c r="EL345" s="5"/>
      <c r="EM345" s="5"/>
      <c r="FE345" s="5">
        <f t="shared" si="193"/>
        <v>16.8271218</v>
      </c>
      <c r="FO345" s="6"/>
      <c r="FP345" s="5"/>
      <c r="FQ345" s="5"/>
      <c r="FR345" s="5"/>
      <c r="FS345" s="5"/>
      <c r="GK345" s="5">
        <f t="shared" si="194"/>
        <v>9.347293800000001</v>
      </c>
      <c r="GU345" s="6"/>
      <c r="GV345" s="5"/>
      <c r="GW345" s="5"/>
      <c r="GX345" s="5"/>
      <c r="GY345" s="5"/>
    </row>
    <row r="346" spans="33:207" x14ac:dyDescent="0.25">
      <c r="AG346" s="5"/>
      <c r="BM346" s="5">
        <f t="shared" ref="BM346:BM377" si="195">BM110*$Z$2</f>
        <v>20.0389014</v>
      </c>
      <c r="CC346"/>
      <c r="CD346"/>
      <c r="CE346"/>
      <c r="CF346"/>
      <c r="CS346" s="5"/>
      <c r="DC346" s="6"/>
      <c r="DD346" s="5"/>
      <c r="DE346" s="5"/>
      <c r="DF346" s="5"/>
      <c r="DG346" s="5"/>
      <c r="DI346"/>
      <c r="DJ346"/>
      <c r="DK346"/>
      <c r="DL346"/>
      <c r="DY346" s="5"/>
      <c r="EI346" s="6"/>
      <c r="EJ346" s="5"/>
      <c r="EK346" s="5"/>
      <c r="EL346" s="5"/>
      <c r="EM346" s="5"/>
      <c r="FE346" s="5">
        <f t="shared" ref="FE346:FE377" si="196">FE110*$Z$2</f>
        <v>17.160942600000002</v>
      </c>
      <c r="FO346" s="6"/>
      <c r="FP346" s="5"/>
      <c r="FQ346" s="5"/>
      <c r="FR346" s="5"/>
      <c r="FS346" s="5"/>
      <c r="GK346" s="5">
        <f t="shared" ref="GK346:GK377" si="197">GK110*$Z$2</f>
        <v>13.765125600000001</v>
      </c>
      <c r="GU346" s="6"/>
      <c r="GV346" s="5"/>
      <c r="GW346" s="5"/>
      <c r="GX346" s="5"/>
      <c r="GY346" s="5"/>
    </row>
    <row r="347" spans="33:207" x14ac:dyDescent="0.25">
      <c r="AG347" s="5"/>
      <c r="BM347" s="5">
        <f t="shared" si="195"/>
        <v>26.211160799999998</v>
      </c>
      <c r="CC347"/>
      <c r="CD347"/>
      <c r="CE347"/>
      <c r="CF347"/>
      <c r="CS347" s="5"/>
      <c r="DC347" s="6"/>
      <c r="DD347" s="5"/>
      <c r="DE347" s="5"/>
      <c r="DF347" s="5"/>
      <c r="DG347" s="5"/>
      <c r="DI347"/>
      <c r="DJ347"/>
      <c r="DK347"/>
      <c r="DL347"/>
      <c r="DY347" s="5"/>
      <c r="EI347" s="6"/>
      <c r="EJ347" s="5"/>
      <c r="EK347" s="5"/>
      <c r="EL347" s="5"/>
      <c r="EM347" s="5"/>
      <c r="FE347" s="5">
        <f t="shared" si="196"/>
        <v>18.501519600000002</v>
      </c>
      <c r="FO347" s="6"/>
      <c r="FP347" s="5"/>
      <c r="FQ347" s="5"/>
      <c r="FR347" s="5"/>
      <c r="FS347" s="5"/>
      <c r="GK347" s="5">
        <f t="shared" si="197"/>
        <v>15.647538600000001</v>
      </c>
      <c r="GU347" s="6"/>
      <c r="GV347" s="5"/>
      <c r="GW347" s="5"/>
      <c r="GX347" s="5"/>
      <c r="GY347" s="5"/>
    </row>
    <row r="348" spans="33:207" x14ac:dyDescent="0.25">
      <c r="AG348" s="5"/>
      <c r="BM348" s="5">
        <f t="shared" si="195"/>
        <v>20.486383199999999</v>
      </c>
      <c r="CC348"/>
      <c r="CD348"/>
      <c r="CE348"/>
      <c r="CF348"/>
      <c r="CS348" s="5"/>
      <c r="DC348" s="6"/>
      <c r="DD348" s="5"/>
      <c r="DE348" s="5"/>
      <c r="DF348" s="5"/>
      <c r="DG348" s="5"/>
      <c r="DI348"/>
      <c r="DJ348"/>
      <c r="DK348"/>
      <c r="DL348"/>
      <c r="DY348" s="5"/>
      <c r="EI348" s="6"/>
      <c r="EJ348" s="5"/>
      <c r="EK348" s="5"/>
      <c r="EL348" s="5"/>
      <c r="EM348" s="5"/>
      <c r="FE348" s="5">
        <f t="shared" si="196"/>
        <v>16.442542800000002</v>
      </c>
      <c r="FO348" s="6"/>
      <c r="FP348" s="5"/>
      <c r="FQ348" s="5"/>
      <c r="FR348" s="5"/>
      <c r="FS348" s="5"/>
      <c r="GK348" s="5">
        <f t="shared" si="197"/>
        <v>18.401560200000002</v>
      </c>
      <c r="GU348" s="6"/>
      <c r="GV348" s="5"/>
      <c r="GW348" s="5"/>
      <c r="GX348" s="5"/>
      <c r="GY348" s="5"/>
    </row>
    <row r="349" spans="33:207" x14ac:dyDescent="0.25">
      <c r="AG349" s="5"/>
      <c r="BM349" s="5"/>
      <c r="CC349"/>
      <c r="CD349"/>
      <c r="CE349"/>
      <c r="CF349"/>
      <c r="CS349" s="5"/>
      <c r="DC349" s="6"/>
      <c r="DD349" s="5"/>
      <c r="DE349" s="5"/>
      <c r="DF349" s="5"/>
      <c r="DG349" s="5"/>
      <c r="DI349"/>
      <c r="DJ349"/>
      <c r="DK349"/>
      <c r="DL349"/>
      <c r="DY349" s="5"/>
      <c r="EI349" s="6"/>
      <c r="EJ349" s="5"/>
      <c r="EK349" s="5"/>
      <c r="EL349" s="5"/>
      <c r="EM349" s="5"/>
      <c r="FE349" s="5">
        <f t="shared" si="196"/>
        <v>20.641771800000004</v>
      </c>
      <c r="FO349" s="6"/>
      <c r="FP349" s="5"/>
      <c r="FQ349" s="5"/>
      <c r="FR349" s="5"/>
      <c r="FS349" s="5"/>
      <c r="GK349" s="5"/>
      <c r="GU349" s="6"/>
      <c r="GV349" s="5"/>
      <c r="GW349" s="5"/>
      <c r="GX349" s="5"/>
      <c r="GY349" s="5"/>
    </row>
    <row r="350" spans="33:207" x14ac:dyDescent="0.25">
      <c r="AG350" s="5"/>
      <c r="BM350" s="5"/>
      <c r="CC350"/>
      <c r="CD350"/>
      <c r="CE350"/>
      <c r="CF350"/>
      <c r="CS350" s="5"/>
      <c r="DC350" s="6"/>
      <c r="DD350" s="5"/>
      <c r="DE350" s="5"/>
      <c r="DF350" s="5"/>
      <c r="DG350" s="5"/>
      <c r="DI350"/>
      <c r="DJ350"/>
      <c r="DK350"/>
      <c r="DL350"/>
      <c r="DY350" s="5"/>
      <c r="EI350" s="6"/>
      <c r="EJ350" s="5"/>
      <c r="EK350" s="5"/>
      <c r="EL350" s="5"/>
      <c r="EM350" s="5"/>
      <c r="FE350" s="5">
        <f t="shared" si="196"/>
        <v>23.715601200000002</v>
      </c>
      <c r="FO350" s="6"/>
      <c r="FP350" s="5"/>
      <c r="FQ350" s="5"/>
      <c r="FR350" s="5"/>
      <c r="FS350" s="5"/>
      <c r="GK350" s="5"/>
      <c r="GU350" s="6"/>
      <c r="GV350" s="5"/>
      <c r="GW350" s="5"/>
      <c r="GX350" s="5"/>
      <c r="GY350" s="5"/>
    </row>
    <row r="351" spans="33:207" x14ac:dyDescent="0.25">
      <c r="AG351" s="5"/>
      <c r="BM351" s="5"/>
      <c r="CC351"/>
      <c r="CD351"/>
      <c r="CE351"/>
      <c r="CF351"/>
      <c r="CS351" s="5"/>
      <c r="DC351" s="6"/>
      <c r="DD351" s="5"/>
      <c r="DE351" s="5"/>
      <c r="DF351" s="5"/>
      <c r="DG351" s="5"/>
      <c r="DI351"/>
      <c r="DJ351"/>
      <c r="DK351"/>
      <c r="DL351"/>
      <c r="DY351" s="5"/>
      <c r="EI351" s="6"/>
      <c r="EJ351" s="5"/>
      <c r="EK351" s="5"/>
      <c r="EL351" s="5"/>
      <c r="EM351" s="5"/>
      <c r="FE351" s="5">
        <f t="shared" si="196"/>
        <v>14.688738000000001</v>
      </c>
      <c r="FO351" s="6"/>
      <c r="FP351" s="5"/>
      <c r="FQ351" s="5"/>
      <c r="FR351" s="5"/>
      <c r="FS351" s="5"/>
      <c r="GK351" s="5"/>
      <c r="GU351" s="6"/>
      <c r="GV351" s="5"/>
      <c r="GW351" s="5"/>
      <c r="GX351" s="5"/>
      <c r="GY351" s="5"/>
    </row>
    <row r="352" spans="33:207" x14ac:dyDescent="0.25">
      <c r="AG352" s="5"/>
      <c r="BM352" s="5"/>
      <c r="CC352"/>
      <c r="CD352"/>
      <c r="CE352"/>
      <c r="CF352"/>
      <c r="CS352" s="5"/>
      <c r="DC352" s="6"/>
      <c r="DD352" s="5"/>
      <c r="DE352" s="5"/>
      <c r="DF352" s="5"/>
      <c r="DG352" s="5"/>
      <c r="DI352"/>
      <c r="DJ352"/>
      <c r="DK352"/>
      <c r="DL352"/>
      <c r="DY352" s="5"/>
      <c r="EI352" s="6"/>
      <c r="EJ352" s="5"/>
      <c r="EK352" s="5"/>
      <c r="EL352" s="5"/>
      <c r="EM352" s="5"/>
      <c r="FE352" s="5">
        <f t="shared" si="196"/>
        <v>24.032295000000001</v>
      </c>
      <c r="FO352" s="6"/>
      <c r="FP352" s="5"/>
      <c r="FQ352" s="5"/>
      <c r="FR352" s="5"/>
      <c r="FS352" s="5"/>
      <c r="GK352" s="5"/>
      <c r="GU352" s="6"/>
      <c r="GV352" s="5"/>
      <c r="GW352" s="5"/>
      <c r="GX352" s="5"/>
      <c r="GY352" s="5"/>
    </row>
    <row r="353" spans="33:207" x14ac:dyDescent="0.25">
      <c r="AG353" s="5"/>
      <c r="BM353" s="5"/>
      <c r="CC353"/>
      <c r="CD353"/>
      <c r="CE353"/>
      <c r="CF353"/>
      <c r="CS353" s="5"/>
      <c r="DC353" s="6"/>
      <c r="DD353" s="5"/>
      <c r="DE353" s="5"/>
      <c r="DF353" s="5"/>
      <c r="DG353" s="5"/>
      <c r="DI353"/>
      <c r="DJ353"/>
      <c r="DK353"/>
      <c r="DL353"/>
      <c r="DY353" s="5"/>
      <c r="EI353" s="6"/>
      <c r="EJ353" s="5"/>
      <c r="EK353" s="5"/>
      <c r="EL353" s="5"/>
      <c r="EM353" s="5"/>
      <c r="FE353" s="5">
        <f t="shared" si="196"/>
        <v>11.036016</v>
      </c>
      <c r="FO353" s="6"/>
      <c r="FP353" s="5"/>
      <c r="FQ353" s="5"/>
      <c r="FR353" s="5"/>
      <c r="FS353" s="5"/>
      <c r="GK353" s="5"/>
      <c r="GU353" s="6"/>
      <c r="GV353" s="5"/>
      <c r="GW353" s="5"/>
      <c r="GX353" s="5"/>
      <c r="GY353" s="5"/>
    </row>
    <row r="354" spans="33:207" x14ac:dyDescent="0.25">
      <c r="AG354" s="5"/>
      <c r="BM354" s="5"/>
      <c r="CC354"/>
      <c r="CD354"/>
      <c r="CE354"/>
      <c r="CF354"/>
      <c r="CS354" s="5"/>
      <c r="DC354" s="6"/>
      <c r="DD354" s="5"/>
      <c r="DE354" s="5"/>
      <c r="DF354" s="5"/>
      <c r="DG354" s="5"/>
      <c r="DI354"/>
      <c r="DJ354"/>
      <c r="DK354"/>
      <c r="DL354"/>
      <c r="DY354" s="5"/>
      <c r="EI354" s="6"/>
      <c r="EJ354" s="5"/>
      <c r="EK354" s="5"/>
      <c r="EL354" s="5"/>
      <c r="EM354" s="5"/>
      <c r="FE354" s="5">
        <f t="shared" si="196"/>
        <v>17.152534800000002</v>
      </c>
      <c r="FO354" s="6"/>
      <c r="FP354" s="5"/>
      <c r="FQ354" s="5"/>
      <c r="FR354" s="5"/>
      <c r="FS354" s="5"/>
      <c r="GK354" s="5"/>
      <c r="GU354" s="6"/>
      <c r="GV354" s="5"/>
      <c r="GW354" s="5"/>
      <c r="GX354" s="5"/>
      <c r="GY354" s="5"/>
    </row>
    <row r="355" spans="33:207" x14ac:dyDescent="0.25">
      <c r="AG355" s="5"/>
      <c r="BM355" s="5"/>
      <c r="CC355"/>
      <c r="CD355"/>
      <c r="CE355"/>
      <c r="CF355"/>
      <c r="CS355" s="5"/>
      <c r="DC355" s="6"/>
      <c r="DD355" s="5"/>
      <c r="DE355" s="5"/>
      <c r="DF355" s="5"/>
      <c r="DG355" s="5"/>
      <c r="DI355"/>
      <c r="DJ355"/>
      <c r="DK355"/>
      <c r="DL355"/>
      <c r="DY355" s="5"/>
      <c r="EI355" s="6"/>
      <c r="EJ355" s="5"/>
      <c r="EK355" s="5"/>
      <c r="EL355" s="5"/>
      <c r="EM355" s="5"/>
      <c r="FE355" s="5"/>
      <c r="FO355" s="6"/>
      <c r="FP355" s="5"/>
      <c r="FQ355" s="5"/>
      <c r="FR355" s="5"/>
      <c r="FS355" s="5"/>
      <c r="GK355" s="5"/>
      <c r="GU355" s="6"/>
      <c r="GV355" s="5"/>
      <c r="GW355" s="5"/>
      <c r="GX355" s="5"/>
      <c r="GY355" s="5"/>
    </row>
    <row r="356" spans="33:207" x14ac:dyDescent="0.25">
      <c r="AG356" s="5"/>
      <c r="BM356" s="5"/>
      <c r="CC356"/>
      <c r="CD356"/>
      <c r="CE356"/>
      <c r="CF356"/>
      <c r="CS356" s="5"/>
      <c r="DC356" s="6"/>
      <c r="DD356" s="5"/>
      <c r="DE356" s="5"/>
      <c r="DF356" s="5"/>
      <c r="DG356" s="5"/>
      <c r="DI356"/>
      <c r="DJ356"/>
      <c r="DK356"/>
      <c r="DL356"/>
      <c r="DY356" s="5"/>
      <c r="EI356" s="6"/>
      <c r="EJ356" s="5"/>
      <c r="EK356" s="5"/>
      <c r="EL356" s="5"/>
      <c r="EM356" s="5"/>
      <c r="FE356" s="5"/>
      <c r="FO356" s="6"/>
      <c r="FP356" s="5"/>
      <c r="FQ356" s="5"/>
      <c r="FR356" s="5"/>
      <c r="FS356" s="5"/>
      <c r="GK356" s="5"/>
      <c r="GU356" s="6"/>
      <c r="GV356" s="5"/>
      <c r="GW356" s="5"/>
      <c r="GX356" s="5"/>
      <c r="GY356" s="5"/>
    </row>
    <row r="357" spans="33:207" x14ac:dyDescent="0.25">
      <c r="AG357" s="5"/>
      <c r="BM357" s="5"/>
      <c r="CC357"/>
      <c r="CD357"/>
      <c r="CE357"/>
      <c r="CF357"/>
      <c r="CS357" s="5"/>
      <c r="DC357" s="6"/>
      <c r="DD357" s="5"/>
      <c r="DE357" s="5"/>
      <c r="DF357" s="5"/>
      <c r="DG357" s="5"/>
      <c r="DI357"/>
      <c r="DJ357"/>
      <c r="DK357"/>
      <c r="DL357"/>
      <c r="DY357" s="5"/>
      <c r="EI357" s="6"/>
      <c r="EJ357" s="5"/>
      <c r="EK357" s="5"/>
      <c r="EL357" s="5"/>
      <c r="EM357" s="5"/>
      <c r="FE357" s="5"/>
      <c r="FO357" s="6"/>
      <c r="FP357" s="5"/>
      <c r="FQ357" s="5"/>
      <c r="FR357" s="5"/>
      <c r="FS357" s="5"/>
      <c r="GK357" s="5"/>
      <c r="GU357" s="6"/>
      <c r="GV357" s="5"/>
      <c r="GW357" s="5"/>
      <c r="GX357" s="5"/>
      <c r="GY357" s="5"/>
    </row>
    <row r="358" spans="33:207" x14ac:dyDescent="0.25">
      <c r="AG358" s="5"/>
      <c r="BM358" s="5"/>
      <c r="CC358"/>
      <c r="CD358"/>
      <c r="CE358"/>
      <c r="CF358"/>
      <c r="CS358" s="5"/>
      <c r="DC358" s="6"/>
      <c r="DD358" s="5"/>
      <c r="DE358" s="5"/>
      <c r="DF358" s="5"/>
      <c r="DG358" s="5"/>
      <c r="DI358"/>
      <c r="DJ358"/>
      <c r="DK358"/>
      <c r="DL358"/>
      <c r="DY358" s="5"/>
      <c r="EI358" s="6"/>
      <c r="EJ358" s="5"/>
      <c r="EK358" s="5"/>
      <c r="EL358" s="5"/>
      <c r="EM358" s="5"/>
      <c r="FE358" s="5"/>
      <c r="FO358" s="6"/>
      <c r="FP358" s="5"/>
      <c r="FQ358" s="5"/>
      <c r="FR358" s="5"/>
      <c r="FS358" s="5"/>
      <c r="GK358" s="5"/>
      <c r="GU358" s="6"/>
      <c r="GV358" s="5"/>
      <c r="GW358" s="5"/>
      <c r="GX358" s="5"/>
      <c r="GY358" s="5"/>
    </row>
    <row r="359" spans="33:207" x14ac:dyDescent="0.25">
      <c r="AG359" s="5"/>
      <c r="BM359" s="5"/>
      <c r="CC359"/>
      <c r="CD359"/>
      <c r="CE359"/>
      <c r="CF359"/>
      <c r="CS359" s="5"/>
      <c r="DC359" s="6"/>
      <c r="DD359" s="5"/>
      <c r="DE359" s="5"/>
      <c r="DF359" s="5"/>
      <c r="DG359" s="5"/>
      <c r="DI359"/>
      <c r="DJ359"/>
      <c r="DK359"/>
      <c r="DL359"/>
      <c r="DY359" s="5"/>
      <c r="EI359" s="6"/>
      <c r="EJ359" s="5"/>
      <c r="EK359" s="5"/>
      <c r="EL359" s="5"/>
      <c r="EM359" s="5"/>
      <c r="FE359" s="5"/>
      <c r="FO359" s="6"/>
      <c r="FP359" s="5"/>
      <c r="FQ359" s="5"/>
      <c r="FR359" s="5"/>
      <c r="FS359" s="5"/>
      <c r="GK359" s="5"/>
      <c r="GU359" s="6"/>
      <c r="GV359" s="5"/>
      <c r="GW359" s="5"/>
      <c r="GX359" s="5"/>
      <c r="GY359" s="5"/>
    </row>
    <row r="360" spans="33:207" x14ac:dyDescent="0.25">
      <c r="AG360" s="5"/>
      <c r="BM360" s="5"/>
      <c r="CC360"/>
      <c r="CD360"/>
      <c r="CE360"/>
      <c r="CF360"/>
      <c r="CS360" s="5"/>
      <c r="DC360" s="6"/>
      <c r="DD360" s="5"/>
      <c r="DE360" s="5"/>
      <c r="DF360" s="5"/>
      <c r="DG360" s="5"/>
      <c r="DI360"/>
      <c r="DJ360"/>
      <c r="DK360"/>
      <c r="DL360"/>
      <c r="DY360" s="5"/>
      <c r="EI360" s="6"/>
      <c r="EJ360" s="5"/>
      <c r="EK360" s="5"/>
      <c r="EL360" s="5"/>
      <c r="EM360" s="5"/>
      <c r="FE360" s="5"/>
      <c r="FO360" s="6"/>
      <c r="FP360" s="5"/>
      <c r="FQ360" s="5"/>
      <c r="FR360" s="5"/>
      <c r="FS360" s="5"/>
      <c r="GK360" s="5"/>
      <c r="GU360" s="6"/>
      <c r="GV360" s="5"/>
      <c r="GW360" s="5"/>
      <c r="GX360" s="5"/>
      <c r="GY360" s="5"/>
    </row>
    <row r="361" spans="33:207" x14ac:dyDescent="0.25">
      <c r="AG361" s="5"/>
      <c r="BM361" s="5"/>
      <c r="CC361"/>
      <c r="CD361"/>
      <c r="CE361"/>
      <c r="CF361"/>
      <c r="CS361" s="5"/>
      <c r="DC361" s="6"/>
      <c r="DD361" s="5"/>
      <c r="DE361" s="5"/>
      <c r="DF361" s="5"/>
      <c r="DG361" s="5"/>
      <c r="DI361"/>
      <c r="DJ361"/>
      <c r="DK361"/>
      <c r="DL361"/>
      <c r="DY361" s="5"/>
      <c r="EI361" s="6"/>
      <c r="EJ361" s="5"/>
      <c r="EK361" s="5"/>
      <c r="EL361" s="5"/>
      <c r="EM361" s="5"/>
      <c r="FE361" s="5"/>
      <c r="FO361" s="6"/>
      <c r="FP361" s="5"/>
      <c r="FQ361" s="5"/>
      <c r="FR361" s="5"/>
      <c r="FS361" s="5"/>
      <c r="GK361" s="5"/>
      <c r="GU361" s="6"/>
      <c r="GV361" s="5"/>
      <c r="GW361" s="5"/>
      <c r="GX361" s="5"/>
      <c r="GY361" s="5"/>
    </row>
    <row r="362" spans="33:207" x14ac:dyDescent="0.25">
      <c r="AG362" s="5"/>
      <c r="BM362" s="5"/>
      <c r="CC362"/>
      <c r="CD362"/>
      <c r="CE362"/>
      <c r="CF362"/>
      <c r="CS362" s="5"/>
      <c r="DC362" s="6"/>
      <c r="DD362" s="5"/>
      <c r="DE362" s="5"/>
      <c r="DF362" s="5"/>
      <c r="DG362" s="5"/>
      <c r="DI362"/>
      <c r="DJ362"/>
      <c r="DK362"/>
      <c r="DL362"/>
      <c r="DY362" s="5"/>
      <c r="EI362" s="6"/>
      <c r="EJ362" s="5"/>
      <c r="EK362" s="5"/>
      <c r="EL362" s="5"/>
      <c r="EM362" s="5"/>
      <c r="FE362" s="5"/>
      <c r="FO362" s="6"/>
      <c r="FP362" s="5"/>
      <c r="FQ362" s="5"/>
      <c r="FR362" s="5"/>
      <c r="FS362" s="5"/>
      <c r="GK362" s="5"/>
      <c r="GU362" s="6"/>
      <c r="GV362" s="5"/>
      <c r="GW362" s="5"/>
      <c r="GX362" s="5"/>
      <c r="GY362" s="5"/>
    </row>
    <row r="363" spans="33:207" x14ac:dyDescent="0.25">
      <c r="AG363" s="5"/>
      <c r="BM363" s="5"/>
      <c r="CC363"/>
      <c r="CD363"/>
      <c r="CE363"/>
      <c r="CF363"/>
      <c r="CS363" s="5"/>
      <c r="DC363" s="6"/>
      <c r="DD363" s="5"/>
      <c r="DE363" s="5"/>
      <c r="DF363" s="5"/>
      <c r="DG363" s="5"/>
      <c r="DI363"/>
      <c r="DJ363"/>
      <c r="DK363"/>
      <c r="DL363"/>
      <c r="DY363" s="5"/>
      <c r="EI363" s="6"/>
      <c r="EJ363" s="5"/>
      <c r="EK363" s="5"/>
      <c r="EL363" s="5"/>
      <c r="EM363" s="5"/>
      <c r="FE363" s="5"/>
      <c r="FO363" s="6"/>
      <c r="FP363" s="5"/>
      <c r="FQ363" s="5"/>
      <c r="FR363" s="5"/>
      <c r="FS363" s="5"/>
      <c r="GK363" s="5"/>
      <c r="GU363" s="6"/>
      <c r="GV363" s="5"/>
      <c r="GW363" s="5"/>
      <c r="GX363" s="5"/>
      <c r="GY363" s="5"/>
    </row>
    <row r="364" spans="33:207" x14ac:dyDescent="0.25">
      <c r="AG364" s="5"/>
      <c r="BM364" s="5"/>
      <c r="CC364"/>
      <c r="CD364"/>
      <c r="CE364"/>
      <c r="CF364"/>
      <c r="CS364" s="5"/>
      <c r="DC364" s="6"/>
      <c r="DD364" s="5"/>
      <c r="DE364" s="5"/>
      <c r="DF364" s="5"/>
      <c r="DG364" s="5"/>
      <c r="DI364"/>
      <c r="DJ364"/>
      <c r="DK364"/>
      <c r="DL364"/>
      <c r="DY364" s="5"/>
      <c r="EI364" s="6"/>
      <c r="EJ364" s="5"/>
      <c r="EK364" s="5"/>
      <c r="EL364" s="5"/>
      <c r="EM364" s="5"/>
      <c r="FE364" s="5"/>
      <c r="FO364" s="6"/>
      <c r="FP364" s="5"/>
      <c r="FQ364" s="5"/>
      <c r="FR364" s="5"/>
      <c r="FS364" s="5"/>
      <c r="GK364" s="5"/>
      <c r="GU364" s="6"/>
      <c r="GV364" s="5"/>
      <c r="GW364" s="5"/>
      <c r="GX364" s="5"/>
      <c r="GY364" s="5"/>
    </row>
    <row r="365" spans="33:207" x14ac:dyDescent="0.25">
      <c r="AG365" s="5"/>
      <c r="BM365" s="5"/>
      <c r="CC365"/>
      <c r="CD365"/>
      <c r="CE365"/>
      <c r="CF365"/>
      <c r="CS365" s="5"/>
      <c r="DC365" s="6"/>
      <c r="DD365" s="5"/>
      <c r="DE365" s="5"/>
      <c r="DF365" s="5"/>
      <c r="DG365" s="5"/>
      <c r="DI365"/>
      <c r="DJ365"/>
      <c r="DK365"/>
      <c r="DL365"/>
      <c r="DY365" s="5"/>
      <c r="EI365" s="6"/>
      <c r="EJ365" s="5"/>
      <c r="EK365" s="5"/>
      <c r="EL365" s="5"/>
      <c r="EM365" s="5"/>
      <c r="FE365" s="5"/>
      <c r="FO365" s="6"/>
      <c r="FP365" s="5"/>
      <c r="FQ365" s="5"/>
      <c r="FR365" s="5"/>
      <c r="FS365" s="5"/>
      <c r="GK365" s="5"/>
      <c r="GU365" s="6"/>
      <c r="GV365" s="5"/>
      <c r="GW365" s="5"/>
      <c r="GX365" s="5"/>
      <c r="GY365" s="5"/>
    </row>
    <row r="366" spans="33:207" x14ac:dyDescent="0.25">
      <c r="BM366" s="5"/>
      <c r="CC366"/>
      <c r="CD366"/>
      <c r="CE366"/>
      <c r="CF366"/>
      <c r="CS366" s="5"/>
      <c r="DC366" s="6"/>
      <c r="DD366" s="5"/>
      <c r="DE366" s="5"/>
      <c r="DF366" s="5"/>
      <c r="DG366" s="5"/>
      <c r="DI366"/>
      <c r="DJ366"/>
      <c r="DK366"/>
      <c r="DL366"/>
      <c r="DY366" s="5"/>
      <c r="EI366" s="6"/>
      <c r="EJ366" s="5"/>
      <c r="EK366" s="5"/>
      <c r="EL366" s="5"/>
      <c r="EM366" s="5"/>
      <c r="FE366" s="5"/>
      <c r="FO366" s="6"/>
      <c r="FP366" s="5"/>
      <c r="FQ366" s="5"/>
      <c r="FR366" s="5"/>
      <c r="FS366" s="5"/>
      <c r="GK366" s="5"/>
      <c r="GU366" s="6"/>
      <c r="GV366" s="5"/>
      <c r="GW366" s="5"/>
      <c r="GX366" s="5"/>
      <c r="GY366" s="5"/>
    </row>
    <row r="367" spans="33:207" x14ac:dyDescent="0.25">
      <c r="BM367" s="5"/>
      <c r="CC367"/>
      <c r="CD367"/>
      <c r="CE367"/>
      <c r="CF367"/>
      <c r="CS367" s="5"/>
      <c r="DC367" s="6"/>
      <c r="DD367" s="5"/>
      <c r="DE367" s="5"/>
      <c r="DF367" s="5"/>
      <c r="DG367" s="5"/>
      <c r="DI367"/>
      <c r="DJ367"/>
      <c r="DK367"/>
      <c r="DL367"/>
      <c r="DY367" s="5"/>
      <c r="EI367" s="6"/>
      <c r="EJ367" s="5"/>
      <c r="EK367" s="5"/>
      <c r="EL367" s="5"/>
      <c r="EM367" s="5"/>
      <c r="FE367" s="5"/>
      <c r="FO367" s="6"/>
      <c r="FP367" s="5"/>
      <c r="FQ367" s="5"/>
      <c r="FR367" s="5"/>
      <c r="FS367" s="5"/>
      <c r="GK367" s="5"/>
      <c r="GU367" s="6"/>
      <c r="GV367" s="5"/>
      <c r="GW367" s="5"/>
      <c r="GX367" s="5"/>
      <c r="GY367" s="5"/>
    </row>
    <row r="368" spans="33:207" x14ac:dyDescent="0.25">
      <c r="BM368" s="5"/>
      <c r="CC368"/>
      <c r="CD368"/>
      <c r="CE368"/>
      <c r="CF368"/>
      <c r="CS368" s="5"/>
      <c r="DC368" s="6"/>
      <c r="DD368" s="5"/>
      <c r="DE368" s="5"/>
      <c r="DF368" s="5"/>
      <c r="DG368" s="5"/>
      <c r="DI368"/>
      <c r="DJ368"/>
      <c r="DK368"/>
      <c r="DL368"/>
      <c r="DY368" s="5"/>
      <c r="EI368" s="6"/>
      <c r="EJ368" s="5"/>
      <c r="EK368" s="5"/>
      <c r="EL368" s="5"/>
      <c r="EM368" s="5"/>
      <c r="FE368" s="5"/>
      <c r="FO368" s="6"/>
      <c r="FP368" s="5"/>
      <c r="FQ368" s="5"/>
      <c r="FR368" s="5"/>
      <c r="FS368" s="5"/>
      <c r="GK368" s="5"/>
      <c r="GU368" s="6"/>
      <c r="GV368" s="5"/>
      <c r="GW368" s="5"/>
      <c r="GX368" s="5"/>
      <c r="GY368" s="5"/>
    </row>
    <row r="369" spans="65:207" x14ac:dyDescent="0.25">
      <c r="BM369" s="5"/>
      <c r="CC369"/>
      <c r="CD369"/>
      <c r="CE369"/>
      <c r="CF369"/>
      <c r="CS369" s="5"/>
      <c r="DC369" s="6"/>
      <c r="DD369" s="5"/>
      <c r="DE369" s="5"/>
      <c r="DF369" s="5"/>
      <c r="DG369" s="5"/>
      <c r="DI369"/>
      <c r="DJ369"/>
      <c r="DK369"/>
      <c r="DL369"/>
      <c r="DY369" s="5"/>
      <c r="EI369" s="6"/>
      <c r="EJ369" s="5"/>
      <c r="EK369" s="5"/>
      <c r="EL369" s="5"/>
      <c r="EM369" s="5"/>
      <c r="FE369" s="5"/>
      <c r="FO369" s="6"/>
      <c r="FP369" s="5"/>
      <c r="FQ369" s="5"/>
      <c r="FR369" s="5"/>
      <c r="FS369" s="5"/>
      <c r="GK369" s="5"/>
      <c r="GU369" s="6"/>
      <c r="GV369" s="5"/>
      <c r="GW369" s="5"/>
      <c r="GX369" s="5"/>
      <c r="GY369" s="5"/>
    </row>
    <row r="370" spans="65:207" x14ac:dyDescent="0.25">
      <c r="BM370" s="5"/>
      <c r="CC370"/>
      <c r="CD370"/>
      <c r="CE370"/>
      <c r="CF370"/>
      <c r="CS370" s="5"/>
      <c r="DC370" s="6"/>
      <c r="DD370" s="5"/>
      <c r="DE370" s="5"/>
      <c r="DF370" s="5"/>
      <c r="DG370" s="5"/>
      <c r="DI370"/>
      <c r="DJ370"/>
      <c r="DK370"/>
      <c r="DL370"/>
      <c r="DY370" s="5"/>
      <c r="EI370" s="6"/>
      <c r="EJ370" s="5"/>
      <c r="EK370" s="5"/>
      <c r="EL370" s="5"/>
      <c r="EM370" s="5"/>
      <c r="FE370" s="5"/>
      <c r="FO370" s="6"/>
      <c r="FP370" s="5"/>
      <c r="FQ370" s="5"/>
      <c r="FR370" s="5"/>
      <c r="FS370" s="5"/>
      <c r="GK370" s="5"/>
      <c r="GU370" s="6"/>
      <c r="GV370" s="5"/>
      <c r="GW370" s="5"/>
      <c r="GX370" s="5"/>
      <c r="GY370" s="5"/>
    </row>
    <row r="371" spans="65:207" x14ac:dyDescent="0.25">
      <c r="BM371" s="5"/>
      <c r="CC371"/>
      <c r="CD371"/>
      <c r="CE371"/>
      <c r="CF371"/>
      <c r="CS371" s="5"/>
      <c r="DC371" s="6"/>
      <c r="DD371" s="5"/>
      <c r="DE371" s="5"/>
      <c r="DF371" s="5"/>
      <c r="DG371" s="5"/>
      <c r="DI371"/>
      <c r="DJ371"/>
      <c r="DK371"/>
      <c r="DL371"/>
      <c r="DY371" s="5"/>
      <c r="EI371" s="6"/>
      <c r="EJ371" s="5"/>
      <c r="EK371" s="5"/>
      <c r="EL371" s="5"/>
      <c r="EM371" s="5"/>
      <c r="FE371" s="5"/>
      <c r="FO371" s="6"/>
      <c r="FP371" s="5"/>
      <c r="FQ371" s="5"/>
      <c r="FR371" s="5"/>
      <c r="FS371" s="5"/>
      <c r="GK371" s="5"/>
      <c r="GU371" s="6"/>
      <c r="GV371" s="5"/>
      <c r="GW371" s="5"/>
      <c r="GX371" s="5"/>
      <c r="GY371" s="5"/>
    </row>
    <row r="372" spans="65:207" x14ac:dyDescent="0.25">
      <c r="BM372" s="5"/>
      <c r="CC372"/>
      <c r="CD372"/>
      <c r="CE372"/>
      <c r="CF372"/>
      <c r="CS372" s="5"/>
      <c r="DC372" s="6"/>
      <c r="DD372" s="5"/>
      <c r="DE372" s="5"/>
      <c r="DF372" s="5"/>
      <c r="DG372" s="5"/>
      <c r="DI372"/>
      <c r="DJ372"/>
      <c r="DK372"/>
      <c r="DL372"/>
      <c r="DY372" s="5"/>
      <c r="EI372" s="6"/>
      <c r="EJ372" s="5"/>
      <c r="EK372" s="5"/>
      <c r="EL372" s="5"/>
      <c r="EM372" s="5"/>
      <c r="FE372" s="5"/>
      <c r="FO372" s="6"/>
      <c r="FP372" s="5"/>
      <c r="FQ372" s="5"/>
      <c r="FR372" s="5"/>
      <c r="FS372" s="5"/>
      <c r="GK372" s="5"/>
      <c r="GU372" s="6"/>
      <c r="GV372" s="5"/>
      <c r="GW372" s="5"/>
      <c r="GX372" s="5"/>
      <c r="GY372" s="5"/>
    </row>
    <row r="373" spans="65:207" x14ac:dyDescent="0.25">
      <c r="BM373" s="5"/>
      <c r="CC373"/>
      <c r="CD373"/>
      <c r="CE373"/>
      <c r="CF373"/>
      <c r="CS373" s="5"/>
      <c r="DC373" s="6"/>
      <c r="DD373" s="5"/>
      <c r="DE373" s="5"/>
      <c r="DF373" s="5"/>
      <c r="DG373" s="5"/>
      <c r="DI373"/>
      <c r="DJ373"/>
      <c r="DK373"/>
      <c r="DL373"/>
      <c r="DY373" s="5"/>
      <c r="EI373" s="6"/>
      <c r="EJ373" s="5"/>
      <c r="EK373" s="5"/>
      <c r="EL373" s="5"/>
      <c r="EM373" s="5"/>
      <c r="FE373" s="5"/>
      <c r="FO373" s="6"/>
      <c r="FP373" s="5"/>
      <c r="FQ373" s="5"/>
      <c r="FR373" s="5"/>
      <c r="FS373" s="5"/>
      <c r="GK373" s="5"/>
      <c r="GU373" s="6"/>
      <c r="GV373" s="5"/>
      <c r="GW373" s="5"/>
      <c r="GX373" s="5"/>
      <c r="GY373" s="5"/>
    </row>
    <row r="374" spans="65:207" x14ac:dyDescent="0.25">
      <c r="BM374" s="5"/>
      <c r="CC374"/>
      <c r="CD374"/>
      <c r="CE374"/>
      <c r="CF374"/>
      <c r="CS374" s="5"/>
      <c r="DC374" s="6"/>
      <c r="DD374" s="5"/>
      <c r="DE374" s="5"/>
      <c r="DF374" s="5"/>
      <c r="DG374" s="5"/>
      <c r="DI374"/>
      <c r="DJ374"/>
      <c r="DK374"/>
      <c r="DL374"/>
      <c r="DY374" s="5"/>
      <c r="EI374" s="6"/>
      <c r="EJ374" s="5"/>
      <c r="EK374" s="5"/>
      <c r="EL374" s="5"/>
      <c r="EM374" s="5"/>
      <c r="FE374" s="5"/>
      <c r="FO374" s="6"/>
      <c r="FP374" s="5"/>
      <c r="FQ374" s="5"/>
      <c r="FR374" s="5"/>
      <c r="FS374" s="5"/>
      <c r="GK374" s="5"/>
      <c r="GU374" s="6"/>
      <c r="GV374" s="5"/>
      <c r="GW374" s="5"/>
      <c r="GX374" s="5"/>
      <c r="GY374" s="5"/>
    </row>
    <row r="375" spans="65:207" x14ac:dyDescent="0.25">
      <c r="CC375"/>
      <c r="CD375"/>
      <c r="CE375"/>
      <c r="CF375"/>
      <c r="CS375" s="5"/>
      <c r="DC375" s="6"/>
      <c r="DD375" s="5"/>
      <c r="DE375" s="5"/>
      <c r="DF375" s="5"/>
      <c r="DG375" s="5"/>
      <c r="DI375"/>
      <c r="DJ375"/>
      <c r="DK375"/>
      <c r="DL375"/>
      <c r="DY375" s="5"/>
      <c r="EI375" s="6"/>
      <c r="EJ375" s="5"/>
      <c r="EK375" s="5"/>
      <c r="EL375" s="5"/>
      <c r="EM375" s="5"/>
      <c r="FE375" s="5"/>
      <c r="FO375" s="6"/>
      <c r="FP375" s="5"/>
      <c r="FQ375" s="5"/>
      <c r="FR375" s="5"/>
      <c r="FS375" s="5"/>
      <c r="GK375" s="5"/>
      <c r="GU375" s="6"/>
      <c r="GV375" s="5"/>
      <c r="GW375" s="5"/>
      <c r="GX375" s="5"/>
      <c r="GY375" s="5"/>
    </row>
    <row r="376" spans="65:207" x14ac:dyDescent="0.25">
      <c r="CC376"/>
      <c r="CD376"/>
      <c r="CE376"/>
      <c r="CF376"/>
      <c r="CS376" s="5"/>
      <c r="DC376" s="6"/>
      <c r="DD376" s="5"/>
      <c r="DE376" s="5"/>
      <c r="DF376" s="5"/>
      <c r="DG376" s="5"/>
      <c r="DI376"/>
      <c r="DJ376"/>
      <c r="DK376"/>
      <c r="DL376"/>
      <c r="DY376" s="5"/>
      <c r="EI376" s="6"/>
      <c r="EJ376" s="5"/>
      <c r="EK376" s="5"/>
      <c r="EL376" s="5"/>
      <c r="EM376" s="5"/>
      <c r="FE376" s="5"/>
      <c r="FO376" s="6"/>
      <c r="FP376" s="5"/>
      <c r="FQ376" s="5"/>
      <c r="FR376" s="5"/>
      <c r="FS376" s="5"/>
      <c r="GK376" s="5"/>
      <c r="GU376" s="6"/>
      <c r="GV376" s="5"/>
      <c r="GW376" s="5"/>
      <c r="GX376" s="5"/>
      <c r="GY376" s="5"/>
    </row>
    <row r="377" spans="65:207" x14ac:dyDescent="0.25">
      <c r="CC377"/>
      <c r="CD377"/>
      <c r="CE377"/>
      <c r="CF377"/>
      <c r="CS377" s="5"/>
      <c r="DC377" s="6"/>
      <c r="DD377" s="5"/>
      <c r="DE377" s="5"/>
      <c r="DF377" s="5"/>
      <c r="DG377" s="5"/>
      <c r="DI377"/>
      <c r="DJ377"/>
      <c r="DK377"/>
      <c r="DL377"/>
      <c r="DY377" s="5"/>
      <c r="EI377" s="6"/>
      <c r="EJ377" s="5"/>
      <c r="EK377" s="5"/>
      <c r="EL377" s="5"/>
      <c r="EM377" s="5"/>
      <c r="FE377" s="5"/>
      <c r="FO377" s="6"/>
      <c r="FP377" s="5"/>
      <c r="FQ377" s="5"/>
      <c r="FR377" s="5"/>
      <c r="FS377" s="5"/>
      <c r="GK377" s="5"/>
      <c r="GU377" s="6"/>
      <c r="GV377" s="5"/>
      <c r="GW377" s="5"/>
      <c r="GX377" s="5"/>
      <c r="GY377" s="5"/>
    </row>
    <row r="378" spans="65:207" x14ac:dyDescent="0.25">
      <c r="CC378"/>
      <c r="CD378"/>
      <c r="CE378"/>
      <c r="CF378"/>
      <c r="CS378" s="5"/>
      <c r="DC378" s="6"/>
      <c r="DD378" s="5"/>
      <c r="DE378" s="5"/>
      <c r="DF378" s="5"/>
      <c r="DG378" s="5"/>
      <c r="DI378"/>
      <c r="DJ378"/>
      <c r="DK378"/>
      <c r="DL378"/>
      <c r="DY378" s="5"/>
      <c r="EI378" s="6"/>
      <c r="EJ378" s="5"/>
      <c r="EK378" s="5"/>
      <c r="EL378" s="5"/>
      <c r="EM378" s="5"/>
      <c r="FE378" s="5"/>
      <c r="FO378" s="6"/>
      <c r="FP378" s="5"/>
      <c r="FQ378" s="5"/>
      <c r="FR378" s="5"/>
      <c r="FS378" s="5"/>
      <c r="GK378" s="5"/>
      <c r="GU378" s="6"/>
      <c r="GV378" s="5"/>
      <c r="GW378" s="5"/>
      <c r="GX378" s="5"/>
      <c r="GY378" s="5"/>
    </row>
    <row r="379" spans="65:207" x14ac:dyDescent="0.25">
      <c r="CC379"/>
      <c r="CD379"/>
      <c r="CE379"/>
      <c r="CF379"/>
      <c r="CS379" s="5"/>
      <c r="DC379" s="6"/>
      <c r="DD379" s="5"/>
      <c r="DE379" s="5"/>
      <c r="DF379" s="5"/>
      <c r="DG379" s="5"/>
      <c r="DI379"/>
      <c r="DJ379"/>
      <c r="DK379"/>
      <c r="DL379"/>
      <c r="DY379" s="5"/>
      <c r="EI379" s="6"/>
      <c r="EJ379" s="5"/>
      <c r="EK379" s="5"/>
      <c r="EL379" s="5"/>
      <c r="EM379" s="5"/>
      <c r="FE379" s="5"/>
      <c r="FO379" s="6"/>
      <c r="FP379" s="5"/>
      <c r="FQ379" s="5"/>
      <c r="FR379" s="5"/>
      <c r="FS379" s="5"/>
      <c r="GK379" s="5"/>
      <c r="GU379" s="6"/>
      <c r="GV379" s="5"/>
      <c r="GW379" s="5"/>
      <c r="GX379" s="5"/>
      <c r="GY379" s="5"/>
    </row>
    <row r="380" spans="65:207" x14ac:dyDescent="0.25">
      <c r="CC380"/>
      <c r="CD380"/>
      <c r="CE380"/>
      <c r="CF380"/>
      <c r="CS380" s="5"/>
      <c r="DC380" s="6"/>
      <c r="DD380" s="5"/>
      <c r="DE380" s="5"/>
      <c r="DF380" s="5"/>
      <c r="DG380" s="5"/>
      <c r="DI380"/>
      <c r="DJ380"/>
      <c r="DK380"/>
      <c r="DL380"/>
      <c r="DY380" s="5"/>
      <c r="EI380" s="6"/>
      <c r="EJ380" s="5"/>
      <c r="EK380" s="5"/>
      <c r="EL380" s="5"/>
      <c r="EM380" s="5"/>
      <c r="FE380" s="5"/>
      <c r="FO380" s="6"/>
      <c r="FP380" s="5"/>
      <c r="FQ380" s="5"/>
      <c r="FR380" s="5"/>
      <c r="FS380" s="5"/>
      <c r="GK380" s="5"/>
      <c r="GU380" s="6"/>
      <c r="GV380" s="5"/>
      <c r="GW380" s="5"/>
      <c r="GX380" s="5"/>
      <c r="GY380" s="5"/>
    </row>
    <row r="381" spans="65:207" x14ac:dyDescent="0.25">
      <c r="CC381"/>
      <c r="CD381"/>
      <c r="CE381"/>
      <c r="CF381"/>
      <c r="CS381" s="5"/>
      <c r="DC381" s="6"/>
      <c r="DD381" s="5"/>
      <c r="DE381" s="5"/>
      <c r="DF381" s="5"/>
      <c r="DG381" s="5"/>
      <c r="DI381"/>
      <c r="DJ381"/>
      <c r="DK381"/>
      <c r="DL381"/>
      <c r="DY381" s="5"/>
      <c r="EI381" s="6"/>
      <c r="EJ381" s="5"/>
      <c r="EK381" s="5"/>
      <c r="EL381" s="5"/>
      <c r="EM381" s="5"/>
      <c r="FE381" s="5"/>
      <c r="FO381" s="6"/>
      <c r="FP381" s="5"/>
      <c r="FQ381" s="5"/>
      <c r="FR381" s="5"/>
      <c r="FS381" s="5"/>
      <c r="GK381" s="5"/>
      <c r="GU381" s="6"/>
      <c r="GV381" s="5"/>
      <c r="GW381" s="5"/>
      <c r="GX381" s="5"/>
      <c r="GY381" s="5"/>
    </row>
    <row r="382" spans="65:207" x14ac:dyDescent="0.25">
      <c r="CS382" s="5"/>
      <c r="DF382" s="3" t="str">
        <f t="shared" ref="DF382:DF435" si="198">IF(DD382=1,CK382," ")</f>
        <v xml:space="preserve"> </v>
      </c>
      <c r="DG382" s="3" t="str">
        <f t="shared" ref="DG382:DG435" si="199">IF(DE382=1,CK382," ")</f>
        <v xml:space="preserve"> </v>
      </c>
      <c r="DY382" s="5"/>
      <c r="EL382" s="3" t="str">
        <f t="shared" ref="EL382:EL445" si="200">IF(EJ382=1,DQ382," ")</f>
        <v xml:space="preserve"> </v>
      </c>
      <c r="EM382" s="3" t="str">
        <f t="shared" ref="EM382:EM445" si="201">IF(EK382=1,DQ382," ")</f>
        <v xml:space="preserve"> </v>
      </c>
      <c r="FE382" s="5"/>
      <c r="FR382" s="3" t="str">
        <f t="shared" ref="FR382:FR445" si="202">IF(FP382=1,EW382," ")</f>
        <v xml:space="preserve"> </v>
      </c>
      <c r="FS382" s="3" t="str">
        <f t="shared" ref="FS382:FS445" si="203">IF(FQ382=1,EW382," ")</f>
        <v xml:space="preserve"> </v>
      </c>
      <c r="GK382" s="5"/>
      <c r="GX382" s="3" t="str">
        <f t="shared" ref="GX382:GX445" si="204">IF(GV382=1,GC382," ")</f>
        <v xml:space="preserve"> </v>
      </c>
      <c r="GY382" s="3" t="str">
        <f t="shared" ref="GY382:GY445" si="205">IF(GW382=1,GC382," ")</f>
        <v xml:space="preserve"> </v>
      </c>
    </row>
    <row r="383" spans="65:207" x14ac:dyDescent="0.25">
      <c r="CS383" s="5"/>
      <c r="DF383" s="3" t="str">
        <f t="shared" si="198"/>
        <v xml:space="preserve"> </v>
      </c>
      <c r="DG383" s="3" t="str">
        <f t="shared" si="199"/>
        <v xml:space="preserve"> </v>
      </c>
      <c r="DY383" s="5"/>
      <c r="EL383" s="3" t="str">
        <f t="shared" si="200"/>
        <v xml:space="preserve"> </v>
      </c>
      <c r="EM383" s="3" t="str">
        <f t="shared" si="201"/>
        <v xml:space="preserve"> </v>
      </c>
      <c r="FE383" s="5"/>
      <c r="FR383" s="3" t="str">
        <f t="shared" si="202"/>
        <v xml:space="preserve"> </v>
      </c>
      <c r="FS383" s="3" t="str">
        <f t="shared" si="203"/>
        <v xml:space="preserve"> </v>
      </c>
      <c r="GK383" s="5"/>
      <c r="GX383" s="3" t="str">
        <f t="shared" si="204"/>
        <v xml:space="preserve"> </v>
      </c>
      <c r="GY383" s="3" t="str">
        <f t="shared" si="205"/>
        <v xml:space="preserve"> </v>
      </c>
    </row>
    <row r="384" spans="65:207" x14ac:dyDescent="0.25">
      <c r="CS384" s="5"/>
      <c r="DF384" s="3" t="str">
        <f t="shared" si="198"/>
        <v xml:space="preserve"> </v>
      </c>
      <c r="DG384" s="3" t="str">
        <f t="shared" si="199"/>
        <v xml:space="preserve"> </v>
      </c>
      <c r="DY384" s="5"/>
      <c r="EL384" s="3" t="str">
        <f t="shared" si="200"/>
        <v xml:space="preserve"> </v>
      </c>
      <c r="EM384" s="3" t="str">
        <f t="shared" si="201"/>
        <v xml:space="preserve"> </v>
      </c>
      <c r="FE384" s="5"/>
      <c r="FR384" s="3" t="str">
        <f t="shared" si="202"/>
        <v xml:space="preserve"> </v>
      </c>
      <c r="FS384" s="3" t="str">
        <f t="shared" si="203"/>
        <v xml:space="preserve"> </v>
      </c>
      <c r="GK384" s="5"/>
      <c r="GX384" s="3" t="str">
        <f t="shared" si="204"/>
        <v xml:space="preserve"> </v>
      </c>
      <c r="GY384" s="3" t="str">
        <f t="shared" si="205"/>
        <v xml:space="preserve"> </v>
      </c>
    </row>
    <row r="385" spans="97:207" x14ac:dyDescent="0.25">
      <c r="CS385" s="5"/>
      <c r="DF385" s="3" t="str">
        <f t="shared" si="198"/>
        <v xml:space="preserve"> </v>
      </c>
      <c r="DG385" s="3" t="str">
        <f t="shared" si="199"/>
        <v xml:space="preserve"> </v>
      </c>
      <c r="DY385" s="5"/>
      <c r="EL385" s="3" t="str">
        <f t="shared" si="200"/>
        <v xml:space="preserve"> </v>
      </c>
      <c r="EM385" s="3" t="str">
        <f t="shared" si="201"/>
        <v xml:space="preserve"> </v>
      </c>
      <c r="FE385" s="5"/>
      <c r="FR385" s="3" t="str">
        <f t="shared" si="202"/>
        <v xml:space="preserve"> </v>
      </c>
      <c r="FS385" s="3" t="str">
        <f t="shared" si="203"/>
        <v xml:space="preserve"> </v>
      </c>
      <c r="GK385" s="5"/>
      <c r="GX385" s="3" t="str">
        <f t="shared" si="204"/>
        <v xml:space="preserve"> </v>
      </c>
      <c r="GY385" s="3" t="str">
        <f t="shared" si="205"/>
        <v xml:space="preserve"> </v>
      </c>
    </row>
    <row r="386" spans="97:207" x14ac:dyDescent="0.25">
      <c r="CS386" s="5"/>
      <c r="DF386" s="3" t="str">
        <f t="shared" si="198"/>
        <v xml:space="preserve"> </v>
      </c>
      <c r="DG386" s="3" t="str">
        <f t="shared" si="199"/>
        <v xml:space="preserve"> </v>
      </c>
      <c r="DY386" s="5"/>
      <c r="EL386" s="3" t="str">
        <f t="shared" si="200"/>
        <v xml:space="preserve"> </v>
      </c>
      <c r="EM386" s="3" t="str">
        <f t="shared" si="201"/>
        <v xml:space="preserve"> </v>
      </c>
      <c r="FE386" s="5"/>
      <c r="FR386" s="3" t="str">
        <f t="shared" si="202"/>
        <v xml:space="preserve"> </v>
      </c>
      <c r="FS386" s="3" t="str">
        <f t="shared" si="203"/>
        <v xml:space="preserve"> </v>
      </c>
      <c r="GK386" s="5"/>
      <c r="GX386" s="3" t="str">
        <f t="shared" si="204"/>
        <v xml:space="preserve"> </v>
      </c>
      <c r="GY386" s="3" t="str">
        <f t="shared" si="205"/>
        <v xml:space="preserve"> </v>
      </c>
    </row>
    <row r="387" spans="97:207" x14ac:dyDescent="0.25">
      <c r="CS387" s="5"/>
      <c r="DF387" s="3" t="str">
        <f t="shared" si="198"/>
        <v xml:space="preserve"> </v>
      </c>
      <c r="DG387" s="3" t="str">
        <f t="shared" si="199"/>
        <v xml:space="preserve"> </v>
      </c>
      <c r="DY387" s="5"/>
      <c r="EL387" s="3" t="str">
        <f t="shared" si="200"/>
        <v xml:space="preserve"> </v>
      </c>
      <c r="EM387" s="3" t="str">
        <f t="shared" si="201"/>
        <v xml:space="preserve"> </v>
      </c>
      <c r="FE387" s="5"/>
      <c r="FR387" s="3" t="str">
        <f t="shared" si="202"/>
        <v xml:space="preserve"> </v>
      </c>
      <c r="FS387" s="3" t="str">
        <f t="shared" si="203"/>
        <v xml:space="preserve"> </v>
      </c>
      <c r="GK387" s="5"/>
      <c r="GX387" s="3" t="str">
        <f t="shared" si="204"/>
        <v xml:space="preserve"> </v>
      </c>
      <c r="GY387" s="3" t="str">
        <f t="shared" si="205"/>
        <v xml:space="preserve"> </v>
      </c>
    </row>
    <row r="388" spans="97:207" x14ac:dyDescent="0.25">
      <c r="CS388" s="5"/>
      <c r="DF388" s="3" t="str">
        <f t="shared" si="198"/>
        <v xml:space="preserve"> </v>
      </c>
      <c r="DG388" s="3" t="str">
        <f t="shared" si="199"/>
        <v xml:space="preserve"> </v>
      </c>
      <c r="DY388" s="5"/>
      <c r="EL388" s="3" t="str">
        <f t="shared" si="200"/>
        <v xml:space="preserve"> </v>
      </c>
      <c r="EM388" s="3" t="str">
        <f t="shared" si="201"/>
        <v xml:space="preserve"> </v>
      </c>
      <c r="FE388" s="5"/>
      <c r="FR388" s="3" t="str">
        <f t="shared" si="202"/>
        <v xml:space="preserve"> </v>
      </c>
      <c r="FS388" s="3" t="str">
        <f t="shared" si="203"/>
        <v xml:space="preserve"> </v>
      </c>
      <c r="GK388" s="5"/>
      <c r="GX388" s="3" t="str">
        <f t="shared" si="204"/>
        <v xml:space="preserve"> </v>
      </c>
      <c r="GY388" s="3" t="str">
        <f t="shared" si="205"/>
        <v xml:space="preserve"> </v>
      </c>
    </row>
    <row r="389" spans="97:207" x14ac:dyDescent="0.25">
      <c r="CS389" s="5"/>
      <c r="DF389" s="3" t="str">
        <f t="shared" si="198"/>
        <v xml:space="preserve"> </v>
      </c>
      <c r="DG389" s="3" t="str">
        <f t="shared" si="199"/>
        <v xml:space="preserve"> </v>
      </c>
      <c r="DY389" s="5"/>
      <c r="EL389" s="3" t="str">
        <f t="shared" si="200"/>
        <v xml:space="preserve"> </v>
      </c>
      <c r="EM389" s="3" t="str">
        <f t="shared" si="201"/>
        <v xml:space="preserve"> </v>
      </c>
      <c r="FE389" s="5"/>
      <c r="FR389" s="3" t="str">
        <f t="shared" si="202"/>
        <v xml:space="preserve"> </v>
      </c>
      <c r="FS389" s="3" t="str">
        <f t="shared" si="203"/>
        <v xml:space="preserve"> </v>
      </c>
      <c r="GK389" s="5"/>
      <c r="GX389" s="3" t="str">
        <f t="shared" si="204"/>
        <v xml:space="preserve"> </v>
      </c>
      <c r="GY389" s="3" t="str">
        <f t="shared" si="205"/>
        <v xml:space="preserve"> </v>
      </c>
    </row>
    <row r="390" spans="97:207" x14ac:dyDescent="0.25">
      <c r="CS390" s="5"/>
      <c r="DF390" s="3" t="str">
        <f t="shared" si="198"/>
        <v xml:space="preserve"> </v>
      </c>
      <c r="DG390" s="3" t="str">
        <f t="shared" si="199"/>
        <v xml:space="preserve"> </v>
      </c>
      <c r="DY390" s="5"/>
      <c r="EL390" s="3" t="str">
        <f t="shared" si="200"/>
        <v xml:space="preserve"> </v>
      </c>
      <c r="EM390" s="3" t="str">
        <f t="shared" si="201"/>
        <v xml:space="preserve"> </v>
      </c>
      <c r="FE390" s="5"/>
      <c r="FR390" s="3" t="str">
        <f t="shared" si="202"/>
        <v xml:space="preserve"> </v>
      </c>
      <c r="FS390" s="3" t="str">
        <f t="shared" si="203"/>
        <v xml:space="preserve"> </v>
      </c>
      <c r="GK390" s="5"/>
      <c r="GX390" s="3" t="str">
        <f t="shared" si="204"/>
        <v xml:space="preserve"> </v>
      </c>
      <c r="GY390" s="3" t="str">
        <f t="shared" si="205"/>
        <v xml:space="preserve"> </v>
      </c>
    </row>
    <row r="391" spans="97:207" x14ac:dyDescent="0.25">
      <c r="CS391" s="5"/>
      <c r="DF391" s="3" t="str">
        <f t="shared" si="198"/>
        <v xml:space="preserve"> </v>
      </c>
      <c r="DG391" s="3" t="str">
        <f t="shared" si="199"/>
        <v xml:space="preserve"> </v>
      </c>
      <c r="DY391" s="5"/>
      <c r="EL391" s="3" t="str">
        <f t="shared" si="200"/>
        <v xml:space="preserve"> </v>
      </c>
      <c r="EM391" s="3" t="str">
        <f t="shared" si="201"/>
        <v xml:space="preserve"> </v>
      </c>
      <c r="FE391" s="5"/>
      <c r="FR391" s="3" t="str">
        <f t="shared" si="202"/>
        <v xml:space="preserve"> </v>
      </c>
      <c r="FS391" s="3" t="str">
        <f t="shared" si="203"/>
        <v xml:space="preserve"> </v>
      </c>
      <c r="GK391" s="5"/>
      <c r="GX391" s="3" t="str">
        <f t="shared" si="204"/>
        <v xml:space="preserve"> </v>
      </c>
      <c r="GY391" s="3" t="str">
        <f t="shared" si="205"/>
        <v xml:space="preserve"> </v>
      </c>
    </row>
    <row r="392" spans="97:207" x14ac:dyDescent="0.25">
      <c r="CS392" s="5"/>
      <c r="DF392" s="3" t="str">
        <f t="shared" si="198"/>
        <v xml:space="preserve"> </v>
      </c>
      <c r="DG392" s="3" t="str">
        <f t="shared" si="199"/>
        <v xml:space="preserve"> </v>
      </c>
      <c r="DY392" s="5"/>
      <c r="EL392" s="3" t="str">
        <f t="shared" si="200"/>
        <v xml:space="preserve"> </v>
      </c>
      <c r="EM392" s="3" t="str">
        <f t="shared" si="201"/>
        <v xml:space="preserve"> </v>
      </c>
      <c r="FE392" s="5"/>
      <c r="FR392" s="3" t="str">
        <f t="shared" si="202"/>
        <v xml:space="preserve"> </v>
      </c>
      <c r="FS392" s="3" t="str">
        <f t="shared" si="203"/>
        <v xml:space="preserve"> </v>
      </c>
      <c r="GK392" s="5"/>
      <c r="GX392" s="3" t="str">
        <f t="shared" si="204"/>
        <v xml:space="preserve"> </v>
      </c>
      <c r="GY392" s="3" t="str">
        <f t="shared" si="205"/>
        <v xml:space="preserve"> </v>
      </c>
    </row>
    <row r="393" spans="97:207" x14ac:dyDescent="0.25">
      <c r="CS393" s="5"/>
      <c r="DF393" s="3" t="str">
        <f t="shared" si="198"/>
        <v xml:space="preserve"> </v>
      </c>
      <c r="DG393" s="3" t="str">
        <f t="shared" si="199"/>
        <v xml:space="preserve"> </v>
      </c>
      <c r="DY393" s="5"/>
      <c r="EL393" s="3" t="str">
        <f t="shared" si="200"/>
        <v xml:space="preserve"> </v>
      </c>
      <c r="EM393" s="3" t="str">
        <f t="shared" si="201"/>
        <v xml:space="preserve"> </v>
      </c>
      <c r="FE393" s="5"/>
      <c r="FR393" s="3" t="str">
        <f t="shared" si="202"/>
        <v xml:space="preserve"> </v>
      </c>
      <c r="FS393" s="3" t="str">
        <f t="shared" si="203"/>
        <v xml:space="preserve"> </v>
      </c>
      <c r="GK393" s="5"/>
      <c r="GX393" s="3" t="str">
        <f t="shared" si="204"/>
        <v xml:space="preserve"> </v>
      </c>
      <c r="GY393" s="3" t="str">
        <f t="shared" si="205"/>
        <v xml:space="preserve"> </v>
      </c>
    </row>
    <row r="394" spans="97:207" x14ac:dyDescent="0.25">
      <c r="CS394" s="5"/>
      <c r="DF394" s="3" t="str">
        <f t="shared" si="198"/>
        <v xml:space="preserve"> </v>
      </c>
      <c r="DG394" s="3" t="str">
        <f t="shared" si="199"/>
        <v xml:space="preserve"> </v>
      </c>
      <c r="DY394" s="5"/>
      <c r="EL394" s="3" t="str">
        <f t="shared" si="200"/>
        <v xml:space="preserve"> </v>
      </c>
      <c r="EM394" s="3" t="str">
        <f t="shared" si="201"/>
        <v xml:space="preserve"> </v>
      </c>
      <c r="FE394" s="5"/>
      <c r="FR394" s="3" t="str">
        <f t="shared" si="202"/>
        <v xml:space="preserve"> </v>
      </c>
      <c r="FS394" s="3" t="str">
        <f t="shared" si="203"/>
        <v xml:space="preserve"> </v>
      </c>
      <c r="GK394" s="5"/>
      <c r="GX394" s="3" t="str">
        <f t="shared" si="204"/>
        <v xml:space="preserve"> </v>
      </c>
      <c r="GY394" s="3" t="str">
        <f t="shared" si="205"/>
        <v xml:space="preserve"> </v>
      </c>
    </row>
    <row r="395" spans="97:207" x14ac:dyDescent="0.25">
      <c r="CS395" s="5"/>
      <c r="DF395" s="3" t="str">
        <f t="shared" si="198"/>
        <v xml:space="preserve"> </v>
      </c>
      <c r="DG395" s="3" t="str">
        <f t="shared" si="199"/>
        <v xml:space="preserve"> </v>
      </c>
      <c r="DY395" s="5"/>
      <c r="EL395" s="3" t="str">
        <f t="shared" si="200"/>
        <v xml:space="preserve"> </v>
      </c>
      <c r="EM395" s="3" t="str">
        <f t="shared" si="201"/>
        <v xml:space="preserve"> </v>
      </c>
      <c r="FE395" s="5"/>
      <c r="FR395" s="3" t="str">
        <f t="shared" si="202"/>
        <v xml:space="preserve"> </v>
      </c>
      <c r="FS395" s="3" t="str">
        <f t="shared" si="203"/>
        <v xml:space="preserve"> </v>
      </c>
      <c r="GK395" s="5"/>
      <c r="GX395" s="3" t="str">
        <f t="shared" si="204"/>
        <v xml:space="preserve"> </v>
      </c>
      <c r="GY395" s="3" t="str">
        <f t="shared" si="205"/>
        <v xml:space="preserve"> </v>
      </c>
    </row>
    <row r="396" spans="97:207" x14ac:dyDescent="0.25">
      <c r="CS396" s="5"/>
      <c r="DF396" s="3" t="str">
        <f t="shared" si="198"/>
        <v xml:space="preserve"> </v>
      </c>
      <c r="DG396" s="3" t="str">
        <f t="shared" si="199"/>
        <v xml:space="preserve"> </v>
      </c>
      <c r="DY396" s="5"/>
      <c r="EL396" s="3" t="str">
        <f t="shared" si="200"/>
        <v xml:space="preserve"> </v>
      </c>
      <c r="EM396" s="3" t="str">
        <f t="shared" si="201"/>
        <v xml:space="preserve"> </v>
      </c>
      <c r="FE396" s="5"/>
      <c r="FR396" s="3" t="str">
        <f t="shared" si="202"/>
        <v xml:space="preserve"> </v>
      </c>
      <c r="FS396" s="3" t="str">
        <f t="shared" si="203"/>
        <v xml:space="preserve"> </v>
      </c>
      <c r="GK396" s="5"/>
      <c r="GX396" s="3" t="str">
        <f t="shared" si="204"/>
        <v xml:space="preserve"> </v>
      </c>
      <c r="GY396" s="3" t="str">
        <f t="shared" si="205"/>
        <v xml:space="preserve"> </v>
      </c>
    </row>
    <row r="397" spans="97:207" x14ac:dyDescent="0.25">
      <c r="CS397" s="5"/>
      <c r="DF397" s="3" t="str">
        <f t="shared" si="198"/>
        <v xml:space="preserve"> </v>
      </c>
      <c r="DG397" s="3" t="str">
        <f t="shared" si="199"/>
        <v xml:space="preserve"> </v>
      </c>
      <c r="DY397" s="5"/>
      <c r="EL397" s="3" t="str">
        <f t="shared" si="200"/>
        <v xml:space="preserve"> </v>
      </c>
      <c r="EM397" s="3" t="str">
        <f t="shared" si="201"/>
        <v xml:space="preserve"> </v>
      </c>
      <c r="FE397" s="5"/>
      <c r="FR397" s="3" t="str">
        <f t="shared" si="202"/>
        <v xml:space="preserve"> </v>
      </c>
      <c r="FS397" s="3" t="str">
        <f t="shared" si="203"/>
        <v xml:space="preserve"> </v>
      </c>
      <c r="GK397" s="5"/>
      <c r="GX397" s="3" t="str">
        <f t="shared" si="204"/>
        <v xml:space="preserve"> </v>
      </c>
      <c r="GY397" s="3" t="str">
        <f t="shared" si="205"/>
        <v xml:space="preserve"> </v>
      </c>
    </row>
    <row r="398" spans="97:207" x14ac:dyDescent="0.25">
      <c r="CS398" s="5"/>
      <c r="DF398" s="3" t="str">
        <f t="shared" si="198"/>
        <v xml:space="preserve"> </v>
      </c>
      <c r="DG398" s="3" t="str">
        <f t="shared" si="199"/>
        <v xml:space="preserve"> </v>
      </c>
      <c r="DY398" s="5"/>
      <c r="EL398" s="3" t="str">
        <f t="shared" si="200"/>
        <v xml:space="preserve"> </v>
      </c>
      <c r="EM398" s="3" t="str">
        <f t="shared" si="201"/>
        <v xml:space="preserve"> </v>
      </c>
      <c r="FE398" s="5"/>
      <c r="FR398" s="3" t="str">
        <f t="shared" si="202"/>
        <v xml:space="preserve"> </v>
      </c>
      <c r="FS398" s="3" t="str">
        <f t="shared" si="203"/>
        <v xml:space="preserve"> </v>
      </c>
      <c r="GK398" s="5"/>
      <c r="GX398" s="3" t="str">
        <f t="shared" si="204"/>
        <v xml:space="preserve"> </v>
      </c>
      <c r="GY398" s="3" t="str">
        <f t="shared" si="205"/>
        <v xml:space="preserve"> </v>
      </c>
    </row>
    <row r="399" spans="97:207" x14ac:dyDescent="0.25">
      <c r="CS399" s="5"/>
      <c r="DF399" s="3" t="str">
        <f t="shared" si="198"/>
        <v xml:space="preserve"> </v>
      </c>
      <c r="DG399" s="3" t="str">
        <f t="shared" si="199"/>
        <v xml:space="preserve"> </v>
      </c>
      <c r="DY399" s="5"/>
      <c r="EL399" s="3" t="str">
        <f t="shared" si="200"/>
        <v xml:space="preserve"> </v>
      </c>
      <c r="EM399" s="3" t="str">
        <f t="shared" si="201"/>
        <v xml:space="preserve"> </v>
      </c>
      <c r="FE399" s="5"/>
      <c r="FR399" s="3" t="str">
        <f t="shared" si="202"/>
        <v xml:space="preserve"> </v>
      </c>
      <c r="FS399" s="3" t="str">
        <f t="shared" si="203"/>
        <v xml:space="preserve"> </v>
      </c>
      <c r="GK399" s="5"/>
      <c r="GX399" s="3" t="str">
        <f t="shared" si="204"/>
        <v xml:space="preserve"> </v>
      </c>
      <c r="GY399" s="3" t="str">
        <f t="shared" si="205"/>
        <v xml:space="preserve"> </v>
      </c>
    </row>
    <row r="400" spans="97:207" x14ac:dyDescent="0.25">
      <c r="CS400" s="5"/>
      <c r="DF400" s="3" t="str">
        <f t="shared" si="198"/>
        <v xml:space="preserve"> </v>
      </c>
      <c r="DG400" s="3" t="str">
        <f t="shared" si="199"/>
        <v xml:space="preserve"> </v>
      </c>
      <c r="DY400" s="5"/>
      <c r="EL400" s="3" t="str">
        <f t="shared" si="200"/>
        <v xml:space="preserve"> </v>
      </c>
      <c r="EM400" s="3" t="str">
        <f t="shared" si="201"/>
        <v xml:space="preserve"> </v>
      </c>
      <c r="FE400" s="5"/>
      <c r="FR400" s="3" t="str">
        <f t="shared" si="202"/>
        <v xml:space="preserve"> </v>
      </c>
      <c r="FS400" s="3" t="str">
        <f t="shared" si="203"/>
        <v xml:space="preserve"> </v>
      </c>
      <c r="GK400" s="5"/>
      <c r="GX400" s="3" t="str">
        <f t="shared" si="204"/>
        <v xml:space="preserve"> </v>
      </c>
      <c r="GY400" s="3" t="str">
        <f t="shared" si="205"/>
        <v xml:space="preserve"> </v>
      </c>
    </row>
    <row r="401" spans="97:207" x14ac:dyDescent="0.25">
      <c r="CS401" s="5"/>
      <c r="DF401" s="3" t="str">
        <f t="shared" si="198"/>
        <v xml:space="preserve"> </v>
      </c>
      <c r="DG401" s="3" t="str">
        <f t="shared" si="199"/>
        <v xml:space="preserve"> </v>
      </c>
      <c r="DY401" s="5"/>
      <c r="EL401" s="3" t="str">
        <f t="shared" si="200"/>
        <v xml:space="preserve"> </v>
      </c>
      <c r="EM401" s="3" t="str">
        <f t="shared" si="201"/>
        <v xml:space="preserve"> </v>
      </c>
      <c r="FE401" s="5"/>
      <c r="FR401" s="3" t="str">
        <f t="shared" si="202"/>
        <v xml:space="preserve"> </v>
      </c>
      <c r="FS401" s="3" t="str">
        <f t="shared" si="203"/>
        <v xml:space="preserve"> </v>
      </c>
      <c r="GK401" s="5"/>
      <c r="GX401" s="3" t="str">
        <f t="shared" si="204"/>
        <v xml:space="preserve"> </v>
      </c>
      <c r="GY401" s="3" t="str">
        <f t="shared" si="205"/>
        <v xml:space="preserve"> </v>
      </c>
    </row>
    <row r="402" spans="97:207" x14ac:dyDescent="0.25">
      <c r="CS402" s="5"/>
      <c r="DF402" s="3" t="str">
        <f t="shared" si="198"/>
        <v xml:space="preserve"> </v>
      </c>
      <c r="DG402" s="3" t="str">
        <f t="shared" si="199"/>
        <v xml:space="preserve"> </v>
      </c>
      <c r="DY402" s="5"/>
      <c r="EL402" s="3" t="str">
        <f t="shared" si="200"/>
        <v xml:space="preserve"> </v>
      </c>
      <c r="EM402" s="3" t="str">
        <f t="shared" si="201"/>
        <v xml:space="preserve"> </v>
      </c>
      <c r="FE402" s="5"/>
      <c r="FR402" s="3" t="str">
        <f t="shared" si="202"/>
        <v xml:space="preserve"> </v>
      </c>
      <c r="FS402" s="3" t="str">
        <f t="shared" si="203"/>
        <v xml:space="preserve"> </v>
      </c>
      <c r="GK402" s="5"/>
      <c r="GX402" s="3" t="str">
        <f t="shared" si="204"/>
        <v xml:space="preserve"> </v>
      </c>
      <c r="GY402" s="3" t="str">
        <f t="shared" si="205"/>
        <v xml:space="preserve"> </v>
      </c>
    </row>
    <row r="403" spans="97:207" x14ac:dyDescent="0.25">
      <c r="CS403" s="5"/>
      <c r="DF403" s="3" t="str">
        <f t="shared" si="198"/>
        <v xml:space="preserve"> </v>
      </c>
      <c r="DG403" s="3" t="str">
        <f t="shared" si="199"/>
        <v xml:space="preserve"> </v>
      </c>
      <c r="DY403" s="5"/>
      <c r="EL403" s="3" t="str">
        <f t="shared" si="200"/>
        <v xml:space="preserve"> </v>
      </c>
      <c r="EM403" s="3" t="str">
        <f t="shared" si="201"/>
        <v xml:space="preserve"> </v>
      </c>
      <c r="FE403" s="5"/>
      <c r="FR403" s="3" t="str">
        <f t="shared" si="202"/>
        <v xml:space="preserve"> </v>
      </c>
      <c r="FS403" s="3" t="str">
        <f t="shared" si="203"/>
        <v xml:space="preserve"> </v>
      </c>
      <c r="GK403" s="5"/>
      <c r="GX403" s="3" t="str">
        <f t="shared" si="204"/>
        <v xml:space="preserve"> </v>
      </c>
      <c r="GY403" s="3" t="str">
        <f t="shared" si="205"/>
        <v xml:space="preserve"> </v>
      </c>
    </row>
    <row r="404" spans="97:207" x14ac:dyDescent="0.25">
      <c r="CS404" s="5"/>
      <c r="DF404" s="3" t="str">
        <f t="shared" si="198"/>
        <v xml:space="preserve"> </v>
      </c>
      <c r="DG404" s="3" t="str">
        <f t="shared" si="199"/>
        <v xml:space="preserve"> </v>
      </c>
      <c r="DY404" s="5"/>
      <c r="EL404" s="3" t="str">
        <f t="shared" si="200"/>
        <v xml:space="preserve"> </v>
      </c>
      <c r="EM404" s="3" t="str">
        <f t="shared" si="201"/>
        <v xml:space="preserve"> </v>
      </c>
      <c r="FE404" s="5"/>
      <c r="FR404" s="3" t="str">
        <f t="shared" si="202"/>
        <v xml:space="preserve"> </v>
      </c>
      <c r="FS404" s="3" t="str">
        <f t="shared" si="203"/>
        <v xml:space="preserve"> </v>
      </c>
      <c r="GK404" s="5"/>
      <c r="GX404" s="3" t="str">
        <f t="shared" si="204"/>
        <v xml:space="preserve"> </v>
      </c>
      <c r="GY404" s="3" t="str">
        <f t="shared" si="205"/>
        <v xml:space="preserve"> </v>
      </c>
    </row>
    <row r="405" spans="97:207" x14ac:dyDescent="0.25">
      <c r="CS405" s="5"/>
      <c r="DF405" s="3" t="str">
        <f t="shared" si="198"/>
        <v xml:space="preserve"> </v>
      </c>
      <c r="DG405" s="3" t="str">
        <f t="shared" si="199"/>
        <v xml:space="preserve"> </v>
      </c>
      <c r="DY405" s="5"/>
      <c r="EL405" s="3" t="str">
        <f t="shared" si="200"/>
        <v xml:space="preserve"> </v>
      </c>
      <c r="EM405" s="3" t="str">
        <f t="shared" si="201"/>
        <v xml:space="preserve"> </v>
      </c>
      <c r="FE405" s="5"/>
      <c r="FR405" s="3" t="str">
        <f t="shared" si="202"/>
        <v xml:space="preserve"> </v>
      </c>
      <c r="FS405" s="3" t="str">
        <f t="shared" si="203"/>
        <v xml:space="preserve"> </v>
      </c>
      <c r="GK405" s="5"/>
      <c r="GX405" s="3" t="str">
        <f t="shared" si="204"/>
        <v xml:space="preserve"> </v>
      </c>
      <c r="GY405" s="3" t="str">
        <f t="shared" si="205"/>
        <v xml:space="preserve"> </v>
      </c>
    </row>
    <row r="406" spans="97:207" x14ac:dyDescent="0.25">
      <c r="CS406" s="5"/>
      <c r="DF406" s="3" t="str">
        <f t="shared" si="198"/>
        <v xml:space="preserve"> </v>
      </c>
      <c r="DG406" s="3" t="str">
        <f t="shared" si="199"/>
        <v xml:space="preserve"> </v>
      </c>
      <c r="DY406" s="5"/>
      <c r="EL406" s="3" t="str">
        <f t="shared" si="200"/>
        <v xml:space="preserve"> </v>
      </c>
      <c r="EM406" s="3" t="str">
        <f t="shared" si="201"/>
        <v xml:space="preserve"> </v>
      </c>
      <c r="FE406" s="5"/>
      <c r="FR406" s="3" t="str">
        <f t="shared" si="202"/>
        <v xml:space="preserve"> </v>
      </c>
      <c r="FS406" s="3" t="str">
        <f t="shared" si="203"/>
        <v xml:space="preserve"> </v>
      </c>
      <c r="GK406" s="5"/>
      <c r="GX406" s="3" t="str">
        <f t="shared" si="204"/>
        <v xml:space="preserve"> </v>
      </c>
      <c r="GY406" s="3" t="str">
        <f t="shared" si="205"/>
        <v xml:space="preserve"> </v>
      </c>
    </row>
    <row r="407" spans="97:207" x14ac:dyDescent="0.25">
      <c r="CS407" s="5"/>
      <c r="DF407" s="3" t="str">
        <f t="shared" si="198"/>
        <v xml:space="preserve"> </v>
      </c>
      <c r="DG407" s="3" t="str">
        <f t="shared" si="199"/>
        <v xml:space="preserve"> </v>
      </c>
      <c r="DY407" s="5"/>
      <c r="EL407" s="3" t="str">
        <f t="shared" si="200"/>
        <v xml:space="preserve"> </v>
      </c>
      <c r="EM407" s="3" t="str">
        <f t="shared" si="201"/>
        <v xml:space="preserve"> </v>
      </c>
      <c r="FE407" s="5"/>
      <c r="FR407" s="3" t="str">
        <f t="shared" si="202"/>
        <v xml:space="preserve"> </v>
      </c>
      <c r="FS407" s="3" t="str">
        <f t="shared" si="203"/>
        <v xml:space="preserve"> </v>
      </c>
      <c r="GK407" s="5"/>
      <c r="GX407" s="3" t="str">
        <f t="shared" si="204"/>
        <v xml:space="preserve"> </v>
      </c>
      <c r="GY407" s="3" t="str">
        <f t="shared" si="205"/>
        <v xml:space="preserve"> </v>
      </c>
    </row>
    <row r="408" spans="97:207" x14ac:dyDescent="0.25">
      <c r="CS408" s="5"/>
      <c r="DF408" s="3" t="str">
        <f t="shared" si="198"/>
        <v xml:space="preserve"> </v>
      </c>
      <c r="DG408" s="3" t="str">
        <f t="shared" si="199"/>
        <v xml:space="preserve"> </v>
      </c>
      <c r="DY408" s="5"/>
      <c r="EL408" s="3" t="str">
        <f t="shared" si="200"/>
        <v xml:space="preserve"> </v>
      </c>
      <c r="EM408" s="3" t="str">
        <f t="shared" si="201"/>
        <v xml:space="preserve"> </v>
      </c>
      <c r="FE408" s="5"/>
      <c r="FR408" s="3" t="str">
        <f t="shared" si="202"/>
        <v xml:space="preserve"> </v>
      </c>
      <c r="FS408" s="3" t="str">
        <f t="shared" si="203"/>
        <v xml:space="preserve"> </v>
      </c>
      <c r="GK408" s="5"/>
      <c r="GX408" s="3" t="str">
        <f t="shared" si="204"/>
        <v xml:space="preserve"> </v>
      </c>
      <c r="GY408" s="3" t="str">
        <f t="shared" si="205"/>
        <v xml:space="preserve"> </v>
      </c>
    </row>
    <row r="409" spans="97:207" x14ac:dyDescent="0.25">
      <c r="CS409" s="5"/>
      <c r="DF409" s="3" t="str">
        <f t="shared" si="198"/>
        <v xml:space="preserve"> </v>
      </c>
      <c r="DG409" s="3" t="str">
        <f t="shared" si="199"/>
        <v xml:space="preserve"> </v>
      </c>
      <c r="DY409" s="5"/>
      <c r="EL409" s="3" t="str">
        <f t="shared" si="200"/>
        <v xml:space="preserve"> </v>
      </c>
      <c r="EM409" s="3" t="str">
        <f t="shared" si="201"/>
        <v xml:space="preserve"> </v>
      </c>
      <c r="FE409" s="5"/>
      <c r="FR409" s="3" t="str">
        <f t="shared" si="202"/>
        <v xml:space="preserve"> </v>
      </c>
      <c r="FS409" s="3" t="str">
        <f t="shared" si="203"/>
        <v xml:space="preserve"> </v>
      </c>
      <c r="GK409" s="5"/>
      <c r="GX409" s="3" t="str">
        <f t="shared" si="204"/>
        <v xml:space="preserve"> </v>
      </c>
      <c r="GY409" s="3" t="str">
        <f t="shared" si="205"/>
        <v xml:space="preserve"> </v>
      </c>
    </row>
    <row r="410" spans="97:207" x14ac:dyDescent="0.25">
      <c r="CS410" s="5"/>
      <c r="DF410" s="3" t="str">
        <f t="shared" si="198"/>
        <v xml:space="preserve"> </v>
      </c>
      <c r="DG410" s="3" t="str">
        <f t="shared" si="199"/>
        <v xml:space="preserve"> </v>
      </c>
      <c r="DY410" s="5"/>
      <c r="EL410" s="3" t="str">
        <f t="shared" si="200"/>
        <v xml:space="preserve"> </v>
      </c>
      <c r="EM410" s="3" t="str">
        <f t="shared" si="201"/>
        <v xml:space="preserve"> </v>
      </c>
      <c r="FE410" s="5"/>
      <c r="FR410" s="3" t="str">
        <f t="shared" si="202"/>
        <v xml:space="preserve"> </v>
      </c>
      <c r="FS410" s="3" t="str">
        <f t="shared" si="203"/>
        <v xml:space="preserve"> </v>
      </c>
      <c r="GK410" s="5"/>
      <c r="GX410" s="3" t="str">
        <f t="shared" si="204"/>
        <v xml:space="preserve"> </v>
      </c>
      <c r="GY410" s="3" t="str">
        <f t="shared" si="205"/>
        <v xml:space="preserve"> </v>
      </c>
    </row>
    <row r="411" spans="97:207" x14ac:dyDescent="0.25">
      <c r="CS411" s="5"/>
      <c r="DF411" s="3" t="str">
        <f t="shared" si="198"/>
        <v xml:space="preserve"> </v>
      </c>
      <c r="DG411" s="3" t="str">
        <f t="shared" si="199"/>
        <v xml:space="preserve"> </v>
      </c>
      <c r="DY411" s="5"/>
      <c r="EL411" s="3" t="str">
        <f t="shared" si="200"/>
        <v xml:space="preserve"> </v>
      </c>
      <c r="EM411" s="3" t="str">
        <f t="shared" si="201"/>
        <v xml:space="preserve"> </v>
      </c>
      <c r="FE411" s="5"/>
      <c r="FR411" s="3" t="str">
        <f t="shared" si="202"/>
        <v xml:space="preserve"> </v>
      </c>
      <c r="FS411" s="3" t="str">
        <f t="shared" si="203"/>
        <v xml:space="preserve"> </v>
      </c>
      <c r="GK411" s="5"/>
      <c r="GX411" s="3" t="str">
        <f t="shared" si="204"/>
        <v xml:space="preserve"> </v>
      </c>
      <c r="GY411" s="3" t="str">
        <f t="shared" si="205"/>
        <v xml:space="preserve"> </v>
      </c>
    </row>
    <row r="412" spans="97:207" x14ac:dyDescent="0.25">
      <c r="CS412" s="5"/>
      <c r="DF412" s="3" t="str">
        <f t="shared" si="198"/>
        <v xml:space="preserve"> </v>
      </c>
      <c r="DG412" s="3" t="str">
        <f t="shared" si="199"/>
        <v xml:space="preserve"> </v>
      </c>
      <c r="EL412" s="3" t="str">
        <f t="shared" si="200"/>
        <v xml:space="preserve"> </v>
      </c>
      <c r="EM412" s="3" t="str">
        <f t="shared" si="201"/>
        <v xml:space="preserve"> </v>
      </c>
      <c r="FE412" s="5"/>
      <c r="FR412" s="3" t="str">
        <f t="shared" si="202"/>
        <v xml:space="preserve"> </v>
      </c>
      <c r="FS412" s="3" t="str">
        <f t="shared" si="203"/>
        <v xml:space="preserve"> </v>
      </c>
      <c r="GK412" s="5"/>
      <c r="GX412" s="3" t="str">
        <f t="shared" si="204"/>
        <v xml:space="preserve"> </v>
      </c>
      <c r="GY412" s="3" t="str">
        <f t="shared" si="205"/>
        <v xml:space="preserve"> </v>
      </c>
    </row>
    <row r="413" spans="97:207" x14ac:dyDescent="0.25">
      <c r="CS413" s="5"/>
      <c r="DF413" s="3" t="str">
        <f t="shared" si="198"/>
        <v xml:space="preserve"> </v>
      </c>
      <c r="DG413" s="3" t="str">
        <f t="shared" si="199"/>
        <v xml:space="preserve"> </v>
      </c>
      <c r="EL413" s="3" t="str">
        <f t="shared" si="200"/>
        <v xml:space="preserve"> </v>
      </c>
      <c r="EM413" s="3" t="str">
        <f t="shared" si="201"/>
        <v xml:space="preserve"> </v>
      </c>
      <c r="FE413" s="5"/>
      <c r="FR413" s="3" t="str">
        <f t="shared" si="202"/>
        <v xml:space="preserve"> </v>
      </c>
      <c r="FS413" s="3" t="str">
        <f t="shared" si="203"/>
        <v xml:space="preserve"> </v>
      </c>
      <c r="GK413" s="5"/>
      <c r="GX413" s="3" t="str">
        <f t="shared" si="204"/>
        <v xml:space="preserve"> </v>
      </c>
      <c r="GY413" s="3" t="str">
        <f t="shared" si="205"/>
        <v xml:space="preserve"> </v>
      </c>
    </row>
    <row r="414" spans="97:207" x14ac:dyDescent="0.25">
      <c r="CS414" s="5"/>
      <c r="DF414" s="3" t="str">
        <f t="shared" si="198"/>
        <v xml:space="preserve"> </v>
      </c>
      <c r="DG414" s="3" t="str">
        <f t="shared" si="199"/>
        <v xml:space="preserve"> </v>
      </c>
      <c r="EL414" s="3" t="str">
        <f t="shared" si="200"/>
        <v xml:space="preserve"> </v>
      </c>
      <c r="EM414" s="3" t="str">
        <f t="shared" si="201"/>
        <v xml:space="preserve"> </v>
      </c>
      <c r="FE414" s="5"/>
      <c r="FR414" s="3" t="str">
        <f t="shared" si="202"/>
        <v xml:space="preserve"> </v>
      </c>
      <c r="FS414" s="3" t="str">
        <f t="shared" si="203"/>
        <v xml:space="preserve"> </v>
      </c>
      <c r="GK414" s="5"/>
      <c r="GX414" s="3" t="str">
        <f t="shared" si="204"/>
        <v xml:space="preserve"> </v>
      </c>
      <c r="GY414" s="3" t="str">
        <f t="shared" si="205"/>
        <v xml:space="preserve"> </v>
      </c>
    </row>
    <row r="415" spans="97:207" x14ac:dyDescent="0.25">
      <c r="CS415" s="5"/>
      <c r="DF415" s="3" t="str">
        <f t="shared" si="198"/>
        <v xml:space="preserve"> </v>
      </c>
      <c r="DG415" s="3" t="str">
        <f t="shared" si="199"/>
        <v xml:space="preserve"> </v>
      </c>
      <c r="EL415" s="3" t="str">
        <f t="shared" si="200"/>
        <v xml:space="preserve"> </v>
      </c>
      <c r="EM415" s="3" t="str">
        <f t="shared" si="201"/>
        <v xml:space="preserve"> </v>
      </c>
      <c r="FE415" s="5"/>
      <c r="FR415" s="3" t="str">
        <f t="shared" si="202"/>
        <v xml:space="preserve"> </v>
      </c>
      <c r="FS415" s="3" t="str">
        <f t="shared" si="203"/>
        <v xml:space="preserve"> </v>
      </c>
      <c r="GK415" s="5"/>
      <c r="GX415" s="3" t="str">
        <f t="shared" si="204"/>
        <v xml:space="preserve"> </v>
      </c>
      <c r="GY415" s="3" t="str">
        <f t="shared" si="205"/>
        <v xml:space="preserve"> </v>
      </c>
    </row>
    <row r="416" spans="97:207" x14ac:dyDescent="0.25">
      <c r="CS416" s="5"/>
      <c r="DF416" s="3" t="str">
        <f t="shared" si="198"/>
        <v xml:space="preserve"> </v>
      </c>
      <c r="DG416" s="3" t="str">
        <f t="shared" si="199"/>
        <v xml:space="preserve"> </v>
      </c>
      <c r="EL416" s="3" t="str">
        <f t="shared" si="200"/>
        <v xml:space="preserve"> </v>
      </c>
      <c r="EM416" s="3" t="str">
        <f t="shared" si="201"/>
        <v xml:space="preserve"> </v>
      </c>
      <c r="FE416" s="5"/>
      <c r="FR416" s="3" t="str">
        <f t="shared" si="202"/>
        <v xml:space="preserve"> </v>
      </c>
      <c r="FS416" s="3" t="str">
        <f t="shared" si="203"/>
        <v xml:space="preserve"> </v>
      </c>
      <c r="GK416" s="5"/>
      <c r="GX416" s="3" t="str">
        <f t="shared" si="204"/>
        <v xml:space="preserve"> </v>
      </c>
      <c r="GY416" s="3" t="str">
        <f t="shared" si="205"/>
        <v xml:space="preserve"> </v>
      </c>
    </row>
    <row r="417" spans="97:207" x14ac:dyDescent="0.25">
      <c r="CS417" s="5"/>
      <c r="DF417" s="3" t="str">
        <f t="shared" si="198"/>
        <v xml:space="preserve"> </v>
      </c>
      <c r="DG417" s="3" t="str">
        <f t="shared" si="199"/>
        <v xml:space="preserve"> </v>
      </c>
      <c r="EL417" s="3" t="str">
        <f t="shared" si="200"/>
        <v xml:space="preserve"> </v>
      </c>
      <c r="EM417" s="3" t="str">
        <f t="shared" si="201"/>
        <v xml:space="preserve"> </v>
      </c>
      <c r="FE417" s="5"/>
      <c r="FR417" s="3" t="str">
        <f t="shared" si="202"/>
        <v xml:space="preserve"> </v>
      </c>
      <c r="FS417" s="3" t="str">
        <f t="shared" si="203"/>
        <v xml:space="preserve"> </v>
      </c>
      <c r="GK417" s="5"/>
      <c r="GX417" s="3" t="str">
        <f t="shared" si="204"/>
        <v xml:space="preserve"> </v>
      </c>
      <c r="GY417" s="3" t="str">
        <f t="shared" si="205"/>
        <v xml:space="preserve"> </v>
      </c>
    </row>
    <row r="418" spans="97:207" x14ac:dyDescent="0.25">
      <c r="CS418" s="5"/>
      <c r="DF418" s="3" t="str">
        <f t="shared" si="198"/>
        <v xml:space="preserve"> </v>
      </c>
      <c r="DG418" s="3" t="str">
        <f t="shared" si="199"/>
        <v xml:space="preserve"> </v>
      </c>
      <c r="EL418" s="3" t="str">
        <f t="shared" si="200"/>
        <v xml:space="preserve"> </v>
      </c>
      <c r="EM418" s="3" t="str">
        <f t="shared" si="201"/>
        <v xml:space="preserve"> </v>
      </c>
      <c r="FE418" s="5"/>
      <c r="FR418" s="3" t="str">
        <f t="shared" si="202"/>
        <v xml:space="preserve"> </v>
      </c>
      <c r="FS418" s="3" t="str">
        <f t="shared" si="203"/>
        <v xml:space="preserve"> </v>
      </c>
      <c r="GK418" s="5"/>
      <c r="GX418" s="3" t="str">
        <f t="shared" si="204"/>
        <v xml:space="preserve"> </v>
      </c>
      <c r="GY418" s="3" t="str">
        <f t="shared" si="205"/>
        <v xml:space="preserve"> </v>
      </c>
    </row>
    <row r="419" spans="97:207" x14ac:dyDescent="0.25">
      <c r="CS419" s="5"/>
      <c r="DF419" s="3" t="str">
        <f t="shared" si="198"/>
        <v xml:space="preserve"> </v>
      </c>
      <c r="DG419" s="3" t="str">
        <f t="shared" si="199"/>
        <v xml:space="preserve"> </v>
      </c>
      <c r="EL419" s="3" t="str">
        <f t="shared" si="200"/>
        <v xml:space="preserve"> </v>
      </c>
      <c r="EM419" s="3" t="str">
        <f t="shared" si="201"/>
        <v xml:space="preserve"> </v>
      </c>
      <c r="FE419" s="5"/>
      <c r="FR419" s="3" t="str">
        <f t="shared" si="202"/>
        <v xml:space="preserve"> </v>
      </c>
      <c r="FS419" s="3" t="str">
        <f t="shared" si="203"/>
        <v xml:space="preserve"> </v>
      </c>
      <c r="GK419" s="5"/>
      <c r="GX419" s="3" t="str">
        <f t="shared" si="204"/>
        <v xml:space="preserve"> </v>
      </c>
      <c r="GY419" s="3" t="str">
        <f t="shared" si="205"/>
        <v xml:space="preserve"> </v>
      </c>
    </row>
    <row r="420" spans="97:207" x14ac:dyDescent="0.25">
      <c r="CS420" s="5"/>
      <c r="DF420" s="3" t="str">
        <f t="shared" si="198"/>
        <v xml:space="preserve"> </v>
      </c>
      <c r="DG420" s="3" t="str">
        <f t="shared" si="199"/>
        <v xml:space="preserve"> </v>
      </c>
      <c r="EL420" s="3" t="str">
        <f t="shared" si="200"/>
        <v xml:space="preserve"> </v>
      </c>
      <c r="EM420" s="3" t="str">
        <f t="shared" si="201"/>
        <v xml:space="preserve"> </v>
      </c>
      <c r="FE420" s="5"/>
      <c r="FR420" s="3" t="str">
        <f t="shared" si="202"/>
        <v xml:space="preserve"> </v>
      </c>
      <c r="FS420" s="3" t="str">
        <f t="shared" si="203"/>
        <v xml:space="preserve"> </v>
      </c>
      <c r="GK420" s="5"/>
      <c r="GX420" s="3" t="str">
        <f t="shared" si="204"/>
        <v xml:space="preserve"> </v>
      </c>
      <c r="GY420" s="3" t="str">
        <f t="shared" si="205"/>
        <v xml:space="preserve"> </v>
      </c>
    </row>
    <row r="421" spans="97:207" x14ac:dyDescent="0.25">
      <c r="CS421" s="5"/>
      <c r="DF421" s="3" t="str">
        <f t="shared" si="198"/>
        <v xml:space="preserve"> </v>
      </c>
      <c r="DG421" s="3" t="str">
        <f t="shared" si="199"/>
        <v xml:space="preserve"> </v>
      </c>
      <c r="EL421" s="3" t="str">
        <f t="shared" si="200"/>
        <v xml:space="preserve"> </v>
      </c>
      <c r="EM421" s="3" t="str">
        <f t="shared" si="201"/>
        <v xml:space="preserve"> </v>
      </c>
      <c r="FE421" s="5"/>
      <c r="FR421" s="3" t="str">
        <f t="shared" si="202"/>
        <v xml:space="preserve"> </v>
      </c>
      <c r="FS421" s="3" t="str">
        <f t="shared" si="203"/>
        <v xml:space="preserve"> </v>
      </c>
      <c r="GK421" s="5"/>
      <c r="GX421" s="3" t="str">
        <f t="shared" si="204"/>
        <v xml:space="preserve"> </v>
      </c>
      <c r="GY421" s="3" t="str">
        <f t="shared" si="205"/>
        <v xml:space="preserve"> </v>
      </c>
    </row>
    <row r="422" spans="97:207" x14ac:dyDescent="0.25">
      <c r="CS422" s="5"/>
      <c r="DF422" s="3" t="str">
        <f t="shared" si="198"/>
        <v xml:space="preserve"> </v>
      </c>
      <c r="DG422" s="3" t="str">
        <f t="shared" si="199"/>
        <v xml:space="preserve"> </v>
      </c>
      <c r="EL422" s="3" t="str">
        <f t="shared" si="200"/>
        <v xml:space="preserve"> </v>
      </c>
      <c r="EM422" s="3" t="str">
        <f t="shared" si="201"/>
        <v xml:space="preserve"> </v>
      </c>
      <c r="FE422" s="5"/>
      <c r="FR422" s="3" t="str">
        <f t="shared" si="202"/>
        <v xml:space="preserve"> </v>
      </c>
      <c r="FS422" s="3" t="str">
        <f t="shared" si="203"/>
        <v xml:space="preserve"> </v>
      </c>
      <c r="GK422" s="5"/>
      <c r="GX422" s="3" t="str">
        <f t="shared" si="204"/>
        <v xml:space="preserve"> </v>
      </c>
      <c r="GY422" s="3" t="str">
        <f t="shared" si="205"/>
        <v xml:space="preserve"> </v>
      </c>
    </row>
    <row r="423" spans="97:207" x14ac:dyDescent="0.25">
      <c r="CS423" s="5"/>
      <c r="DF423" s="3" t="str">
        <f t="shared" si="198"/>
        <v xml:space="preserve"> </v>
      </c>
      <c r="DG423" s="3" t="str">
        <f t="shared" si="199"/>
        <v xml:space="preserve"> </v>
      </c>
      <c r="EL423" s="3" t="str">
        <f t="shared" si="200"/>
        <v xml:space="preserve"> </v>
      </c>
      <c r="EM423" s="3" t="str">
        <f t="shared" si="201"/>
        <v xml:space="preserve"> </v>
      </c>
      <c r="FE423" s="5"/>
      <c r="FR423" s="3" t="str">
        <f t="shared" si="202"/>
        <v xml:space="preserve"> </v>
      </c>
      <c r="FS423" s="3" t="str">
        <f t="shared" si="203"/>
        <v xml:space="preserve"> </v>
      </c>
      <c r="GK423" s="5"/>
      <c r="GX423" s="3" t="str">
        <f t="shared" si="204"/>
        <v xml:space="preserve"> </v>
      </c>
      <c r="GY423" s="3" t="str">
        <f t="shared" si="205"/>
        <v xml:space="preserve"> </v>
      </c>
    </row>
    <row r="424" spans="97:207" x14ac:dyDescent="0.25">
      <c r="CS424" s="5"/>
      <c r="DF424" s="3" t="str">
        <f t="shared" si="198"/>
        <v xml:space="preserve"> </v>
      </c>
      <c r="DG424" s="3" t="str">
        <f t="shared" si="199"/>
        <v xml:space="preserve"> </v>
      </c>
      <c r="EL424" s="3" t="str">
        <f t="shared" si="200"/>
        <v xml:space="preserve"> </v>
      </c>
      <c r="EM424" s="3" t="str">
        <f t="shared" si="201"/>
        <v xml:space="preserve"> </v>
      </c>
      <c r="FE424" s="5"/>
      <c r="FR424" s="3" t="str">
        <f t="shared" si="202"/>
        <v xml:space="preserve"> </v>
      </c>
      <c r="FS424" s="3" t="str">
        <f t="shared" si="203"/>
        <v xml:space="preserve"> </v>
      </c>
      <c r="GK424" s="5"/>
      <c r="GX424" s="3" t="str">
        <f t="shared" si="204"/>
        <v xml:space="preserve"> </v>
      </c>
      <c r="GY424" s="3" t="str">
        <f t="shared" si="205"/>
        <v xml:space="preserve"> </v>
      </c>
    </row>
    <row r="425" spans="97:207" x14ac:dyDescent="0.25">
      <c r="CS425" s="5"/>
      <c r="DF425" s="3" t="str">
        <f t="shared" si="198"/>
        <v xml:space="preserve"> </v>
      </c>
      <c r="DG425" s="3" t="str">
        <f t="shared" si="199"/>
        <v xml:space="preserve"> </v>
      </c>
      <c r="EL425" s="3" t="str">
        <f t="shared" si="200"/>
        <v xml:space="preserve"> </v>
      </c>
      <c r="EM425" s="3" t="str">
        <f t="shared" si="201"/>
        <v xml:space="preserve"> </v>
      </c>
      <c r="FE425" s="5"/>
      <c r="FR425" s="3" t="str">
        <f t="shared" si="202"/>
        <v xml:space="preserve"> </v>
      </c>
      <c r="FS425" s="3" t="str">
        <f t="shared" si="203"/>
        <v xml:space="preserve"> </v>
      </c>
      <c r="GK425" s="5"/>
      <c r="GX425" s="3" t="str">
        <f t="shared" si="204"/>
        <v xml:space="preserve"> </v>
      </c>
      <c r="GY425" s="3" t="str">
        <f t="shared" si="205"/>
        <v xml:space="preserve"> </v>
      </c>
    </row>
    <row r="426" spans="97:207" x14ac:dyDescent="0.25">
      <c r="CS426" s="5"/>
      <c r="DF426" s="3" t="str">
        <f t="shared" si="198"/>
        <v xml:space="preserve"> </v>
      </c>
      <c r="DG426" s="3" t="str">
        <f t="shared" si="199"/>
        <v xml:space="preserve"> </v>
      </c>
      <c r="EL426" s="3" t="str">
        <f t="shared" si="200"/>
        <v xml:space="preserve"> </v>
      </c>
      <c r="EM426" s="3" t="str">
        <f t="shared" si="201"/>
        <v xml:space="preserve"> </v>
      </c>
      <c r="FE426" s="5"/>
      <c r="FR426" s="3" t="str">
        <f t="shared" si="202"/>
        <v xml:space="preserve"> </v>
      </c>
      <c r="FS426" s="3" t="str">
        <f t="shared" si="203"/>
        <v xml:space="preserve"> </v>
      </c>
      <c r="GK426" s="5"/>
      <c r="GX426" s="3" t="str">
        <f t="shared" si="204"/>
        <v xml:space="preserve"> </v>
      </c>
      <c r="GY426" s="3" t="str">
        <f t="shared" si="205"/>
        <v xml:space="preserve"> </v>
      </c>
    </row>
    <row r="427" spans="97:207" x14ac:dyDescent="0.25">
      <c r="CS427" s="5"/>
      <c r="DF427" s="3" t="str">
        <f t="shared" si="198"/>
        <v xml:space="preserve"> </v>
      </c>
      <c r="DG427" s="3" t="str">
        <f t="shared" si="199"/>
        <v xml:space="preserve"> </v>
      </c>
      <c r="EL427" s="3" t="str">
        <f t="shared" si="200"/>
        <v xml:space="preserve"> </v>
      </c>
      <c r="EM427" s="3" t="str">
        <f t="shared" si="201"/>
        <v xml:space="preserve"> </v>
      </c>
      <c r="FE427" s="5"/>
      <c r="FR427" s="3" t="str">
        <f t="shared" si="202"/>
        <v xml:space="preserve"> </v>
      </c>
      <c r="FS427" s="3" t="str">
        <f t="shared" si="203"/>
        <v xml:space="preserve"> </v>
      </c>
      <c r="GK427" s="5"/>
      <c r="GX427" s="3" t="str">
        <f t="shared" si="204"/>
        <v xml:space="preserve"> </v>
      </c>
      <c r="GY427" s="3" t="str">
        <f t="shared" si="205"/>
        <v xml:space="preserve"> </v>
      </c>
    </row>
    <row r="428" spans="97:207" x14ac:dyDescent="0.25">
      <c r="CS428" s="5"/>
      <c r="DF428" s="3" t="str">
        <f t="shared" si="198"/>
        <v xml:space="preserve"> </v>
      </c>
      <c r="DG428" s="3" t="str">
        <f t="shared" si="199"/>
        <v xml:space="preserve"> </v>
      </c>
      <c r="EL428" s="3" t="str">
        <f t="shared" si="200"/>
        <v xml:space="preserve"> </v>
      </c>
      <c r="EM428" s="3" t="str">
        <f t="shared" si="201"/>
        <v xml:space="preserve"> </v>
      </c>
      <c r="FE428" s="5"/>
      <c r="FR428" s="3" t="str">
        <f t="shared" si="202"/>
        <v xml:space="preserve"> </v>
      </c>
      <c r="FS428" s="3" t="str">
        <f t="shared" si="203"/>
        <v xml:space="preserve"> </v>
      </c>
      <c r="GK428" s="5"/>
      <c r="GX428" s="3" t="str">
        <f t="shared" si="204"/>
        <v xml:space="preserve"> </v>
      </c>
      <c r="GY428" s="3" t="str">
        <f t="shared" si="205"/>
        <v xml:space="preserve"> </v>
      </c>
    </row>
    <row r="429" spans="97:207" x14ac:dyDescent="0.25">
      <c r="CS429" s="5"/>
      <c r="DF429" s="3" t="str">
        <f t="shared" si="198"/>
        <v xml:space="preserve"> </v>
      </c>
      <c r="DG429" s="3" t="str">
        <f t="shared" si="199"/>
        <v xml:space="preserve"> </v>
      </c>
      <c r="EL429" s="3" t="str">
        <f t="shared" si="200"/>
        <v xml:space="preserve"> </v>
      </c>
      <c r="EM429" s="3" t="str">
        <f t="shared" si="201"/>
        <v xml:space="preserve"> </v>
      </c>
      <c r="FE429" s="5"/>
      <c r="FR429" s="3" t="str">
        <f t="shared" si="202"/>
        <v xml:space="preserve"> </v>
      </c>
      <c r="FS429" s="3" t="str">
        <f t="shared" si="203"/>
        <v xml:space="preserve"> </v>
      </c>
      <c r="GK429" s="5"/>
      <c r="GX429" s="3" t="str">
        <f t="shared" si="204"/>
        <v xml:space="preserve"> </v>
      </c>
      <c r="GY429" s="3" t="str">
        <f t="shared" si="205"/>
        <v xml:space="preserve"> </v>
      </c>
    </row>
    <row r="430" spans="97:207" x14ac:dyDescent="0.25">
      <c r="CS430" s="5"/>
      <c r="DF430" s="3" t="str">
        <f t="shared" si="198"/>
        <v xml:space="preserve"> </v>
      </c>
      <c r="DG430" s="3" t="str">
        <f t="shared" si="199"/>
        <v xml:space="preserve"> </v>
      </c>
      <c r="EL430" s="3" t="str">
        <f t="shared" si="200"/>
        <v xml:space="preserve"> </v>
      </c>
      <c r="EM430" s="3" t="str">
        <f t="shared" si="201"/>
        <v xml:space="preserve"> </v>
      </c>
      <c r="FE430" s="5"/>
      <c r="FR430" s="3" t="str">
        <f t="shared" si="202"/>
        <v xml:space="preserve"> </v>
      </c>
      <c r="FS430" s="3" t="str">
        <f t="shared" si="203"/>
        <v xml:space="preserve"> </v>
      </c>
      <c r="GK430" s="5"/>
      <c r="GX430" s="3" t="str">
        <f t="shared" si="204"/>
        <v xml:space="preserve"> </v>
      </c>
      <c r="GY430" s="3" t="str">
        <f t="shared" si="205"/>
        <v xml:space="preserve"> </v>
      </c>
    </row>
    <row r="431" spans="97:207" x14ac:dyDescent="0.25">
      <c r="CS431" s="5"/>
      <c r="DF431" s="3" t="str">
        <f t="shared" si="198"/>
        <v xml:space="preserve"> </v>
      </c>
      <c r="DG431" s="3" t="str">
        <f t="shared" si="199"/>
        <v xml:space="preserve"> </v>
      </c>
      <c r="EL431" s="3" t="str">
        <f t="shared" si="200"/>
        <v xml:space="preserve"> </v>
      </c>
      <c r="EM431" s="3" t="str">
        <f t="shared" si="201"/>
        <v xml:space="preserve"> </v>
      </c>
      <c r="FE431" s="5"/>
      <c r="FR431" s="3" t="str">
        <f t="shared" si="202"/>
        <v xml:space="preserve"> </v>
      </c>
      <c r="FS431" s="3" t="str">
        <f t="shared" si="203"/>
        <v xml:space="preserve"> </v>
      </c>
      <c r="GK431" s="5"/>
      <c r="GX431" s="3" t="str">
        <f t="shared" si="204"/>
        <v xml:space="preserve"> </v>
      </c>
      <c r="GY431" s="3" t="str">
        <f t="shared" si="205"/>
        <v xml:space="preserve"> </v>
      </c>
    </row>
    <row r="432" spans="97:207" x14ac:dyDescent="0.25">
      <c r="CS432" s="5"/>
      <c r="DF432" s="3" t="str">
        <f t="shared" si="198"/>
        <v xml:space="preserve"> </v>
      </c>
      <c r="DG432" s="3" t="str">
        <f t="shared" si="199"/>
        <v xml:space="preserve"> </v>
      </c>
      <c r="EL432" s="3" t="str">
        <f t="shared" si="200"/>
        <v xml:space="preserve"> </v>
      </c>
      <c r="EM432" s="3" t="str">
        <f t="shared" si="201"/>
        <v xml:space="preserve"> </v>
      </c>
      <c r="FE432" s="5"/>
      <c r="FR432" s="3" t="str">
        <f t="shared" si="202"/>
        <v xml:space="preserve"> </v>
      </c>
      <c r="FS432" s="3" t="str">
        <f t="shared" si="203"/>
        <v xml:space="preserve"> </v>
      </c>
      <c r="GK432" s="5"/>
      <c r="GX432" s="3" t="str">
        <f t="shared" si="204"/>
        <v xml:space="preserve"> </v>
      </c>
      <c r="GY432" s="3" t="str">
        <f t="shared" si="205"/>
        <v xml:space="preserve"> </v>
      </c>
    </row>
    <row r="433" spans="97:207" x14ac:dyDescent="0.25">
      <c r="CS433" s="5"/>
      <c r="DF433" s="3" t="str">
        <f t="shared" si="198"/>
        <v xml:space="preserve"> </v>
      </c>
      <c r="DG433" s="3" t="str">
        <f t="shared" si="199"/>
        <v xml:space="preserve"> </v>
      </c>
      <c r="EL433" s="3" t="str">
        <f t="shared" si="200"/>
        <v xml:space="preserve"> </v>
      </c>
      <c r="EM433" s="3" t="str">
        <f t="shared" si="201"/>
        <v xml:space="preserve"> </v>
      </c>
      <c r="FE433" s="5"/>
      <c r="FR433" s="3" t="str">
        <f t="shared" si="202"/>
        <v xml:space="preserve"> </v>
      </c>
      <c r="FS433" s="3" t="str">
        <f t="shared" si="203"/>
        <v xml:space="preserve"> </v>
      </c>
      <c r="GK433" s="5"/>
      <c r="GX433" s="3" t="str">
        <f t="shared" si="204"/>
        <v xml:space="preserve"> </v>
      </c>
      <c r="GY433" s="3" t="str">
        <f t="shared" si="205"/>
        <v xml:space="preserve"> </v>
      </c>
    </row>
    <row r="434" spans="97:207" x14ac:dyDescent="0.25">
      <c r="CS434" s="5"/>
      <c r="DF434" s="3" t="str">
        <f t="shared" si="198"/>
        <v xml:space="preserve"> </v>
      </c>
      <c r="DG434" s="3" t="str">
        <f t="shared" si="199"/>
        <v xml:space="preserve"> </v>
      </c>
      <c r="EL434" s="3" t="str">
        <f t="shared" si="200"/>
        <v xml:space="preserve"> </v>
      </c>
      <c r="EM434" s="3" t="str">
        <f t="shared" si="201"/>
        <v xml:space="preserve"> </v>
      </c>
      <c r="FE434" s="5"/>
      <c r="FR434" s="3" t="str">
        <f t="shared" si="202"/>
        <v xml:space="preserve"> </v>
      </c>
      <c r="FS434" s="3" t="str">
        <f t="shared" si="203"/>
        <v xml:space="preserve"> </v>
      </c>
      <c r="GK434" s="5"/>
      <c r="GX434" s="3" t="str">
        <f t="shared" si="204"/>
        <v xml:space="preserve"> </v>
      </c>
      <c r="GY434" s="3" t="str">
        <f t="shared" si="205"/>
        <v xml:space="preserve"> </v>
      </c>
    </row>
    <row r="435" spans="97:207" x14ac:dyDescent="0.25">
      <c r="CS435" s="5"/>
      <c r="DF435" s="3" t="str">
        <f t="shared" si="198"/>
        <v xml:space="preserve"> </v>
      </c>
      <c r="DG435" s="3" t="str">
        <f t="shared" si="199"/>
        <v xml:space="preserve"> </v>
      </c>
      <c r="EL435" s="3" t="str">
        <f t="shared" si="200"/>
        <v xml:space="preserve"> </v>
      </c>
      <c r="EM435" s="3" t="str">
        <f t="shared" si="201"/>
        <v xml:space="preserve"> </v>
      </c>
      <c r="FE435" s="5"/>
      <c r="FR435" s="3" t="str">
        <f t="shared" si="202"/>
        <v xml:space="preserve"> </v>
      </c>
      <c r="FS435" s="3" t="str">
        <f t="shared" si="203"/>
        <v xml:space="preserve"> </v>
      </c>
      <c r="GK435" s="5"/>
      <c r="GX435" s="3" t="str">
        <f t="shared" si="204"/>
        <v xml:space="preserve"> </v>
      </c>
      <c r="GY435" s="3" t="str">
        <f t="shared" si="205"/>
        <v xml:space="preserve"> </v>
      </c>
    </row>
    <row r="436" spans="97:207" x14ac:dyDescent="0.25">
      <c r="CS436" s="5"/>
      <c r="DF436" s="3" t="str">
        <f t="shared" ref="DF436:DF499" si="206">IF(DD436=1,CK436," ")</f>
        <v xml:space="preserve"> </v>
      </c>
      <c r="DG436" s="3" t="str">
        <f t="shared" ref="DG436:DG499" si="207">IF(DE436=1,CK436," ")</f>
        <v xml:space="preserve"> </v>
      </c>
      <c r="EL436" s="3" t="str">
        <f t="shared" si="200"/>
        <v xml:space="preserve"> </v>
      </c>
      <c r="EM436" s="3" t="str">
        <f t="shared" si="201"/>
        <v xml:space="preserve"> </v>
      </c>
      <c r="FE436" s="5"/>
      <c r="FR436" s="3" t="str">
        <f t="shared" si="202"/>
        <v xml:space="preserve"> </v>
      </c>
      <c r="FS436" s="3" t="str">
        <f t="shared" si="203"/>
        <v xml:space="preserve"> </v>
      </c>
      <c r="GK436" s="5"/>
      <c r="GX436" s="3" t="str">
        <f t="shared" si="204"/>
        <v xml:space="preserve"> </v>
      </c>
      <c r="GY436" s="3" t="str">
        <f t="shared" si="205"/>
        <v xml:space="preserve"> </v>
      </c>
    </row>
    <row r="437" spans="97:207" x14ac:dyDescent="0.25">
      <c r="CS437" s="5"/>
      <c r="DF437" s="3" t="str">
        <f t="shared" si="206"/>
        <v xml:space="preserve"> </v>
      </c>
      <c r="DG437" s="3" t="str">
        <f t="shared" si="207"/>
        <v xml:space="preserve"> </v>
      </c>
      <c r="EL437" s="3" t="str">
        <f t="shared" si="200"/>
        <v xml:space="preserve"> </v>
      </c>
      <c r="EM437" s="3" t="str">
        <f t="shared" si="201"/>
        <v xml:space="preserve"> </v>
      </c>
      <c r="FE437" s="5"/>
      <c r="FR437" s="3" t="str">
        <f t="shared" si="202"/>
        <v xml:space="preserve"> </v>
      </c>
      <c r="FS437" s="3" t="str">
        <f t="shared" si="203"/>
        <v xml:space="preserve"> </v>
      </c>
      <c r="GK437" s="5"/>
      <c r="GX437" s="3" t="str">
        <f t="shared" si="204"/>
        <v xml:space="preserve"> </v>
      </c>
      <c r="GY437" s="3" t="str">
        <f t="shared" si="205"/>
        <v xml:space="preserve"> </v>
      </c>
    </row>
    <row r="438" spans="97:207" x14ac:dyDescent="0.25">
      <c r="CS438" s="5"/>
      <c r="DF438" s="3" t="str">
        <f t="shared" si="206"/>
        <v xml:space="preserve"> </v>
      </c>
      <c r="DG438" s="3" t="str">
        <f t="shared" si="207"/>
        <v xml:space="preserve"> </v>
      </c>
      <c r="EL438" s="3" t="str">
        <f t="shared" si="200"/>
        <v xml:space="preserve"> </v>
      </c>
      <c r="EM438" s="3" t="str">
        <f t="shared" si="201"/>
        <v xml:space="preserve"> </v>
      </c>
      <c r="FE438" s="5"/>
      <c r="FR438" s="3" t="str">
        <f t="shared" si="202"/>
        <v xml:space="preserve"> </v>
      </c>
      <c r="FS438" s="3" t="str">
        <f t="shared" si="203"/>
        <v xml:space="preserve"> </v>
      </c>
      <c r="GK438" s="5"/>
      <c r="GX438" s="3" t="str">
        <f t="shared" si="204"/>
        <v xml:space="preserve"> </v>
      </c>
      <c r="GY438" s="3" t="str">
        <f t="shared" si="205"/>
        <v xml:space="preserve"> </v>
      </c>
    </row>
    <row r="439" spans="97:207" x14ac:dyDescent="0.25">
      <c r="CS439" s="5"/>
      <c r="DF439" s="3" t="str">
        <f t="shared" si="206"/>
        <v xml:space="preserve"> </v>
      </c>
      <c r="DG439" s="3" t="str">
        <f t="shared" si="207"/>
        <v xml:space="preserve"> </v>
      </c>
      <c r="EL439" s="3" t="str">
        <f t="shared" si="200"/>
        <v xml:space="preserve"> </v>
      </c>
      <c r="EM439" s="3" t="str">
        <f t="shared" si="201"/>
        <v xml:space="preserve"> </v>
      </c>
      <c r="FE439" s="5"/>
      <c r="FR439" s="3" t="str">
        <f t="shared" si="202"/>
        <v xml:space="preserve"> </v>
      </c>
      <c r="FS439" s="3" t="str">
        <f t="shared" si="203"/>
        <v xml:space="preserve"> </v>
      </c>
      <c r="GK439" s="5"/>
      <c r="GX439" s="3" t="str">
        <f t="shared" si="204"/>
        <v xml:space="preserve"> </v>
      </c>
      <c r="GY439" s="3" t="str">
        <f t="shared" si="205"/>
        <v xml:space="preserve"> </v>
      </c>
    </row>
    <row r="440" spans="97:207" x14ac:dyDescent="0.25">
      <c r="CS440" s="5"/>
      <c r="DF440" s="3" t="str">
        <f t="shared" si="206"/>
        <v xml:space="preserve"> </v>
      </c>
      <c r="DG440" s="3" t="str">
        <f t="shared" si="207"/>
        <v xml:space="preserve"> </v>
      </c>
      <c r="EL440" s="3" t="str">
        <f t="shared" si="200"/>
        <v xml:space="preserve"> </v>
      </c>
      <c r="EM440" s="3" t="str">
        <f t="shared" si="201"/>
        <v xml:space="preserve"> </v>
      </c>
      <c r="FE440" s="5"/>
      <c r="FR440" s="3" t="str">
        <f t="shared" si="202"/>
        <v xml:space="preserve"> </v>
      </c>
      <c r="FS440" s="3" t="str">
        <f t="shared" si="203"/>
        <v xml:space="preserve"> </v>
      </c>
      <c r="GK440" s="5"/>
      <c r="GX440" s="3" t="str">
        <f t="shared" si="204"/>
        <v xml:space="preserve"> </v>
      </c>
      <c r="GY440" s="3" t="str">
        <f t="shared" si="205"/>
        <v xml:space="preserve"> </v>
      </c>
    </row>
    <row r="441" spans="97:207" x14ac:dyDescent="0.25">
      <c r="CS441" s="5"/>
      <c r="DF441" s="3" t="str">
        <f t="shared" si="206"/>
        <v xml:space="preserve"> </v>
      </c>
      <c r="DG441" s="3" t="str">
        <f t="shared" si="207"/>
        <v xml:space="preserve"> </v>
      </c>
      <c r="EL441" s="3" t="str">
        <f t="shared" si="200"/>
        <v xml:space="preserve"> </v>
      </c>
      <c r="EM441" s="3" t="str">
        <f t="shared" si="201"/>
        <v xml:space="preserve"> </v>
      </c>
      <c r="FE441" s="5"/>
      <c r="FR441" s="3" t="str">
        <f t="shared" si="202"/>
        <v xml:space="preserve"> </v>
      </c>
      <c r="FS441" s="3" t="str">
        <f t="shared" si="203"/>
        <v xml:space="preserve"> </v>
      </c>
      <c r="GK441" s="5"/>
      <c r="GX441" s="3" t="str">
        <f t="shared" si="204"/>
        <v xml:space="preserve"> </v>
      </c>
      <c r="GY441" s="3" t="str">
        <f t="shared" si="205"/>
        <v xml:space="preserve"> </v>
      </c>
    </row>
    <row r="442" spans="97:207" x14ac:dyDescent="0.25">
      <c r="CS442" s="5"/>
      <c r="DF442" s="3" t="str">
        <f t="shared" si="206"/>
        <v xml:space="preserve"> </v>
      </c>
      <c r="DG442" s="3" t="str">
        <f t="shared" si="207"/>
        <v xml:space="preserve"> </v>
      </c>
      <c r="EL442" s="3" t="str">
        <f t="shared" si="200"/>
        <v xml:space="preserve"> </v>
      </c>
      <c r="EM442" s="3" t="str">
        <f t="shared" si="201"/>
        <v xml:space="preserve"> </v>
      </c>
      <c r="FE442" s="5"/>
      <c r="FR442" s="3" t="str">
        <f t="shared" si="202"/>
        <v xml:space="preserve"> </v>
      </c>
      <c r="FS442" s="3" t="str">
        <f t="shared" si="203"/>
        <v xml:space="preserve"> </v>
      </c>
      <c r="GK442" s="5"/>
      <c r="GX442" s="3" t="str">
        <f t="shared" si="204"/>
        <v xml:space="preserve"> </v>
      </c>
      <c r="GY442" s="3" t="str">
        <f t="shared" si="205"/>
        <v xml:space="preserve"> </v>
      </c>
    </row>
    <row r="443" spans="97:207" x14ac:dyDescent="0.25">
      <c r="CS443" s="5"/>
      <c r="DF443" s="3" t="str">
        <f t="shared" si="206"/>
        <v xml:space="preserve"> </v>
      </c>
      <c r="DG443" s="3" t="str">
        <f t="shared" si="207"/>
        <v xml:space="preserve"> </v>
      </c>
      <c r="EL443" s="3" t="str">
        <f t="shared" si="200"/>
        <v xml:space="preserve"> </v>
      </c>
      <c r="EM443" s="3" t="str">
        <f t="shared" si="201"/>
        <v xml:space="preserve"> </v>
      </c>
      <c r="FE443" s="5"/>
      <c r="FR443" s="3" t="str">
        <f t="shared" si="202"/>
        <v xml:space="preserve"> </v>
      </c>
      <c r="FS443" s="3" t="str">
        <f t="shared" si="203"/>
        <v xml:space="preserve"> </v>
      </c>
      <c r="GK443" s="5"/>
      <c r="GX443" s="3" t="str">
        <f t="shared" si="204"/>
        <v xml:space="preserve"> </v>
      </c>
      <c r="GY443" s="3" t="str">
        <f t="shared" si="205"/>
        <v xml:space="preserve"> </v>
      </c>
    </row>
    <row r="444" spans="97:207" x14ac:dyDescent="0.25">
      <c r="CS444" s="5"/>
      <c r="DF444" s="3" t="str">
        <f t="shared" si="206"/>
        <v xml:space="preserve"> </v>
      </c>
      <c r="DG444" s="3" t="str">
        <f t="shared" si="207"/>
        <v xml:space="preserve"> </v>
      </c>
      <c r="EL444" s="3" t="str">
        <f t="shared" si="200"/>
        <v xml:space="preserve"> </v>
      </c>
      <c r="EM444" s="3" t="str">
        <f t="shared" si="201"/>
        <v xml:space="preserve"> </v>
      </c>
      <c r="FE444" s="5"/>
      <c r="FR444" s="3" t="str">
        <f t="shared" si="202"/>
        <v xml:space="preserve"> </v>
      </c>
      <c r="FS444" s="3" t="str">
        <f t="shared" si="203"/>
        <v xml:space="preserve"> </v>
      </c>
      <c r="GK444" s="5"/>
      <c r="GX444" s="3" t="str">
        <f t="shared" si="204"/>
        <v xml:space="preserve"> </v>
      </c>
      <c r="GY444" s="3" t="str">
        <f t="shared" si="205"/>
        <v xml:space="preserve"> </v>
      </c>
    </row>
    <row r="445" spans="97:207" x14ac:dyDescent="0.25">
      <c r="CS445" s="5"/>
      <c r="DF445" s="3" t="str">
        <f t="shared" si="206"/>
        <v xml:space="preserve"> </v>
      </c>
      <c r="DG445" s="3" t="str">
        <f t="shared" si="207"/>
        <v xml:space="preserve"> </v>
      </c>
      <c r="EL445" s="3" t="str">
        <f t="shared" si="200"/>
        <v xml:space="preserve"> </v>
      </c>
      <c r="EM445" s="3" t="str">
        <f t="shared" si="201"/>
        <v xml:space="preserve"> </v>
      </c>
      <c r="FE445" s="5"/>
      <c r="FR445" s="3" t="str">
        <f t="shared" si="202"/>
        <v xml:space="preserve"> </v>
      </c>
      <c r="FS445" s="3" t="str">
        <f t="shared" si="203"/>
        <v xml:space="preserve"> </v>
      </c>
      <c r="GK445" s="5"/>
      <c r="GX445" s="3" t="str">
        <f t="shared" si="204"/>
        <v xml:space="preserve"> </v>
      </c>
      <c r="GY445" s="3" t="str">
        <f t="shared" si="205"/>
        <v xml:space="preserve"> </v>
      </c>
    </row>
    <row r="446" spans="97:207" x14ac:dyDescent="0.25">
      <c r="CS446" s="5"/>
      <c r="DF446" s="3" t="str">
        <f t="shared" si="206"/>
        <v xml:space="preserve"> </v>
      </c>
      <c r="DG446" s="3" t="str">
        <f t="shared" si="207"/>
        <v xml:space="preserve"> </v>
      </c>
      <c r="EL446" s="3" t="str">
        <f t="shared" ref="EL446:EL509" si="208">IF(EJ446=1,DQ446," ")</f>
        <v xml:space="preserve"> </v>
      </c>
      <c r="EM446" s="3" t="str">
        <f t="shared" ref="EM446:EM509" si="209">IF(EK446=1,DQ446," ")</f>
        <v xml:space="preserve"> </v>
      </c>
      <c r="FE446" s="5"/>
      <c r="FR446" s="3" t="str">
        <f t="shared" ref="FR446:FR509" si="210">IF(FP446=1,EW446," ")</f>
        <v xml:space="preserve"> </v>
      </c>
      <c r="FS446" s="3" t="str">
        <f t="shared" ref="FS446:FS509" si="211">IF(FQ446=1,EW446," ")</f>
        <v xml:space="preserve"> </v>
      </c>
      <c r="GK446" s="5"/>
      <c r="GX446" s="3" t="str">
        <f t="shared" ref="GX446:GX509" si="212">IF(GV446=1,GC446," ")</f>
        <v xml:space="preserve"> </v>
      </c>
      <c r="GY446" s="3" t="str">
        <f t="shared" ref="GY446:GY509" si="213">IF(GW446=1,GC446," ")</f>
        <v xml:space="preserve"> </v>
      </c>
    </row>
    <row r="447" spans="97:207" x14ac:dyDescent="0.25">
      <c r="CS447" s="5"/>
      <c r="DF447" s="3" t="str">
        <f t="shared" si="206"/>
        <v xml:space="preserve"> </v>
      </c>
      <c r="DG447" s="3" t="str">
        <f t="shared" si="207"/>
        <v xml:space="preserve"> </v>
      </c>
      <c r="EL447" s="3" t="str">
        <f t="shared" si="208"/>
        <v xml:space="preserve"> </v>
      </c>
      <c r="EM447" s="3" t="str">
        <f t="shared" si="209"/>
        <v xml:space="preserve"> </v>
      </c>
      <c r="FE447" s="5"/>
      <c r="FR447" s="3" t="str">
        <f t="shared" si="210"/>
        <v xml:space="preserve"> </v>
      </c>
      <c r="FS447" s="3" t="str">
        <f t="shared" si="211"/>
        <v xml:space="preserve"> </v>
      </c>
      <c r="GK447" s="5"/>
      <c r="GX447" s="3" t="str">
        <f t="shared" si="212"/>
        <v xml:space="preserve"> </v>
      </c>
      <c r="GY447" s="3" t="str">
        <f t="shared" si="213"/>
        <v xml:space="preserve"> </v>
      </c>
    </row>
    <row r="448" spans="97:207" x14ac:dyDescent="0.25">
      <c r="CS448" s="5"/>
      <c r="DF448" s="3" t="str">
        <f t="shared" si="206"/>
        <v xml:space="preserve"> </v>
      </c>
      <c r="DG448" s="3" t="str">
        <f t="shared" si="207"/>
        <v xml:space="preserve"> </v>
      </c>
      <c r="EL448" s="3" t="str">
        <f t="shared" si="208"/>
        <v xml:space="preserve"> </v>
      </c>
      <c r="EM448" s="3" t="str">
        <f t="shared" si="209"/>
        <v xml:space="preserve"> </v>
      </c>
      <c r="FE448" s="5"/>
      <c r="FR448" s="3" t="str">
        <f t="shared" si="210"/>
        <v xml:space="preserve"> </v>
      </c>
      <c r="FS448" s="3" t="str">
        <f t="shared" si="211"/>
        <v xml:space="preserve"> </v>
      </c>
      <c r="GK448" s="5"/>
      <c r="GX448" s="3" t="str">
        <f t="shared" si="212"/>
        <v xml:space="preserve"> </v>
      </c>
      <c r="GY448" s="3" t="str">
        <f t="shared" si="213"/>
        <v xml:space="preserve"> </v>
      </c>
    </row>
    <row r="449" spans="97:207" x14ac:dyDescent="0.25">
      <c r="CS449" s="5"/>
      <c r="DF449" s="3" t="str">
        <f t="shared" si="206"/>
        <v xml:space="preserve"> </v>
      </c>
      <c r="DG449" s="3" t="str">
        <f t="shared" si="207"/>
        <v xml:space="preserve"> </v>
      </c>
      <c r="EL449" s="3" t="str">
        <f t="shared" si="208"/>
        <v xml:space="preserve"> </v>
      </c>
      <c r="EM449" s="3" t="str">
        <f t="shared" si="209"/>
        <v xml:space="preserve"> </v>
      </c>
      <c r="FE449" s="5"/>
      <c r="FR449" s="3" t="str">
        <f t="shared" si="210"/>
        <v xml:space="preserve"> </v>
      </c>
      <c r="FS449" s="3" t="str">
        <f t="shared" si="211"/>
        <v xml:space="preserve"> </v>
      </c>
      <c r="GK449" s="5"/>
      <c r="GX449" s="3" t="str">
        <f t="shared" si="212"/>
        <v xml:space="preserve"> </v>
      </c>
      <c r="GY449" s="3" t="str">
        <f t="shared" si="213"/>
        <v xml:space="preserve"> </v>
      </c>
    </row>
    <row r="450" spans="97:207" x14ac:dyDescent="0.25">
      <c r="CS450" s="5"/>
      <c r="DF450" s="3" t="str">
        <f t="shared" si="206"/>
        <v xml:space="preserve"> </v>
      </c>
      <c r="DG450" s="3" t="str">
        <f t="shared" si="207"/>
        <v xml:space="preserve"> </v>
      </c>
      <c r="EL450" s="3" t="str">
        <f t="shared" si="208"/>
        <v xml:space="preserve"> </v>
      </c>
      <c r="EM450" s="3" t="str">
        <f t="shared" si="209"/>
        <v xml:space="preserve"> </v>
      </c>
      <c r="FE450" s="5"/>
      <c r="FR450" s="3" t="str">
        <f t="shared" si="210"/>
        <v xml:space="preserve"> </v>
      </c>
      <c r="FS450" s="3" t="str">
        <f t="shared" si="211"/>
        <v xml:space="preserve"> </v>
      </c>
      <c r="GK450" s="5"/>
      <c r="GX450" s="3" t="str">
        <f t="shared" si="212"/>
        <v xml:space="preserve"> </v>
      </c>
      <c r="GY450" s="3" t="str">
        <f t="shared" si="213"/>
        <v xml:space="preserve"> </v>
      </c>
    </row>
    <row r="451" spans="97:207" x14ac:dyDescent="0.25">
      <c r="CS451" s="5"/>
      <c r="DF451" s="3" t="str">
        <f t="shared" si="206"/>
        <v xml:space="preserve"> </v>
      </c>
      <c r="DG451" s="3" t="str">
        <f t="shared" si="207"/>
        <v xml:space="preserve"> </v>
      </c>
      <c r="EL451" s="3" t="str">
        <f t="shared" si="208"/>
        <v xml:space="preserve"> </v>
      </c>
      <c r="EM451" s="3" t="str">
        <f t="shared" si="209"/>
        <v xml:space="preserve"> </v>
      </c>
      <c r="FE451" s="5"/>
      <c r="FR451" s="3" t="str">
        <f t="shared" si="210"/>
        <v xml:space="preserve"> </v>
      </c>
      <c r="FS451" s="3" t="str">
        <f t="shared" si="211"/>
        <v xml:space="preserve"> </v>
      </c>
      <c r="GK451" s="5"/>
      <c r="GX451" s="3" t="str">
        <f t="shared" si="212"/>
        <v xml:space="preserve"> </v>
      </c>
      <c r="GY451" s="3" t="str">
        <f t="shared" si="213"/>
        <v xml:space="preserve"> </v>
      </c>
    </row>
    <row r="452" spans="97:207" x14ac:dyDescent="0.25">
      <c r="CS452" s="5"/>
      <c r="DF452" s="3" t="str">
        <f t="shared" si="206"/>
        <v xml:space="preserve"> </v>
      </c>
      <c r="DG452" s="3" t="str">
        <f t="shared" si="207"/>
        <v xml:space="preserve"> </v>
      </c>
      <c r="EL452" s="3" t="str">
        <f t="shared" si="208"/>
        <v xml:space="preserve"> </v>
      </c>
      <c r="EM452" s="3" t="str">
        <f t="shared" si="209"/>
        <v xml:space="preserve"> </v>
      </c>
      <c r="FE452" s="5"/>
      <c r="FR452" s="3" t="str">
        <f t="shared" si="210"/>
        <v xml:space="preserve"> </v>
      </c>
      <c r="FS452" s="3" t="str">
        <f t="shared" si="211"/>
        <v xml:space="preserve"> </v>
      </c>
      <c r="GK452" s="5"/>
      <c r="GX452" s="3" t="str">
        <f t="shared" si="212"/>
        <v xml:space="preserve"> </v>
      </c>
      <c r="GY452" s="3" t="str">
        <f t="shared" si="213"/>
        <v xml:space="preserve"> </v>
      </c>
    </row>
    <row r="453" spans="97:207" x14ac:dyDescent="0.25">
      <c r="CS453" s="5"/>
      <c r="DF453" s="3" t="str">
        <f t="shared" si="206"/>
        <v xml:space="preserve"> </v>
      </c>
      <c r="DG453" s="3" t="str">
        <f t="shared" si="207"/>
        <v xml:space="preserve"> </v>
      </c>
      <c r="EL453" s="3" t="str">
        <f t="shared" si="208"/>
        <v xml:space="preserve"> </v>
      </c>
      <c r="EM453" s="3" t="str">
        <f t="shared" si="209"/>
        <v xml:space="preserve"> </v>
      </c>
      <c r="FE453" s="5"/>
      <c r="FR453" s="3" t="str">
        <f t="shared" si="210"/>
        <v xml:space="preserve"> </v>
      </c>
      <c r="FS453" s="3" t="str">
        <f t="shared" si="211"/>
        <v xml:space="preserve"> </v>
      </c>
      <c r="GK453" s="5"/>
      <c r="GX453" s="3" t="str">
        <f t="shared" si="212"/>
        <v xml:space="preserve"> </v>
      </c>
      <c r="GY453" s="3" t="str">
        <f t="shared" si="213"/>
        <v xml:space="preserve"> </v>
      </c>
    </row>
    <row r="454" spans="97:207" x14ac:dyDescent="0.25">
      <c r="CS454" s="5"/>
      <c r="DF454" s="3" t="str">
        <f t="shared" si="206"/>
        <v xml:space="preserve"> </v>
      </c>
      <c r="DG454" s="3" t="str">
        <f t="shared" si="207"/>
        <v xml:space="preserve"> </v>
      </c>
      <c r="EL454" s="3" t="str">
        <f t="shared" si="208"/>
        <v xml:space="preserve"> </v>
      </c>
      <c r="EM454" s="3" t="str">
        <f t="shared" si="209"/>
        <v xml:space="preserve"> </v>
      </c>
      <c r="FE454" s="5"/>
      <c r="FR454" s="3" t="str">
        <f t="shared" si="210"/>
        <v xml:space="preserve"> </v>
      </c>
      <c r="FS454" s="3" t="str">
        <f t="shared" si="211"/>
        <v xml:space="preserve"> </v>
      </c>
      <c r="GK454" s="5"/>
      <c r="GX454" s="3" t="str">
        <f t="shared" si="212"/>
        <v xml:space="preserve"> </v>
      </c>
      <c r="GY454" s="3" t="str">
        <f t="shared" si="213"/>
        <v xml:space="preserve"> </v>
      </c>
    </row>
    <row r="455" spans="97:207" x14ac:dyDescent="0.25">
      <c r="CS455" s="5"/>
      <c r="DF455" s="3" t="str">
        <f t="shared" si="206"/>
        <v xml:space="preserve"> </v>
      </c>
      <c r="DG455" s="3" t="str">
        <f t="shared" si="207"/>
        <v xml:space="preserve"> </v>
      </c>
      <c r="EL455" s="3" t="str">
        <f t="shared" si="208"/>
        <v xml:space="preserve"> </v>
      </c>
      <c r="EM455" s="3" t="str">
        <f t="shared" si="209"/>
        <v xml:space="preserve"> </v>
      </c>
      <c r="FE455" s="5"/>
      <c r="FR455" s="3" t="str">
        <f t="shared" si="210"/>
        <v xml:space="preserve"> </v>
      </c>
      <c r="FS455" s="3" t="str">
        <f t="shared" si="211"/>
        <v xml:space="preserve"> </v>
      </c>
      <c r="GK455" s="5"/>
      <c r="GX455" s="3" t="str">
        <f t="shared" si="212"/>
        <v xml:space="preserve"> </v>
      </c>
      <c r="GY455" s="3" t="str">
        <f t="shared" si="213"/>
        <v xml:space="preserve"> </v>
      </c>
    </row>
    <row r="456" spans="97:207" x14ac:dyDescent="0.25">
      <c r="CS456" s="5"/>
      <c r="DF456" s="3" t="str">
        <f t="shared" si="206"/>
        <v xml:space="preserve"> </v>
      </c>
      <c r="DG456" s="3" t="str">
        <f t="shared" si="207"/>
        <v xml:space="preserve"> </v>
      </c>
      <c r="EL456" s="3" t="str">
        <f t="shared" si="208"/>
        <v xml:space="preserve"> </v>
      </c>
      <c r="EM456" s="3" t="str">
        <f t="shared" si="209"/>
        <v xml:space="preserve"> </v>
      </c>
      <c r="FE456" s="5"/>
      <c r="FR456" s="3" t="str">
        <f t="shared" si="210"/>
        <v xml:space="preserve"> </v>
      </c>
      <c r="FS456" s="3" t="str">
        <f t="shared" si="211"/>
        <v xml:space="preserve"> </v>
      </c>
      <c r="GK456" s="5"/>
      <c r="GX456" s="3" t="str">
        <f t="shared" si="212"/>
        <v xml:space="preserve"> </v>
      </c>
      <c r="GY456" s="3" t="str">
        <f t="shared" si="213"/>
        <v xml:space="preserve"> </v>
      </c>
    </row>
    <row r="457" spans="97:207" x14ac:dyDescent="0.25">
      <c r="CS457" s="5"/>
      <c r="DF457" s="3" t="str">
        <f t="shared" si="206"/>
        <v xml:space="preserve"> </v>
      </c>
      <c r="DG457" s="3" t="str">
        <f t="shared" si="207"/>
        <v xml:space="preserve"> </v>
      </c>
      <c r="EL457" s="3" t="str">
        <f t="shared" si="208"/>
        <v xml:space="preserve"> </v>
      </c>
      <c r="EM457" s="3" t="str">
        <f t="shared" si="209"/>
        <v xml:space="preserve"> </v>
      </c>
      <c r="FE457" s="5"/>
      <c r="FR457" s="3" t="str">
        <f t="shared" si="210"/>
        <v xml:space="preserve"> </v>
      </c>
      <c r="FS457" s="3" t="str">
        <f t="shared" si="211"/>
        <v xml:space="preserve"> </v>
      </c>
      <c r="GK457" s="5"/>
      <c r="GX457" s="3" t="str">
        <f t="shared" si="212"/>
        <v xml:space="preserve"> </v>
      </c>
      <c r="GY457" s="3" t="str">
        <f t="shared" si="213"/>
        <v xml:space="preserve"> </v>
      </c>
    </row>
    <row r="458" spans="97:207" x14ac:dyDescent="0.25">
      <c r="CS458" s="5"/>
      <c r="DF458" s="3" t="str">
        <f t="shared" si="206"/>
        <v xml:space="preserve"> </v>
      </c>
      <c r="DG458" s="3" t="str">
        <f t="shared" si="207"/>
        <v xml:space="preserve"> </v>
      </c>
      <c r="EL458" s="3" t="str">
        <f t="shared" si="208"/>
        <v xml:space="preserve"> </v>
      </c>
      <c r="EM458" s="3" t="str">
        <f t="shared" si="209"/>
        <v xml:space="preserve"> </v>
      </c>
      <c r="FE458" s="5"/>
      <c r="FR458" s="3" t="str">
        <f t="shared" si="210"/>
        <v xml:space="preserve"> </v>
      </c>
      <c r="FS458" s="3" t="str">
        <f t="shared" si="211"/>
        <v xml:space="preserve"> </v>
      </c>
      <c r="GK458" s="5"/>
      <c r="GX458" s="3" t="str">
        <f t="shared" si="212"/>
        <v xml:space="preserve"> </v>
      </c>
      <c r="GY458" s="3" t="str">
        <f t="shared" si="213"/>
        <v xml:space="preserve"> </v>
      </c>
    </row>
    <row r="459" spans="97:207" x14ac:dyDescent="0.25">
      <c r="CS459" s="5"/>
      <c r="DF459" s="3" t="str">
        <f t="shared" si="206"/>
        <v xml:space="preserve"> </v>
      </c>
      <c r="DG459" s="3" t="str">
        <f t="shared" si="207"/>
        <v xml:space="preserve"> </v>
      </c>
      <c r="EL459" s="3" t="str">
        <f t="shared" si="208"/>
        <v xml:space="preserve"> </v>
      </c>
      <c r="EM459" s="3" t="str">
        <f t="shared" si="209"/>
        <v xml:space="preserve"> </v>
      </c>
      <c r="FE459" s="5"/>
      <c r="FR459" s="3" t="str">
        <f t="shared" si="210"/>
        <v xml:space="preserve"> </v>
      </c>
      <c r="FS459" s="3" t="str">
        <f t="shared" si="211"/>
        <v xml:space="preserve"> </v>
      </c>
      <c r="GK459" s="5"/>
      <c r="GX459" s="3" t="str">
        <f t="shared" si="212"/>
        <v xml:space="preserve"> </v>
      </c>
      <c r="GY459" s="3" t="str">
        <f t="shared" si="213"/>
        <v xml:space="preserve"> </v>
      </c>
    </row>
    <row r="460" spans="97:207" x14ac:dyDescent="0.25">
      <c r="CS460" s="5"/>
      <c r="DF460" s="3" t="str">
        <f t="shared" si="206"/>
        <v xml:space="preserve"> </v>
      </c>
      <c r="DG460" s="3" t="str">
        <f t="shared" si="207"/>
        <v xml:space="preserve"> </v>
      </c>
      <c r="EL460" s="3" t="str">
        <f t="shared" si="208"/>
        <v xml:space="preserve"> </v>
      </c>
      <c r="EM460" s="3" t="str">
        <f t="shared" si="209"/>
        <v xml:space="preserve"> </v>
      </c>
      <c r="FE460" s="5"/>
      <c r="FR460" s="3" t="str">
        <f t="shared" si="210"/>
        <v xml:space="preserve"> </v>
      </c>
      <c r="FS460" s="3" t="str">
        <f t="shared" si="211"/>
        <v xml:space="preserve"> </v>
      </c>
      <c r="GK460" s="5"/>
      <c r="GX460" s="3" t="str">
        <f t="shared" si="212"/>
        <v xml:space="preserve"> </v>
      </c>
      <c r="GY460" s="3" t="str">
        <f t="shared" si="213"/>
        <v xml:space="preserve"> </v>
      </c>
    </row>
    <row r="461" spans="97:207" x14ac:dyDescent="0.25">
      <c r="CS461" s="5"/>
      <c r="DF461" s="3" t="str">
        <f t="shared" si="206"/>
        <v xml:space="preserve"> </v>
      </c>
      <c r="DG461" s="3" t="str">
        <f t="shared" si="207"/>
        <v xml:space="preserve"> </v>
      </c>
      <c r="EL461" s="3" t="str">
        <f t="shared" si="208"/>
        <v xml:space="preserve"> </v>
      </c>
      <c r="EM461" s="3" t="str">
        <f t="shared" si="209"/>
        <v xml:space="preserve"> </v>
      </c>
      <c r="FE461" s="5"/>
      <c r="FR461" s="3" t="str">
        <f t="shared" si="210"/>
        <v xml:space="preserve"> </v>
      </c>
      <c r="FS461" s="3" t="str">
        <f t="shared" si="211"/>
        <v xml:space="preserve"> </v>
      </c>
      <c r="GK461" s="5"/>
      <c r="GX461" s="3" t="str">
        <f t="shared" si="212"/>
        <v xml:space="preserve"> </v>
      </c>
      <c r="GY461" s="3" t="str">
        <f t="shared" si="213"/>
        <v xml:space="preserve"> </v>
      </c>
    </row>
    <row r="462" spans="97:207" x14ac:dyDescent="0.25">
      <c r="CS462" s="5"/>
      <c r="DF462" s="3" t="str">
        <f t="shared" si="206"/>
        <v xml:space="preserve"> </v>
      </c>
      <c r="DG462" s="3" t="str">
        <f t="shared" si="207"/>
        <v xml:space="preserve"> </v>
      </c>
      <c r="EL462" s="3" t="str">
        <f t="shared" si="208"/>
        <v xml:space="preserve"> </v>
      </c>
      <c r="EM462" s="3" t="str">
        <f t="shared" si="209"/>
        <v xml:space="preserve"> </v>
      </c>
      <c r="FE462" s="5"/>
      <c r="FR462" s="3" t="str">
        <f t="shared" si="210"/>
        <v xml:space="preserve"> </v>
      </c>
      <c r="FS462" s="3" t="str">
        <f t="shared" si="211"/>
        <v xml:space="preserve"> </v>
      </c>
      <c r="GK462" s="5"/>
      <c r="GX462" s="3" t="str">
        <f t="shared" si="212"/>
        <v xml:space="preserve"> </v>
      </c>
      <c r="GY462" s="3" t="str">
        <f t="shared" si="213"/>
        <v xml:space="preserve"> </v>
      </c>
    </row>
    <row r="463" spans="97:207" x14ac:dyDescent="0.25">
      <c r="CS463" s="5"/>
      <c r="DF463" s="3" t="str">
        <f t="shared" si="206"/>
        <v xml:space="preserve"> </v>
      </c>
      <c r="DG463" s="3" t="str">
        <f t="shared" si="207"/>
        <v xml:space="preserve"> </v>
      </c>
      <c r="EL463" s="3" t="str">
        <f t="shared" si="208"/>
        <v xml:space="preserve"> </v>
      </c>
      <c r="EM463" s="3" t="str">
        <f t="shared" si="209"/>
        <v xml:space="preserve"> </v>
      </c>
      <c r="FE463" s="5"/>
      <c r="FR463" s="3" t="str">
        <f t="shared" si="210"/>
        <v xml:space="preserve"> </v>
      </c>
      <c r="FS463" s="3" t="str">
        <f t="shared" si="211"/>
        <v xml:space="preserve"> </v>
      </c>
      <c r="GK463" s="5"/>
      <c r="GX463" s="3" t="str">
        <f t="shared" si="212"/>
        <v xml:space="preserve"> </v>
      </c>
      <c r="GY463" s="3" t="str">
        <f t="shared" si="213"/>
        <v xml:space="preserve"> </v>
      </c>
    </row>
    <row r="464" spans="97:207" x14ac:dyDescent="0.25">
      <c r="CS464" s="5"/>
      <c r="DF464" s="3" t="str">
        <f t="shared" si="206"/>
        <v xml:space="preserve"> </v>
      </c>
      <c r="DG464" s="3" t="str">
        <f t="shared" si="207"/>
        <v xml:space="preserve"> </v>
      </c>
      <c r="EL464" s="3" t="str">
        <f t="shared" si="208"/>
        <v xml:space="preserve"> </v>
      </c>
      <c r="EM464" s="3" t="str">
        <f t="shared" si="209"/>
        <v xml:space="preserve"> </v>
      </c>
      <c r="FE464" s="5"/>
      <c r="FR464" s="3" t="str">
        <f t="shared" si="210"/>
        <v xml:space="preserve"> </v>
      </c>
      <c r="FS464" s="3" t="str">
        <f t="shared" si="211"/>
        <v xml:space="preserve"> </v>
      </c>
      <c r="GK464" s="5"/>
      <c r="GX464" s="3" t="str">
        <f t="shared" si="212"/>
        <v xml:space="preserve"> </v>
      </c>
      <c r="GY464" s="3" t="str">
        <f t="shared" si="213"/>
        <v xml:space="preserve"> </v>
      </c>
    </row>
    <row r="465" spans="97:207" x14ac:dyDescent="0.25">
      <c r="CS465" s="5"/>
      <c r="DF465" s="3" t="str">
        <f t="shared" si="206"/>
        <v xml:space="preserve"> </v>
      </c>
      <c r="DG465" s="3" t="str">
        <f t="shared" si="207"/>
        <v xml:space="preserve"> </v>
      </c>
      <c r="EL465" s="3" t="str">
        <f t="shared" si="208"/>
        <v xml:space="preserve"> </v>
      </c>
      <c r="EM465" s="3" t="str">
        <f t="shared" si="209"/>
        <v xml:space="preserve"> </v>
      </c>
      <c r="FE465" s="5"/>
      <c r="FR465" s="3" t="str">
        <f t="shared" si="210"/>
        <v xml:space="preserve"> </v>
      </c>
      <c r="FS465" s="3" t="str">
        <f t="shared" si="211"/>
        <v xml:space="preserve"> </v>
      </c>
      <c r="GK465" s="5"/>
      <c r="GX465" s="3" t="str">
        <f t="shared" si="212"/>
        <v xml:space="preserve"> </v>
      </c>
      <c r="GY465" s="3" t="str">
        <f t="shared" si="213"/>
        <v xml:space="preserve"> </v>
      </c>
    </row>
    <row r="466" spans="97:207" x14ac:dyDescent="0.25">
      <c r="CS466" s="5"/>
      <c r="DF466" s="3" t="str">
        <f t="shared" si="206"/>
        <v xml:space="preserve"> </v>
      </c>
      <c r="DG466" s="3" t="str">
        <f t="shared" si="207"/>
        <v xml:space="preserve"> </v>
      </c>
      <c r="EL466" s="3" t="str">
        <f t="shared" si="208"/>
        <v xml:space="preserve"> </v>
      </c>
      <c r="EM466" s="3" t="str">
        <f t="shared" si="209"/>
        <v xml:space="preserve"> </v>
      </c>
      <c r="FE466" s="5"/>
      <c r="FR466" s="3" t="str">
        <f t="shared" si="210"/>
        <v xml:space="preserve"> </v>
      </c>
      <c r="FS466" s="3" t="str">
        <f t="shared" si="211"/>
        <v xml:space="preserve"> </v>
      </c>
      <c r="GK466" s="5"/>
      <c r="GX466" s="3" t="str">
        <f t="shared" si="212"/>
        <v xml:space="preserve"> </v>
      </c>
      <c r="GY466" s="3" t="str">
        <f t="shared" si="213"/>
        <v xml:space="preserve"> </v>
      </c>
    </row>
    <row r="467" spans="97:207" x14ac:dyDescent="0.25">
      <c r="CS467" s="5"/>
      <c r="DF467" s="3" t="str">
        <f t="shared" si="206"/>
        <v xml:space="preserve"> </v>
      </c>
      <c r="DG467" s="3" t="str">
        <f t="shared" si="207"/>
        <v xml:space="preserve"> </v>
      </c>
      <c r="EL467" s="3" t="str">
        <f t="shared" si="208"/>
        <v xml:space="preserve"> </v>
      </c>
      <c r="EM467" s="3" t="str">
        <f t="shared" si="209"/>
        <v xml:space="preserve"> </v>
      </c>
      <c r="FE467" s="5"/>
      <c r="FR467" s="3" t="str">
        <f t="shared" si="210"/>
        <v xml:space="preserve"> </v>
      </c>
      <c r="FS467" s="3" t="str">
        <f t="shared" si="211"/>
        <v xml:space="preserve"> </v>
      </c>
      <c r="GK467" s="5"/>
      <c r="GX467" s="3" t="str">
        <f t="shared" si="212"/>
        <v xml:space="preserve"> </v>
      </c>
      <c r="GY467" s="3" t="str">
        <f t="shared" si="213"/>
        <v xml:space="preserve"> </v>
      </c>
    </row>
    <row r="468" spans="97:207" x14ac:dyDescent="0.25">
      <c r="CS468" s="5"/>
      <c r="DF468" s="3" t="str">
        <f t="shared" si="206"/>
        <v xml:space="preserve"> </v>
      </c>
      <c r="DG468" s="3" t="str">
        <f t="shared" si="207"/>
        <v xml:space="preserve"> </v>
      </c>
      <c r="EL468" s="3" t="str">
        <f t="shared" si="208"/>
        <v xml:space="preserve"> </v>
      </c>
      <c r="EM468" s="3" t="str">
        <f t="shared" si="209"/>
        <v xml:space="preserve"> </v>
      </c>
      <c r="FE468" s="5"/>
      <c r="FR468" s="3" t="str">
        <f t="shared" si="210"/>
        <v xml:space="preserve"> </v>
      </c>
      <c r="FS468" s="3" t="str">
        <f t="shared" si="211"/>
        <v xml:space="preserve"> </v>
      </c>
      <c r="GK468" s="5"/>
      <c r="GX468" s="3" t="str">
        <f t="shared" si="212"/>
        <v xml:space="preserve"> </v>
      </c>
      <c r="GY468" s="3" t="str">
        <f t="shared" si="213"/>
        <v xml:space="preserve"> </v>
      </c>
    </row>
    <row r="469" spans="97:207" x14ac:dyDescent="0.25">
      <c r="CS469" s="5"/>
      <c r="DF469" s="3" t="str">
        <f t="shared" si="206"/>
        <v xml:space="preserve"> </v>
      </c>
      <c r="DG469" s="3" t="str">
        <f t="shared" si="207"/>
        <v xml:space="preserve"> </v>
      </c>
      <c r="EL469" s="3" t="str">
        <f t="shared" si="208"/>
        <v xml:space="preserve"> </v>
      </c>
      <c r="EM469" s="3" t="str">
        <f t="shared" si="209"/>
        <v xml:space="preserve"> </v>
      </c>
      <c r="FE469" s="5"/>
      <c r="FR469" s="3" t="str">
        <f t="shared" si="210"/>
        <v xml:space="preserve"> </v>
      </c>
      <c r="FS469" s="3" t="str">
        <f t="shared" si="211"/>
        <v xml:space="preserve"> </v>
      </c>
      <c r="GK469" s="5"/>
      <c r="GX469" s="3" t="str">
        <f t="shared" si="212"/>
        <v xml:space="preserve"> </v>
      </c>
      <c r="GY469" s="3" t="str">
        <f t="shared" si="213"/>
        <v xml:space="preserve"> </v>
      </c>
    </row>
    <row r="470" spans="97:207" x14ac:dyDescent="0.25">
      <c r="CS470" s="5"/>
      <c r="DF470" s="3" t="str">
        <f t="shared" si="206"/>
        <v xml:space="preserve"> </v>
      </c>
      <c r="DG470" s="3" t="str">
        <f t="shared" si="207"/>
        <v xml:space="preserve"> </v>
      </c>
      <c r="EL470" s="3" t="str">
        <f t="shared" si="208"/>
        <v xml:space="preserve"> </v>
      </c>
      <c r="EM470" s="3" t="str">
        <f t="shared" si="209"/>
        <v xml:space="preserve"> </v>
      </c>
      <c r="FE470" s="5"/>
      <c r="FR470" s="3" t="str">
        <f t="shared" si="210"/>
        <v xml:space="preserve"> </v>
      </c>
      <c r="FS470" s="3" t="str">
        <f t="shared" si="211"/>
        <v xml:space="preserve"> </v>
      </c>
      <c r="GK470" s="5"/>
      <c r="GX470" s="3" t="str">
        <f t="shared" si="212"/>
        <v xml:space="preserve"> </v>
      </c>
      <c r="GY470" s="3" t="str">
        <f t="shared" si="213"/>
        <v xml:space="preserve"> </v>
      </c>
    </row>
    <row r="471" spans="97:207" x14ac:dyDescent="0.25">
      <c r="CS471" s="5"/>
      <c r="DF471" s="3" t="str">
        <f t="shared" si="206"/>
        <v xml:space="preserve"> </v>
      </c>
      <c r="DG471" s="3" t="str">
        <f t="shared" si="207"/>
        <v xml:space="preserve"> </v>
      </c>
      <c r="EL471" s="3" t="str">
        <f t="shared" si="208"/>
        <v xml:space="preserve"> </v>
      </c>
      <c r="EM471" s="3" t="str">
        <f t="shared" si="209"/>
        <v xml:space="preserve"> </v>
      </c>
      <c r="FE471" s="5"/>
      <c r="FR471" s="3" t="str">
        <f t="shared" si="210"/>
        <v xml:space="preserve"> </v>
      </c>
      <c r="FS471" s="3" t="str">
        <f t="shared" si="211"/>
        <v xml:space="preserve"> </v>
      </c>
      <c r="GX471" s="3" t="str">
        <f t="shared" si="212"/>
        <v xml:space="preserve"> </v>
      </c>
      <c r="GY471" s="3" t="str">
        <f t="shared" si="213"/>
        <v xml:space="preserve"> </v>
      </c>
    </row>
    <row r="472" spans="97:207" x14ac:dyDescent="0.25">
      <c r="CS472" s="5"/>
      <c r="DF472" s="3" t="str">
        <f t="shared" si="206"/>
        <v xml:space="preserve"> </v>
      </c>
      <c r="DG472" s="3" t="str">
        <f t="shared" si="207"/>
        <v xml:space="preserve"> </v>
      </c>
      <c r="EL472" s="3" t="str">
        <f t="shared" si="208"/>
        <v xml:space="preserve"> </v>
      </c>
      <c r="EM472" s="3" t="str">
        <f t="shared" si="209"/>
        <v xml:space="preserve"> </v>
      </c>
      <c r="FE472" s="5"/>
      <c r="FR472" s="3" t="str">
        <f t="shared" si="210"/>
        <v xml:space="preserve"> </v>
      </c>
      <c r="FS472" s="3" t="str">
        <f t="shared" si="211"/>
        <v xml:space="preserve"> </v>
      </c>
      <c r="GX472" s="3" t="str">
        <f t="shared" si="212"/>
        <v xml:space="preserve"> </v>
      </c>
      <c r="GY472" s="3" t="str">
        <f t="shared" si="213"/>
        <v xml:space="preserve"> </v>
      </c>
    </row>
    <row r="473" spans="97:207" x14ac:dyDescent="0.25">
      <c r="CS473" s="5"/>
      <c r="DF473" s="3" t="str">
        <f t="shared" si="206"/>
        <v xml:space="preserve"> </v>
      </c>
      <c r="DG473" s="3" t="str">
        <f t="shared" si="207"/>
        <v xml:space="preserve"> </v>
      </c>
      <c r="EL473" s="3" t="str">
        <f t="shared" si="208"/>
        <v xml:space="preserve"> </v>
      </c>
      <c r="EM473" s="3" t="str">
        <f t="shared" si="209"/>
        <v xml:space="preserve"> </v>
      </c>
      <c r="FE473" s="5"/>
      <c r="FR473" s="3" t="str">
        <f t="shared" si="210"/>
        <v xml:space="preserve"> </v>
      </c>
      <c r="FS473" s="3" t="str">
        <f t="shared" si="211"/>
        <v xml:space="preserve"> </v>
      </c>
      <c r="GX473" s="3" t="str">
        <f t="shared" si="212"/>
        <v xml:space="preserve"> </v>
      </c>
      <c r="GY473" s="3" t="str">
        <f t="shared" si="213"/>
        <v xml:space="preserve"> </v>
      </c>
    </row>
    <row r="474" spans="97:207" x14ac:dyDescent="0.25">
      <c r="CS474" s="5"/>
      <c r="DF474" s="3" t="str">
        <f t="shared" si="206"/>
        <v xml:space="preserve"> </v>
      </c>
      <c r="DG474" s="3" t="str">
        <f t="shared" si="207"/>
        <v xml:space="preserve"> </v>
      </c>
      <c r="EL474" s="3" t="str">
        <f t="shared" si="208"/>
        <v xml:space="preserve"> </v>
      </c>
      <c r="EM474" s="3" t="str">
        <f t="shared" si="209"/>
        <v xml:space="preserve"> </v>
      </c>
      <c r="FE474" s="5"/>
      <c r="FR474" s="3" t="str">
        <f t="shared" si="210"/>
        <v xml:space="preserve"> </v>
      </c>
      <c r="FS474" s="3" t="str">
        <f t="shared" si="211"/>
        <v xml:space="preserve"> </v>
      </c>
      <c r="GX474" s="3" t="str">
        <f t="shared" si="212"/>
        <v xml:space="preserve"> </v>
      </c>
      <c r="GY474" s="3" t="str">
        <f t="shared" si="213"/>
        <v xml:space="preserve"> </v>
      </c>
    </row>
    <row r="475" spans="97:207" x14ac:dyDescent="0.25">
      <c r="CS475" s="5"/>
      <c r="DF475" s="3" t="str">
        <f t="shared" si="206"/>
        <v xml:space="preserve"> </v>
      </c>
      <c r="DG475" s="3" t="str">
        <f t="shared" si="207"/>
        <v xml:space="preserve"> </v>
      </c>
      <c r="EL475" s="3" t="str">
        <f t="shared" si="208"/>
        <v xml:space="preserve"> </v>
      </c>
      <c r="EM475" s="3" t="str">
        <f t="shared" si="209"/>
        <v xml:space="preserve"> </v>
      </c>
      <c r="FE475" s="5"/>
      <c r="FR475" s="3" t="str">
        <f t="shared" si="210"/>
        <v xml:space="preserve"> </v>
      </c>
      <c r="FS475" s="3" t="str">
        <f t="shared" si="211"/>
        <v xml:space="preserve"> </v>
      </c>
      <c r="GX475" s="3" t="str">
        <f t="shared" si="212"/>
        <v xml:space="preserve"> </v>
      </c>
      <c r="GY475" s="3" t="str">
        <f t="shared" si="213"/>
        <v xml:space="preserve"> </v>
      </c>
    </row>
    <row r="476" spans="97:207" x14ac:dyDescent="0.25">
      <c r="CS476" s="5"/>
      <c r="DF476" s="3" t="str">
        <f t="shared" si="206"/>
        <v xml:space="preserve"> </v>
      </c>
      <c r="DG476" s="3" t="str">
        <f t="shared" si="207"/>
        <v xml:space="preserve"> </v>
      </c>
      <c r="EL476" s="3" t="str">
        <f t="shared" si="208"/>
        <v xml:space="preserve"> </v>
      </c>
      <c r="EM476" s="3" t="str">
        <f t="shared" si="209"/>
        <v xml:space="preserve"> </v>
      </c>
      <c r="FE476" s="5"/>
      <c r="FR476" s="3" t="str">
        <f t="shared" si="210"/>
        <v xml:space="preserve"> </v>
      </c>
      <c r="FS476" s="3" t="str">
        <f t="shared" si="211"/>
        <v xml:space="preserve"> </v>
      </c>
      <c r="GX476" s="3" t="str">
        <f t="shared" si="212"/>
        <v xml:space="preserve"> </v>
      </c>
      <c r="GY476" s="3" t="str">
        <f t="shared" si="213"/>
        <v xml:space="preserve"> </v>
      </c>
    </row>
    <row r="477" spans="97:207" x14ac:dyDescent="0.25">
      <c r="CS477" s="5"/>
      <c r="DF477" s="3" t="str">
        <f t="shared" si="206"/>
        <v xml:space="preserve"> </v>
      </c>
      <c r="DG477" s="3" t="str">
        <f t="shared" si="207"/>
        <v xml:space="preserve"> </v>
      </c>
      <c r="EL477" s="3" t="str">
        <f t="shared" si="208"/>
        <v xml:space="preserve"> </v>
      </c>
      <c r="EM477" s="3" t="str">
        <f t="shared" si="209"/>
        <v xml:space="preserve"> </v>
      </c>
      <c r="FE477" s="5"/>
      <c r="FR477" s="3" t="str">
        <f t="shared" si="210"/>
        <v xml:space="preserve"> </v>
      </c>
      <c r="FS477" s="3" t="str">
        <f t="shared" si="211"/>
        <v xml:space="preserve"> </v>
      </c>
      <c r="GX477" s="3" t="str">
        <f t="shared" si="212"/>
        <v xml:space="preserve"> </v>
      </c>
      <c r="GY477" s="3" t="str">
        <f t="shared" si="213"/>
        <v xml:space="preserve"> </v>
      </c>
    </row>
    <row r="478" spans="97:207" x14ac:dyDescent="0.25">
      <c r="CS478" s="5"/>
      <c r="DF478" s="3" t="str">
        <f t="shared" si="206"/>
        <v xml:space="preserve"> </v>
      </c>
      <c r="DG478" s="3" t="str">
        <f t="shared" si="207"/>
        <v xml:space="preserve"> </v>
      </c>
      <c r="EL478" s="3" t="str">
        <f t="shared" si="208"/>
        <v xml:space="preserve"> </v>
      </c>
      <c r="EM478" s="3" t="str">
        <f t="shared" si="209"/>
        <v xml:space="preserve"> </v>
      </c>
      <c r="FE478" s="5"/>
      <c r="FR478" s="3" t="str">
        <f t="shared" si="210"/>
        <v xml:space="preserve"> </v>
      </c>
      <c r="FS478" s="3" t="str">
        <f t="shared" si="211"/>
        <v xml:space="preserve"> </v>
      </c>
      <c r="GX478" s="3" t="str">
        <f t="shared" si="212"/>
        <v xml:space="preserve"> </v>
      </c>
      <c r="GY478" s="3" t="str">
        <f t="shared" si="213"/>
        <v xml:space="preserve"> </v>
      </c>
    </row>
    <row r="479" spans="97:207" x14ac:dyDescent="0.25">
      <c r="CS479" s="5"/>
      <c r="DF479" s="3" t="str">
        <f t="shared" si="206"/>
        <v xml:space="preserve"> </v>
      </c>
      <c r="DG479" s="3" t="str">
        <f t="shared" si="207"/>
        <v xml:space="preserve"> </v>
      </c>
      <c r="EL479" s="3" t="str">
        <f t="shared" si="208"/>
        <v xml:space="preserve"> </v>
      </c>
      <c r="EM479" s="3" t="str">
        <f t="shared" si="209"/>
        <v xml:space="preserve"> </v>
      </c>
      <c r="FE479" s="5"/>
      <c r="FR479" s="3" t="str">
        <f t="shared" si="210"/>
        <v xml:space="preserve"> </v>
      </c>
      <c r="FS479" s="3" t="str">
        <f t="shared" si="211"/>
        <v xml:space="preserve"> </v>
      </c>
      <c r="GX479" s="3" t="str">
        <f t="shared" si="212"/>
        <v xml:space="preserve"> </v>
      </c>
      <c r="GY479" s="3" t="str">
        <f t="shared" si="213"/>
        <v xml:space="preserve"> </v>
      </c>
    </row>
    <row r="480" spans="97:207" x14ac:dyDescent="0.25">
      <c r="CS480" s="5"/>
      <c r="DF480" s="3" t="str">
        <f t="shared" si="206"/>
        <v xml:space="preserve"> </v>
      </c>
      <c r="DG480" s="3" t="str">
        <f t="shared" si="207"/>
        <v xml:space="preserve"> </v>
      </c>
      <c r="EL480" s="3" t="str">
        <f t="shared" si="208"/>
        <v xml:space="preserve"> </v>
      </c>
      <c r="EM480" s="3" t="str">
        <f t="shared" si="209"/>
        <v xml:space="preserve"> </v>
      </c>
      <c r="FE480" s="5"/>
      <c r="FR480" s="3" t="str">
        <f t="shared" si="210"/>
        <v xml:space="preserve"> </v>
      </c>
      <c r="FS480" s="3" t="str">
        <f t="shared" si="211"/>
        <v xml:space="preserve"> </v>
      </c>
      <c r="GX480" s="3" t="str">
        <f t="shared" si="212"/>
        <v xml:space="preserve"> </v>
      </c>
      <c r="GY480" s="3" t="str">
        <f t="shared" si="213"/>
        <v xml:space="preserve"> </v>
      </c>
    </row>
    <row r="481" spans="97:207" x14ac:dyDescent="0.25">
      <c r="CS481" s="5"/>
      <c r="DF481" s="3" t="str">
        <f t="shared" si="206"/>
        <v xml:space="preserve"> </v>
      </c>
      <c r="DG481" s="3" t="str">
        <f t="shared" si="207"/>
        <v xml:space="preserve"> </v>
      </c>
      <c r="EL481" s="3" t="str">
        <f t="shared" si="208"/>
        <v xml:space="preserve"> </v>
      </c>
      <c r="EM481" s="3" t="str">
        <f t="shared" si="209"/>
        <v xml:space="preserve"> </v>
      </c>
      <c r="FE481" s="5"/>
      <c r="FR481" s="3" t="str">
        <f t="shared" si="210"/>
        <v xml:space="preserve"> </v>
      </c>
      <c r="FS481" s="3" t="str">
        <f t="shared" si="211"/>
        <v xml:space="preserve"> </v>
      </c>
      <c r="GX481" s="3" t="str">
        <f t="shared" si="212"/>
        <v xml:space="preserve"> </v>
      </c>
      <c r="GY481" s="3" t="str">
        <f t="shared" si="213"/>
        <v xml:space="preserve"> </v>
      </c>
    </row>
    <row r="482" spans="97:207" x14ac:dyDescent="0.25">
      <c r="CS482" s="5"/>
      <c r="DF482" s="3" t="str">
        <f t="shared" si="206"/>
        <v xml:space="preserve"> </v>
      </c>
      <c r="DG482" s="3" t="str">
        <f t="shared" si="207"/>
        <v xml:space="preserve"> </v>
      </c>
      <c r="EL482" s="3" t="str">
        <f t="shared" si="208"/>
        <v xml:space="preserve"> </v>
      </c>
      <c r="EM482" s="3" t="str">
        <f t="shared" si="209"/>
        <v xml:space="preserve"> </v>
      </c>
      <c r="FE482" s="5"/>
      <c r="FR482" s="3" t="str">
        <f t="shared" si="210"/>
        <v xml:space="preserve"> </v>
      </c>
      <c r="FS482" s="3" t="str">
        <f t="shared" si="211"/>
        <v xml:space="preserve"> </v>
      </c>
      <c r="GX482" s="3" t="str">
        <f t="shared" si="212"/>
        <v xml:space="preserve"> </v>
      </c>
      <c r="GY482" s="3" t="str">
        <f t="shared" si="213"/>
        <v xml:space="preserve"> </v>
      </c>
    </row>
    <row r="483" spans="97:207" x14ac:dyDescent="0.25">
      <c r="CS483" s="5"/>
      <c r="DF483" s="3" t="str">
        <f t="shared" si="206"/>
        <v xml:space="preserve"> </v>
      </c>
      <c r="DG483" s="3" t="str">
        <f t="shared" si="207"/>
        <v xml:space="preserve"> </v>
      </c>
      <c r="EL483" s="3" t="str">
        <f t="shared" si="208"/>
        <v xml:space="preserve"> </v>
      </c>
      <c r="EM483" s="3" t="str">
        <f t="shared" si="209"/>
        <v xml:space="preserve"> </v>
      </c>
      <c r="FE483" s="5"/>
      <c r="FR483" s="3" t="str">
        <f t="shared" si="210"/>
        <v xml:space="preserve"> </v>
      </c>
      <c r="FS483" s="3" t="str">
        <f t="shared" si="211"/>
        <v xml:space="preserve"> </v>
      </c>
      <c r="GX483" s="3" t="str">
        <f t="shared" si="212"/>
        <v xml:space="preserve"> </v>
      </c>
      <c r="GY483" s="3" t="str">
        <f t="shared" si="213"/>
        <v xml:space="preserve"> </v>
      </c>
    </row>
    <row r="484" spans="97:207" x14ac:dyDescent="0.25">
      <c r="CS484" s="5"/>
      <c r="DF484" s="3" t="str">
        <f t="shared" si="206"/>
        <v xml:space="preserve"> </v>
      </c>
      <c r="DG484" s="3" t="str">
        <f t="shared" si="207"/>
        <v xml:space="preserve"> </v>
      </c>
      <c r="EL484" s="3" t="str">
        <f t="shared" si="208"/>
        <v xml:space="preserve"> </v>
      </c>
      <c r="EM484" s="3" t="str">
        <f t="shared" si="209"/>
        <v xml:space="preserve"> </v>
      </c>
      <c r="FE484" s="5"/>
      <c r="FR484" s="3" t="str">
        <f t="shared" si="210"/>
        <v xml:space="preserve"> </v>
      </c>
      <c r="FS484" s="3" t="str">
        <f t="shared" si="211"/>
        <v xml:space="preserve"> </v>
      </c>
      <c r="GX484" s="3" t="str">
        <f t="shared" si="212"/>
        <v xml:space="preserve"> </v>
      </c>
      <c r="GY484" s="3" t="str">
        <f t="shared" si="213"/>
        <v xml:space="preserve"> </v>
      </c>
    </row>
    <row r="485" spans="97:207" x14ac:dyDescent="0.25">
      <c r="CS485" s="5"/>
      <c r="DF485" s="3" t="str">
        <f t="shared" si="206"/>
        <v xml:space="preserve"> </v>
      </c>
      <c r="DG485" s="3" t="str">
        <f t="shared" si="207"/>
        <v xml:space="preserve"> </v>
      </c>
      <c r="EL485" s="3" t="str">
        <f t="shared" si="208"/>
        <v xml:space="preserve"> </v>
      </c>
      <c r="EM485" s="3" t="str">
        <f t="shared" si="209"/>
        <v xml:space="preserve"> </v>
      </c>
      <c r="FE485" s="5"/>
      <c r="FR485" s="3" t="str">
        <f t="shared" si="210"/>
        <v xml:space="preserve"> </v>
      </c>
      <c r="FS485" s="3" t="str">
        <f t="shared" si="211"/>
        <v xml:space="preserve"> </v>
      </c>
      <c r="GX485" s="3" t="str">
        <f t="shared" si="212"/>
        <v xml:space="preserve"> </v>
      </c>
      <c r="GY485" s="3" t="str">
        <f t="shared" si="213"/>
        <v xml:space="preserve"> </v>
      </c>
    </row>
    <row r="486" spans="97:207" x14ac:dyDescent="0.25">
      <c r="CS486" s="5"/>
      <c r="DF486" s="3" t="str">
        <f t="shared" si="206"/>
        <v xml:space="preserve"> </v>
      </c>
      <c r="DG486" s="3" t="str">
        <f t="shared" si="207"/>
        <v xml:space="preserve"> </v>
      </c>
      <c r="EL486" s="3" t="str">
        <f t="shared" si="208"/>
        <v xml:space="preserve"> </v>
      </c>
      <c r="EM486" s="3" t="str">
        <f t="shared" si="209"/>
        <v xml:space="preserve"> </v>
      </c>
      <c r="FE486" s="5"/>
      <c r="FR486" s="3" t="str">
        <f t="shared" si="210"/>
        <v xml:space="preserve"> </v>
      </c>
      <c r="FS486" s="3" t="str">
        <f t="shared" si="211"/>
        <v xml:space="preserve"> </v>
      </c>
      <c r="GX486" s="3" t="str">
        <f t="shared" si="212"/>
        <v xml:space="preserve"> </v>
      </c>
      <c r="GY486" s="3" t="str">
        <f t="shared" si="213"/>
        <v xml:space="preserve"> </v>
      </c>
    </row>
    <row r="487" spans="97:207" x14ac:dyDescent="0.25">
      <c r="CS487" s="5"/>
      <c r="DF487" s="3" t="str">
        <f t="shared" si="206"/>
        <v xml:space="preserve"> </v>
      </c>
      <c r="DG487" s="3" t="str">
        <f t="shared" si="207"/>
        <v xml:space="preserve"> </v>
      </c>
      <c r="EL487" s="3" t="str">
        <f t="shared" si="208"/>
        <v xml:space="preserve"> </v>
      </c>
      <c r="EM487" s="3" t="str">
        <f t="shared" si="209"/>
        <v xml:space="preserve"> </v>
      </c>
      <c r="FE487" s="5"/>
      <c r="FR487" s="3" t="str">
        <f t="shared" si="210"/>
        <v xml:space="preserve"> </v>
      </c>
      <c r="FS487" s="3" t="str">
        <f t="shared" si="211"/>
        <v xml:space="preserve"> </v>
      </c>
      <c r="GX487" s="3" t="str">
        <f t="shared" si="212"/>
        <v xml:space="preserve"> </v>
      </c>
      <c r="GY487" s="3" t="str">
        <f t="shared" si="213"/>
        <v xml:space="preserve"> </v>
      </c>
    </row>
    <row r="488" spans="97:207" x14ac:dyDescent="0.25">
      <c r="CS488" s="5"/>
      <c r="DF488" s="3" t="str">
        <f t="shared" si="206"/>
        <v xml:space="preserve"> </v>
      </c>
      <c r="DG488" s="3" t="str">
        <f t="shared" si="207"/>
        <v xml:space="preserve"> </v>
      </c>
      <c r="EL488" s="3" t="str">
        <f t="shared" si="208"/>
        <v xml:space="preserve"> </v>
      </c>
      <c r="EM488" s="3" t="str">
        <f t="shared" si="209"/>
        <v xml:space="preserve"> </v>
      </c>
      <c r="FE488" s="5"/>
      <c r="FR488" s="3" t="str">
        <f t="shared" si="210"/>
        <v xml:space="preserve"> </v>
      </c>
      <c r="FS488" s="3" t="str">
        <f t="shared" si="211"/>
        <v xml:space="preserve"> </v>
      </c>
      <c r="GX488" s="3" t="str">
        <f t="shared" si="212"/>
        <v xml:space="preserve"> </v>
      </c>
      <c r="GY488" s="3" t="str">
        <f t="shared" si="213"/>
        <v xml:space="preserve"> </v>
      </c>
    </row>
    <row r="489" spans="97:207" x14ac:dyDescent="0.25">
      <c r="CS489" s="5"/>
      <c r="DF489" s="3" t="str">
        <f t="shared" si="206"/>
        <v xml:space="preserve"> </v>
      </c>
      <c r="DG489" s="3" t="str">
        <f t="shared" si="207"/>
        <v xml:space="preserve"> </v>
      </c>
      <c r="EL489" s="3" t="str">
        <f t="shared" si="208"/>
        <v xml:space="preserve"> </v>
      </c>
      <c r="EM489" s="3" t="str">
        <f t="shared" si="209"/>
        <v xml:space="preserve"> </v>
      </c>
      <c r="FE489" s="5"/>
      <c r="FR489" s="3" t="str">
        <f t="shared" si="210"/>
        <v xml:space="preserve"> </v>
      </c>
      <c r="FS489" s="3" t="str">
        <f t="shared" si="211"/>
        <v xml:space="preserve"> </v>
      </c>
      <c r="GX489" s="3" t="str">
        <f t="shared" si="212"/>
        <v xml:space="preserve"> </v>
      </c>
      <c r="GY489" s="3" t="str">
        <f t="shared" si="213"/>
        <v xml:space="preserve"> </v>
      </c>
    </row>
    <row r="490" spans="97:207" x14ac:dyDescent="0.25">
      <c r="CS490" s="5"/>
      <c r="DF490" s="3" t="str">
        <f t="shared" si="206"/>
        <v xml:space="preserve"> </v>
      </c>
      <c r="DG490" s="3" t="str">
        <f t="shared" si="207"/>
        <v xml:space="preserve"> </v>
      </c>
      <c r="EL490" s="3" t="str">
        <f t="shared" si="208"/>
        <v xml:space="preserve"> </v>
      </c>
      <c r="EM490" s="3" t="str">
        <f t="shared" si="209"/>
        <v xml:space="preserve"> </v>
      </c>
      <c r="FE490" s="5"/>
      <c r="FR490" s="3" t="str">
        <f t="shared" si="210"/>
        <v xml:space="preserve"> </v>
      </c>
      <c r="FS490" s="3" t="str">
        <f t="shared" si="211"/>
        <v xml:space="preserve"> </v>
      </c>
      <c r="GX490" s="3" t="str">
        <f t="shared" si="212"/>
        <v xml:space="preserve"> </v>
      </c>
      <c r="GY490" s="3" t="str">
        <f t="shared" si="213"/>
        <v xml:space="preserve"> </v>
      </c>
    </row>
    <row r="491" spans="97:207" x14ac:dyDescent="0.25">
      <c r="CS491" s="5"/>
      <c r="DF491" s="3" t="str">
        <f t="shared" si="206"/>
        <v xml:space="preserve"> </v>
      </c>
      <c r="DG491" s="3" t="str">
        <f t="shared" si="207"/>
        <v xml:space="preserve"> </v>
      </c>
      <c r="EL491" s="3" t="str">
        <f t="shared" si="208"/>
        <v xml:space="preserve"> </v>
      </c>
      <c r="EM491" s="3" t="str">
        <f t="shared" si="209"/>
        <v xml:space="preserve"> </v>
      </c>
      <c r="FE491" s="5"/>
      <c r="FR491" s="3" t="str">
        <f t="shared" si="210"/>
        <v xml:space="preserve"> </v>
      </c>
      <c r="FS491" s="3" t="str">
        <f t="shared" si="211"/>
        <v xml:space="preserve"> </v>
      </c>
      <c r="GX491" s="3" t="str">
        <f t="shared" si="212"/>
        <v xml:space="preserve"> </v>
      </c>
      <c r="GY491" s="3" t="str">
        <f t="shared" si="213"/>
        <v xml:space="preserve"> </v>
      </c>
    </row>
    <row r="492" spans="97:207" x14ac:dyDescent="0.25">
      <c r="CS492" s="5"/>
      <c r="DF492" s="3" t="str">
        <f t="shared" si="206"/>
        <v xml:space="preserve"> </v>
      </c>
      <c r="DG492" s="3" t="str">
        <f t="shared" si="207"/>
        <v xml:space="preserve"> </v>
      </c>
      <c r="EL492" s="3" t="str">
        <f t="shared" si="208"/>
        <v xml:space="preserve"> </v>
      </c>
      <c r="EM492" s="3" t="str">
        <f t="shared" si="209"/>
        <v xml:space="preserve"> </v>
      </c>
      <c r="FE492" s="5"/>
      <c r="FR492" s="3" t="str">
        <f t="shared" si="210"/>
        <v xml:space="preserve"> </v>
      </c>
      <c r="FS492" s="3" t="str">
        <f t="shared" si="211"/>
        <v xml:space="preserve"> </v>
      </c>
      <c r="GX492" s="3" t="str">
        <f t="shared" si="212"/>
        <v xml:space="preserve"> </v>
      </c>
      <c r="GY492" s="3" t="str">
        <f t="shared" si="213"/>
        <v xml:space="preserve"> </v>
      </c>
    </row>
    <row r="493" spans="97:207" x14ac:dyDescent="0.25">
      <c r="CS493" s="5"/>
      <c r="DF493" s="3" t="str">
        <f t="shared" si="206"/>
        <v xml:space="preserve"> </v>
      </c>
      <c r="DG493" s="3" t="str">
        <f t="shared" si="207"/>
        <v xml:space="preserve"> </v>
      </c>
      <c r="EL493" s="3" t="str">
        <f t="shared" si="208"/>
        <v xml:space="preserve"> </v>
      </c>
      <c r="EM493" s="3" t="str">
        <f t="shared" si="209"/>
        <v xml:space="preserve"> </v>
      </c>
      <c r="FE493" s="5"/>
      <c r="FR493" s="3" t="str">
        <f t="shared" si="210"/>
        <v xml:space="preserve"> </v>
      </c>
      <c r="FS493" s="3" t="str">
        <f t="shared" si="211"/>
        <v xml:space="preserve"> </v>
      </c>
      <c r="GX493" s="3" t="str">
        <f t="shared" si="212"/>
        <v xml:space="preserve"> </v>
      </c>
      <c r="GY493" s="3" t="str">
        <f t="shared" si="213"/>
        <v xml:space="preserve"> </v>
      </c>
    </row>
    <row r="494" spans="97:207" x14ac:dyDescent="0.25">
      <c r="CS494" s="5"/>
      <c r="DF494" s="3" t="str">
        <f t="shared" si="206"/>
        <v xml:space="preserve"> </v>
      </c>
      <c r="DG494" s="3" t="str">
        <f t="shared" si="207"/>
        <v xml:space="preserve"> </v>
      </c>
      <c r="EL494" s="3" t="str">
        <f t="shared" si="208"/>
        <v xml:space="preserve"> </v>
      </c>
      <c r="EM494" s="3" t="str">
        <f t="shared" si="209"/>
        <v xml:space="preserve"> </v>
      </c>
      <c r="FE494" s="5"/>
      <c r="FR494" s="3" t="str">
        <f t="shared" si="210"/>
        <v xml:space="preserve"> </v>
      </c>
      <c r="FS494" s="3" t="str">
        <f t="shared" si="211"/>
        <v xml:space="preserve"> </v>
      </c>
      <c r="GX494" s="3" t="str">
        <f t="shared" si="212"/>
        <v xml:space="preserve"> </v>
      </c>
      <c r="GY494" s="3" t="str">
        <f t="shared" si="213"/>
        <v xml:space="preserve"> </v>
      </c>
    </row>
    <row r="495" spans="97:207" x14ac:dyDescent="0.25">
      <c r="CS495" s="5"/>
      <c r="DF495" s="3" t="str">
        <f t="shared" si="206"/>
        <v xml:space="preserve"> </v>
      </c>
      <c r="DG495" s="3" t="str">
        <f t="shared" si="207"/>
        <v xml:space="preserve"> </v>
      </c>
      <c r="EL495" s="3" t="str">
        <f t="shared" si="208"/>
        <v xml:space="preserve"> </v>
      </c>
      <c r="EM495" s="3" t="str">
        <f t="shared" si="209"/>
        <v xml:space="preserve"> </v>
      </c>
      <c r="FE495" s="5"/>
      <c r="FR495" s="3" t="str">
        <f t="shared" si="210"/>
        <v xml:space="preserve"> </v>
      </c>
      <c r="FS495" s="3" t="str">
        <f t="shared" si="211"/>
        <v xml:space="preserve"> </v>
      </c>
      <c r="GX495" s="3" t="str">
        <f t="shared" si="212"/>
        <v xml:space="preserve"> </v>
      </c>
      <c r="GY495" s="3" t="str">
        <f t="shared" si="213"/>
        <v xml:space="preserve"> </v>
      </c>
    </row>
    <row r="496" spans="97:207" x14ac:dyDescent="0.25">
      <c r="CS496" s="5"/>
      <c r="DF496" s="3" t="str">
        <f t="shared" si="206"/>
        <v xml:space="preserve"> </v>
      </c>
      <c r="DG496" s="3" t="str">
        <f t="shared" si="207"/>
        <v xml:space="preserve"> </v>
      </c>
      <c r="EL496" s="3" t="str">
        <f t="shared" si="208"/>
        <v xml:space="preserve"> </v>
      </c>
      <c r="EM496" s="3" t="str">
        <f t="shared" si="209"/>
        <v xml:space="preserve"> </v>
      </c>
      <c r="FE496" s="5"/>
      <c r="FR496" s="3" t="str">
        <f t="shared" si="210"/>
        <v xml:space="preserve"> </v>
      </c>
      <c r="FS496" s="3" t="str">
        <f t="shared" si="211"/>
        <v xml:space="preserve"> </v>
      </c>
      <c r="GX496" s="3" t="str">
        <f t="shared" si="212"/>
        <v xml:space="preserve"> </v>
      </c>
      <c r="GY496" s="3" t="str">
        <f t="shared" si="213"/>
        <v xml:space="preserve"> </v>
      </c>
    </row>
    <row r="497" spans="97:207" x14ac:dyDescent="0.25">
      <c r="CS497" s="5"/>
      <c r="DF497" s="3" t="str">
        <f t="shared" si="206"/>
        <v xml:space="preserve"> </v>
      </c>
      <c r="DG497" s="3" t="str">
        <f t="shared" si="207"/>
        <v xml:space="preserve"> </v>
      </c>
      <c r="EL497" s="3" t="str">
        <f t="shared" si="208"/>
        <v xml:space="preserve"> </v>
      </c>
      <c r="EM497" s="3" t="str">
        <f t="shared" si="209"/>
        <v xml:space="preserve"> </v>
      </c>
      <c r="FE497" s="5"/>
      <c r="FR497" s="3" t="str">
        <f t="shared" si="210"/>
        <v xml:space="preserve"> </v>
      </c>
      <c r="FS497" s="3" t="str">
        <f t="shared" si="211"/>
        <v xml:space="preserve"> </v>
      </c>
      <c r="GX497" s="3" t="str">
        <f t="shared" si="212"/>
        <v xml:space="preserve"> </v>
      </c>
      <c r="GY497" s="3" t="str">
        <f t="shared" si="213"/>
        <v xml:space="preserve"> </v>
      </c>
    </row>
    <row r="498" spans="97:207" x14ac:dyDescent="0.25">
      <c r="CS498" s="5"/>
      <c r="DF498" s="3" t="str">
        <f t="shared" si="206"/>
        <v xml:space="preserve"> </v>
      </c>
      <c r="DG498" s="3" t="str">
        <f t="shared" si="207"/>
        <v xml:space="preserve"> </v>
      </c>
      <c r="EL498" s="3" t="str">
        <f t="shared" si="208"/>
        <v xml:space="preserve"> </v>
      </c>
      <c r="EM498" s="3" t="str">
        <f t="shared" si="209"/>
        <v xml:space="preserve"> </v>
      </c>
      <c r="FE498" s="5"/>
      <c r="FR498" s="3" t="str">
        <f t="shared" si="210"/>
        <v xml:space="preserve"> </v>
      </c>
      <c r="FS498" s="3" t="str">
        <f t="shared" si="211"/>
        <v xml:space="preserve"> </v>
      </c>
      <c r="GX498" s="3" t="str">
        <f t="shared" si="212"/>
        <v xml:space="preserve"> </v>
      </c>
      <c r="GY498" s="3" t="str">
        <f t="shared" si="213"/>
        <v xml:space="preserve"> </v>
      </c>
    </row>
    <row r="499" spans="97:207" x14ac:dyDescent="0.25">
      <c r="CS499" s="5"/>
      <c r="DF499" s="3" t="str">
        <f t="shared" si="206"/>
        <v xml:space="preserve"> </v>
      </c>
      <c r="DG499" s="3" t="str">
        <f t="shared" si="207"/>
        <v xml:space="preserve"> </v>
      </c>
      <c r="EL499" s="3" t="str">
        <f t="shared" si="208"/>
        <v xml:space="preserve"> </v>
      </c>
      <c r="EM499" s="3" t="str">
        <f t="shared" si="209"/>
        <v xml:space="preserve"> </v>
      </c>
      <c r="FE499" s="5"/>
      <c r="FR499" s="3" t="str">
        <f t="shared" si="210"/>
        <v xml:space="preserve"> </v>
      </c>
      <c r="FS499" s="3" t="str">
        <f t="shared" si="211"/>
        <v xml:space="preserve"> </v>
      </c>
      <c r="GX499" s="3" t="str">
        <f t="shared" si="212"/>
        <v xml:space="preserve"> </v>
      </c>
      <c r="GY499" s="3" t="str">
        <f t="shared" si="213"/>
        <v xml:space="preserve"> </v>
      </c>
    </row>
    <row r="500" spans="97:207" x14ac:dyDescent="0.25">
      <c r="CS500" s="5"/>
      <c r="DF500" s="3" t="str">
        <f t="shared" ref="DF500:DF511" si="214">IF(DD500=1,CK500," ")</f>
        <v xml:space="preserve"> </v>
      </c>
      <c r="DG500" s="3" t="str">
        <f t="shared" ref="DG500:DG511" si="215">IF(DE500=1,CK500," ")</f>
        <v xml:space="preserve"> </v>
      </c>
      <c r="EL500" s="3" t="str">
        <f t="shared" si="208"/>
        <v xml:space="preserve"> </v>
      </c>
      <c r="EM500" s="3" t="str">
        <f t="shared" si="209"/>
        <v xml:space="preserve"> </v>
      </c>
      <c r="FE500" s="5"/>
      <c r="FR500" s="3" t="str">
        <f t="shared" si="210"/>
        <v xml:space="preserve"> </v>
      </c>
      <c r="FS500" s="3" t="str">
        <f t="shared" si="211"/>
        <v xml:space="preserve"> </v>
      </c>
      <c r="GX500" s="3" t="str">
        <f t="shared" si="212"/>
        <v xml:space="preserve"> </v>
      </c>
      <c r="GY500" s="3" t="str">
        <f t="shared" si="213"/>
        <v xml:space="preserve"> </v>
      </c>
    </row>
    <row r="501" spans="97:207" x14ac:dyDescent="0.25">
      <c r="CS501" s="5"/>
      <c r="DF501" s="3" t="str">
        <f t="shared" si="214"/>
        <v xml:space="preserve"> </v>
      </c>
      <c r="DG501" s="3" t="str">
        <f t="shared" si="215"/>
        <v xml:space="preserve"> </v>
      </c>
      <c r="EL501" s="3" t="str">
        <f t="shared" si="208"/>
        <v xml:space="preserve"> </v>
      </c>
      <c r="EM501" s="3" t="str">
        <f t="shared" si="209"/>
        <v xml:space="preserve"> </v>
      </c>
      <c r="FE501" s="5"/>
      <c r="FR501" s="3" t="str">
        <f t="shared" si="210"/>
        <v xml:space="preserve"> </v>
      </c>
      <c r="FS501" s="3" t="str">
        <f t="shared" si="211"/>
        <v xml:space="preserve"> </v>
      </c>
      <c r="GX501" s="3" t="str">
        <f t="shared" si="212"/>
        <v xml:space="preserve"> </v>
      </c>
      <c r="GY501" s="3" t="str">
        <f t="shared" si="213"/>
        <v xml:space="preserve"> </v>
      </c>
    </row>
    <row r="502" spans="97:207" x14ac:dyDescent="0.25">
      <c r="CS502" s="5"/>
      <c r="DF502" s="3" t="str">
        <f t="shared" si="214"/>
        <v xml:space="preserve"> </v>
      </c>
      <c r="DG502" s="3" t="str">
        <f t="shared" si="215"/>
        <v xml:space="preserve"> </v>
      </c>
      <c r="EL502" s="3" t="str">
        <f t="shared" si="208"/>
        <v xml:space="preserve"> </v>
      </c>
      <c r="EM502" s="3" t="str">
        <f t="shared" si="209"/>
        <v xml:space="preserve"> </v>
      </c>
      <c r="FE502" s="5"/>
      <c r="FR502" s="3" t="str">
        <f t="shared" si="210"/>
        <v xml:space="preserve"> </v>
      </c>
      <c r="FS502" s="3" t="str">
        <f t="shared" si="211"/>
        <v xml:space="preserve"> </v>
      </c>
      <c r="GX502" s="3" t="str">
        <f t="shared" si="212"/>
        <v xml:space="preserve"> </v>
      </c>
      <c r="GY502" s="3" t="str">
        <f t="shared" si="213"/>
        <v xml:space="preserve"> </v>
      </c>
    </row>
    <row r="503" spans="97:207" x14ac:dyDescent="0.25">
      <c r="CS503" s="5"/>
      <c r="DF503" s="3" t="str">
        <f t="shared" si="214"/>
        <v xml:space="preserve"> </v>
      </c>
      <c r="DG503" s="3" t="str">
        <f t="shared" si="215"/>
        <v xml:space="preserve"> </v>
      </c>
      <c r="EL503" s="3" t="str">
        <f t="shared" si="208"/>
        <v xml:space="preserve"> </v>
      </c>
      <c r="EM503" s="3" t="str">
        <f t="shared" si="209"/>
        <v xml:space="preserve"> </v>
      </c>
      <c r="FE503" s="5"/>
      <c r="FR503" s="3" t="str">
        <f t="shared" si="210"/>
        <v xml:space="preserve"> </v>
      </c>
      <c r="FS503" s="3" t="str">
        <f t="shared" si="211"/>
        <v xml:space="preserve"> </v>
      </c>
      <c r="GX503" s="3" t="str">
        <f t="shared" si="212"/>
        <v xml:space="preserve"> </v>
      </c>
      <c r="GY503" s="3" t="str">
        <f t="shared" si="213"/>
        <v xml:space="preserve"> </v>
      </c>
    </row>
    <row r="504" spans="97:207" x14ac:dyDescent="0.25">
      <c r="CS504" s="5"/>
      <c r="DF504" s="3" t="str">
        <f t="shared" si="214"/>
        <v xml:space="preserve"> </v>
      </c>
      <c r="DG504" s="3" t="str">
        <f t="shared" si="215"/>
        <v xml:space="preserve"> </v>
      </c>
      <c r="EL504" s="3" t="str">
        <f t="shared" si="208"/>
        <v xml:space="preserve"> </v>
      </c>
      <c r="EM504" s="3" t="str">
        <f t="shared" si="209"/>
        <v xml:space="preserve"> </v>
      </c>
      <c r="FE504" s="5"/>
      <c r="FR504" s="3" t="str">
        <f t="shared" si="210"/>
        <v xml:space="preserve"> </v>
      </c>
      <c r="FS504" s="3" t="str">
        <f t="shared" si="211"/>
        <v xml:space="preserve"> </v>
      </c>
      <c r="GX504" s="3" t="str">
        <f t="shared" si="212"/>
        <v xml:space="preserve"> </v>
      </c>
      <c r="GY504" s="3" t="str">
        <f t="shared" si="213"/>
        <v xml:space="preserve"> </v>
      </c>
    </row>
    <row r="505" spans="97:207" x14ac:dyDescent="0.25">
      <c r="CS505" s="5"/>
      <c r="DF505" s="3" t="str">
        <f t="shared" si="214"/>
        <v xml:space="preserve"> </v>
      </c>
      <c r="DG505" s="3" t="str">
        <f t="shared" si="215"/>
        <v xml:space="preserve"> </v>
      </c>
      <c r="EL505" s="3" t="str">
        <f t="shared" si="208"/>
        <v xml:space="preserve"> </v>
      </c>
      <c r="EM505" s="3" t="str">
        <f t="shared" si="209"/>
        <v xml:space="preserve"> </v>
      </c>
      <c r="FE505" s="5"/>
      <c r="FR505" s="3" t="str">
        <f t="shared" si="210"/>
        <v xml:space="preserve"> </v>
      </c>
      <c r="FS505" s="3" t="str">
        <f t="shared" si="211"/>
        <v xml:space="preserve"> </v>
      </c>
      <c r="GX505" s="3" t="str">
        <f t="shared" si="212"/>
        <v xml:space="preserve"> </v>
      </c>
      <c r="GY505" s="3" t="str">
        <f t="shared" si="213"/>
        <v xml:space="preserve"> </v>
      </c>
    </row>
    <row r="506" spans="97:207" x14ac:dyDescent="0.25">
      <c r="DF506" s="3" t="str">
        <f t="shared" si="214"/>
        <v xml:space="preserve"> </v>
      </c>
      <c r="DG506" s="3" t="str">
        <f t="shared" si="215"/>
        <v xml:space="preserve"> </v>
      </c>
      <c r="EL506" s="3" t="str">
        <f t="shared" si="208"/>
        <v xml:space="preserve"> </v>
      </c>
      <c r="EM506" s="3" t="str">
        <f t="shared" si="209"/>
        <v xml:space="preserve"> </v>
      </c>
      <c r="FE506" s="5"/>
      <c r="FR506" s="3" t="str">
        <f t="shared" si="210"/>
        <v xml:space="preserve"> </v>
      </c>
      <c r="FS506" s="3" t="str">
        <f t="shared" si="211"/>
        <v xml:space="preserve"> </v>
      </c>
      <c r="GX506" s="3" t="str">
        <f t="shared" si="212"/>
        <v xml:space="preserve"> </v>
      </c>
      <c r="GY506" s="3" t="str">
        <f t="shared" si="213"/>
        <v xml:space="preserve"> </v>
      </c>
    </row>
    <row r="507" spans="97:207" x14ac:dyDescent="0.25">
      <c r="DF507" s="3" t="str">
        <f t="shared" si="214"/>
        <v xml:space="preserve"> </v>
      </c>
      <c r="DG507" s="3" t="str">
        <f t="shared" si="215"/>
        <v xml:space="preserve"> </v>
      </c>
      <c r="EL507" s="3" t="str">
        <f t="shared" si="208"/>
        <v xml:space="preserve"> </v>
      </c>
      <c r="EM507" s="3" t="str">
        <f t="shared" si="209"/>
        <v xml:space="preserve"> </v>
      </c>
      <c r="FR507" s="3" t="str">
        <f t="shared" si="210"/>
        <v xml:space="preserve"> </v>
      </c>
      <c r="FS507" s="3" t="str">
        <f t="shared" si="211"/>
        <v xml:space="preserve"> </v>
      </c>
      <c r="GX507" s="3" t="str">
        <f t="shared" si="212"/>
        <v xml:space="preserve"> </v>
      </c>
      <c r="GY507" s="3" t="str">
        <f t="shared" si="213"/>
        <v xml:space="preserve"> </v>
      </c>
    </row>
    <row r="508" spans="97:207" x14ac:dyDescent="0.25">
      <c r="DF508" s="3" t="str">
        <f t="shared" si="214"/>
        <v xml:space="preserve"> </v>
      </c>
      <c r="DG508" s="3" t="str">
        <f t="shared" si="215"/>
        <v xml:space="preserve"> </v>
      </c>
      <c r="EL508" s="3" t="str">
        <f t="shared" si="208"/>
        <v xml:space="preserve"> </v>
      </c>
      <c r="EM508" s="3" t="str">
        <f t="shared" si="209"/>
        <v xml:space="preserve"> </v>
      </c>
      <c r="FR508" s="3" t="str">
        <f t="shared" si="210"/>
        <v xml:space="preserve"> </v>
      </c>
      <c r="FS508" s="3" t="str">
        <f t="shared" si="211"/>
        <v xml:space="preserve"> </v>
      </c>
      <c r="GX508" s="3" t="str">
        <f t="shared" si="212"/>
        <v xml:space="preserve"> </v>
      </c>
      <c r="GY508" s="3" t="str">
        <f t="shared" si="213"/>
        <v xml:space="preserve"> </v>
      </c>
    </row>
    <row r="509" spans="97:207" x14ac:dyDescent="0.25">
      <c r="DF509" s="3" t="str">
        <f t="shared" si="214"/>
        <v xml:space="preserve"> </v>
      </c>
      <c r="DG509" s="3" t="str">
        <f t="shared" si="215"/>
        <v xml:space="preserve"> </v>
      </c>
      <c r="EL509" s="3" t="str">
        <f t="shared" si="208"/>
        <v xml:space="preserve"> </v>
      </c>
      <c r="EM509" s="3" t="str">
        <f t="shared" si="209"/>
        <v xml:space="preserve"> </v>
      </c>
      <c r="FR509" s="3" t="str">
        <f t="shared" si="210"/>
        <v xml:space="preserve"> </v>
      </c>
      <c r="FS509" s="3" t="str">
        <f t="shared" si="211"/>
        <v xml:space="preserve"> </v>
      </c>
      <c r="GX509" s="3" t="str">
        <f t="shared" si="212"/>
        <v xml:space="preserve"> </v>
      </c>
      <c r="GY509" s="3" t="str">
        <f t="shared" si="213"/>
        <v xml:space="preserve"> </v>
      </c>
    </row>
    <row r="510" spans="97:207" x14ac:dyDescent="0.25">
      <c r="DF510" s="3" t="str">
        <f t="shared" si="214"/>
        <v xml:space="preserve"> </v>
      </c>
      <c r="DG510" s="3" t="str">
        <f t="shared" si="215"/>
        <v xml:space="preserve"> </v>
      </c>
      <c r="EL510" s="3" t="str">
        <f t="shared" ref="EL510:EL511" si="216">IF(EJ510=1,DQ510," ")</f>
        <v xml:space="preserve"> </v>
      </c>
      <c r="EM510" s="3" t="str">
        <f t="shared" ref="EM510:EM511" si="217">IF(EK510=1,DQ510," ")</f>
        <v xml:space="preserve"> </v>
      </c>
      <c r="FR510" s="3" t="str">
        <f t="shared" ref="FR510:FR511" si="218">IF(FP510=1,EW510," ")</f>
        <v xml:space="preserve"> </v>
      </c>
      <c r="FS510" s="3" t="str">
        <f t="shared" ref="FS510:FS511" si="219">IF(FQ510=1,EW510," ")</f>
        <v xml:space="preserve"> </v>
      </c>
      <c r="GX510" s="3" t="str">
        <f t="shared" ref="GX510:GX511" si="220">IF(GV510=1,GC510," ")</f>
        <v xml:space="preserve"> </v>
      </c>
      <c r="GY510" s="3" t="str">
        <f t="shared" ref="GY510:GY511" si="221">IF(GW510=1,GC510," ")</f>
        <v xml:space="preserve"> </v>
      </c>
    </row>
    <row r="511" spans="97:207" x14ac:dyDescent="0.25">
      <c r="DF511" s="3" t="str">
        <f t="shared" si="214"/>
        <v xml:space="preserve"> </v>
      </c>
      <c r="DG511" s="3" t="str">
        <f t="shared" si="215"/>
        <v xml:space="preserve"> </v>
      </c>
      <c r="EL511" s="3" t="str">
        <f t="shared" si="216"/>
        <v xml:space="preserve"> </v>
      </c>
      <c r="EM511" s="3" t="str">
        <f t="shared" si="217"/>
        <v xml:space="preserve"> </v>
      </c>
      <c r="FR511" s="3" t="str">
        <f t="shared" si="218"/>
        <v xml:space="preserve"> </v>
      </c>
      <c r="FS511" s="3" t="str">
        <f t="shared" si="219"/>
        <v xml:space="preserve"> </v>
      </c>
      <c r="GX511" s="3" t="str">
        <f t="shared" si="220"/>
        <v xml:space="preserve"> </v>
      </c>
      <c r="GY511" s="3" t="str">
        <f t="shared" si="221"/>
        <v xml:space="preserve"> </v>
      </c>
    </row>
  </sheetData>
  <sortState ref="GL272:GL282">
    <sortCondition ref="GL27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D511"/>
  <sheetViews>
    <sheetView workbookViewId="0">
      <selection activeCell="E29" sqref="E29"/>
    </sheetView>
  </sheetViews>
  <sheetFormatPr defaultRowHeight="15" x14ac:dyDescent="0.25"/>
  <cols>
    <col min="1" max="1" width="10.5703125" customWidth="1"/>
    <col min="2" max="2" width="12.42578125" customWidth="1"/>
    <col min="17" max="17" width="10.7109375" customWidth="1"/>
    <col min="19" max="19" width="10.85546875" customWidth="1"/>
    <col min="20" max="20" width="9.140625" customWidth="1"/>
    <col min="21" max="22" width="9.140625" style="3"/>
    <col min="25" max="42" width="9.140625" style="3"/>
    <col min="43" max="43" width="9.140625" style="6"/>
    <col min="44" max="47" width="9.140625" style="5"/>
    <col min="49" max="49" width="10" style="3" customWidth="1"/>
    <col min="50" max="50" width="10.42578125" style="3" customWidth="1"/>
    <col min="51" max="54" width="9.140625" style="3"/>
    <col min="57" max="74" width="9.140625" style="3"/>
    <col min="75" max="77" width="9.140625" style="4"/>
    <col min="78" max="80" width="9.140625" style="3"/>
    <col min="81" max="81" width="10" style="3" customWidth="1"/>
    <col min="82" max="82" width="10.42578125" style="3" customWidth="1"/>
    <col min="83" max="86" width="9.140625" style="3"/>
    <col min="89" max="106" width="9.140625" style="3"/>
    <col min="107" max="109" width="9.140625" style="4"/>
    <col min="110" max="111" width="9.140625" style="3"/>
    <col min="144" max="160" width="9.140625" style="3"/>
  </cols>
  <sheetData>
    <row r="2" spans="1:111" ht="18.75" x14ac:dyDescent="0.3">
      <c r="Y2" s="5" t="s">
        <v>31</v>
      </c>
      <c r="Z2" s="9">
        <v>0.31140000000000001</v>
      </c>
    </row>
    <row r="3" spans="1:111" x14ac:dyDescent="0.25">
      <c r="C3">
        <f>(C6)/PBS1w!C6</f>
        <v>2.7190889345716993</v>
      </c>
    </row>
    <row r="4" spans="1:111" x14ac:dyDescent="0.25">
      <c r="D4" t="s">
        <v>26</v>
      </c>
      <c r="X4" t="s">
        <v>87</v>
      </c>
      <c r="Y4" s="2" t="s">
        <v>37</v>
      </c>
      <c r="BD4" t="s">
        <v>92</v>
      </c>
      <c r="BE4" s="5" t="s">
        <v>38</v>
      </c>
      <c r="CJ4" t="s">
        <v>81</v>
      </c>
      <c r="CK4" s="5" t="s">
        <v>39</v>
      </c>
    </row>
    <row r="5" spans="1:111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22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</row>
    <row r="6" spans="1:111" x14ac:dyDescent="0.25">
      <c r="A6">
        <f t="shared" ref="A6:O6" si="0">AVERAGE(A12:A17)</f>
        <v>117555.84210168</v>
      </c>
      <c r="B6">
        <f t="shared" si="0"/>
        <v>445.03513019999997</v>
      </c>
      <c r="C6">
        <f t="shared" si="0"/>
        <v>1750.9679913088303</v>
      </c>
      <c r="D6">
        <f t="shared" si="0"/>
        <v>201.33333333333334</v>
      </c>
      <c r="E6">
        <f t="shared" si="0"/>
        <v>167.27393544214817</v>
      </c>
      <c r="F6">
        <f t="shared" si="0"/>
        <v>32886.877084200001</v>
      </c>
      <c r="G6">
        <f t="shared" si="0"/>
        <v>0.2879258472714698</v>
      </c>
      <c r="H6">
        <f t="shared" si="0"/>
        <v>100.50763299221926</v>
      </c>
      <c r="I6">
        <f t="shared" si="0"/>
        <v>41.41203554381579</v>
      </c>
      <c r="J6">
        <f t="shared" si="0"/>
        <v>0.76845804499975578</v>
      </c>
      <c r="K6">
        <f t="shared" si="0"/>
        <v>18.622150688001412</v>
      </c>
      <c r="L6">
        <f t="shared" si="0"/>
        <v>59.172592466519923</v>
      </c>
      <c r="M6">
        <f t="shared" si="0"/>
        <v>41.225831191401973</v>
      </c>
      <c r="N6">
        <f t="shared" si="0"/>
        <v>41.420763576313298</v>
      </c>
      <c r="O6">
        <f t="shared" si="0"/>
        <v>0.99793856666219893</v>
      </c>
      <c r="Q6">
        <f>Q10*$Z$2^2</f>
        <v>102054.19197276</v>
      </c>
      <c r="R6">
        <f>R10*$Z$2</f>
        <v>425.01366719999999</v>
      </c>
      <c r="S6">
        <f>S10*$Z$2</f>
        <v>263.23389359999999</v>
      </c>
      <c r="T6">
        <f>T10*$Z$2</f>
        <v>229.78330560000001</v>
      </c>
      <c r="U6" s="5">
        <f>U10</f>
        <v>149</v>
      </c>
      <c r="V6" s="5">
        <f>V10*$Z$2^2</f>
        <v>197.24731152161075</v>
      </c>
      <c r="W6" s="5">
        <f>W10*$Z$2^2</f>
        <v>29389.849416720001</v>
      </c>
      <c r="X6">
        <f>W6/Q6</f>
        <v>0.28798277511779868</v>
      </c>
      <c r="Y6" s="5">
        <f>Y10</f>
        <v>102.25689261744962</v>
      </c>
      <c r="Z6" s="5">
        <f t="shared" ref="Z6:AC6" si="1">Z10</f>
        <v>44.825838926174455</v>
      </c>
      <c r="AA6" s="5">
        <f t="shared" si="1"/>
        <v>86.697986577181211</v>
      </c>
      <c r="AB6" s="5">
        <f t="shared" si="1"/>
        <v>19.953020134228186</v>
      </c>
      <c r="AC6" s="5">
        <f t="shared" si="1"/>
        <v>229.91946308724832</v>
      </c>
      <c r="AD6" s="5"/>
      <c r="AE6" s="5"/>
      <c r="AF6" s="5">
        <f t="shared" ref="AF6:AF8" si="2">AF10</f>
        <v>0.76676510067114068</v>
      </c>
      <c r="AG6" s="5">
        <f>AG10*$Z$2</f>
        <v>20.089586452348978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AQ10*$Z$2</f>
        <v>117.90184674091667</v>
      </c>
      <c r="AR6" s="7">
        <f>AR10</f>
        <v>37.583892617449663</v>
      </c>
      <c r="AS6" s="7">
        <f>AS10</f>
        <v>62.416107382550337</v>
      </c>
      <c r="AT6" s="6">
        <f>AT10</f>
        <v>44.116321428571432</v>
      </c>
      <c r="AU6" s="6">
        <f>AU10</f>
        <v>45.253075268817206</v>
      </c>
      <c r="AW6">
        <f>AW10*$Z$2^2</f>
        <v>100584.80616888001</v>
      </c>
      <c r="AX6">
        <f>AX10*$Z$2</f>
        <v>400.99881060000001</v>
      </c>
      <c r="AY6">
        <f>AY10*$Z$2</f>
        <v>226.02719880000001</v>
      </c>
      <c r="AZ6">
        <f>AZ10*$Z$2</f>
        <v>256.7156688</v>
      </c>
      <c r="BA6" s="5">
        <f>BA10</f>
        <v>232</v>
      </c>
      <c r="BB6" s="5">
        <f>BB10*$Z$2^2</f>
        <v>150.07438826689656</v>
      </c>
      <c r="BC6" s="5">
        <f>BC10*$Z$2^2</f>
        <v>34817.25807792</v>
      </c>
      <c r="BD6">
        <f>BC6/AW6</f>
        <v>0.34614828425937882</v>
      </c>
      <c r="BE6" s="5">
        <f>BE10</f>
        <v>95.508064655172319</v>
      </c>
      <c r="BF6" s="5">
        <f t="shared" ref="BF6:BI6" si="3">BF10</f>
        <v>44.862922413793086</v>
      </c>
      <c r="BG6" s="5">
        <f t="shared" si="3"/>
        <v>86.232758620689651</v>
      </c>
      <c r="BH6" s="5">
        <f t="shared" si="3"/>
        <v>9.7844827586206904</v>
      </c>
      <c r="BI6" s="5">
        <f t="shared" si="3"/>
        <v>240.94396551724137</v>
      </c>
      <c r="BJ6" s="5"/>
      <c r="BK6" s="5"/>
      <c r="BL6" s="5">
        <f t="shared" ref="BL6" si="4">BL10</f>
        <v>0.7729094827586207</v>
      </c>
      <c r="BM6" s="5">
        <f>BM10*$Z$2</f>
        <v>17.539164650220272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BW10*$Z$2</f>
        <v>121.29853489903915</v>
      </c>
      <c r="BX6" s="7">
        <f>BX10</f>
        <v>29.741379310344829</v>
      </c>
      <c r="BY6" s="7">
        <f>BY10</f>
        <v>70.258620689655174</v>
      </c>
      <c r="BZ6" s="6">
        <f>BZ10</f>
        <v>44.59585507246377</v>
      </c>
      <c r="CA6" s="6">
        <f>CA10</f>
        <v>44.97597546012269</v>
      </c>
      <c r="CC6">
        <f>CC10*$Z$2^2</f>
        <v>150028.52816340001</v>
      </c>
      <c r="CD6">
        <f>CD10*$Z$2</f>
        <v>509.09291280000002</v>
      </c>
      <c r="CE6">
        <f>CE10*$Z$2</f>
        <v>311.50276200000002</v>
      </c>
      <c r="CF6">
        <f>CF10*$Z$2</f>
        <v>273.13797060000002</v>
      </c>
      <c r="CG6" s="5">
        <f>CG10</f>
        <v>223</v>
      </c>
      <c r="CH6" s="5">
        <f>CH10*$Z$2^2</f>
        <v>154.50010653793723</v>
      </c>
      <c r="CI6" s="5">
        <f>CI10*$Z$2^2</f>
        <v>34453.52375796</v>
      </c>
      <c r="CJ6">
        <f>CI6/CC6</f>
        <v>0.22964648243723196</v>
      </c>
      <c r="CK6" s="5">
        <f>CK10</f>
        <v>103.75794170403586</v>
      </c>
      <c r="CL6" s="5">
        <f t="shared" ref="CL6:CO6" si="5">CL10</f>
        <v>34.547345291479822</v>
      </c>
      <c r="CM6" s="5">
        <f t="shared" si="5"/>
        <v>93.739910313901348</v>
      </c>
      <c r="CN6" s="5">
        <f t="shared" si="5"/>
        <v>29.300448430493272</v>
      </c>
      <c r="CO6" s="5">
        <f t="shared" si="5"/>
        <v>214.67264573991031</v>
      </c>
      <c r="CP6" s="5"/>
      <c r="CQ6" s="5"/>
      <c r="CR6" s="5">
        <f t="shared" ref="CR6" si="6">CR10</f>
        <v>0.76569955156950609</v>
      </c>
      <c r="CS6" s="5">
        <f>CS10*$Z$2</f>
        <v>18.237700961434978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DC10*$Z$2</f>
        <v>122.02026480246565</v>
      </c>
      <c r="DD6" s="7">
        <f>DD10</f>
        <v>55.156950672645742</v>
      </c>
      <c r="DE6" s="7">
        <f>DE10</f>
        <v>44.843049327354258</v>
      </c>
      <c r="DF6" s="6">
        <f>DF10</f>
        <v>34.965317073170731</v>
      </c>
      <c r="DG6" s="6">
        <f>DG10</f>
        <v>34.033239999999985</v>
      </c>
    </row>
    <row r="7" spans="1:111" x14ac:dyDescent="0.25">
      <c r="A7">
        <f t="shared" ref="A7:O7" si="7">STDEV(A12:A17)</f>
        <v>28131.766363089107</v>
      </c>
      <c r="B7">
        <f t="shared" si="7"/>
        <v>56.760267512594346</v>
      </c>
      <c r="C7">
        <f t="shared" si="7"/>
        <v>481.2953944071175</v>
      </c>
      <c r="D7">
        <f t="shared" si="7"/>
        <v>45.544849690534008</v>
      </c>
      <c r="E7">
        <f t="shared" si="7"/>
        <v>26.051855994426393</v>
      </c>
      <c r="F7">
        <f t="shared" si="7"/>
        <v>3033.9705905330802</v>
      </c>
      <c r="G7">
        <f t="shared" si="7"/>
        <v>5.8250921774135697E-2</v>
      </c>
      <c r="H7">
        <f t="shared" si="7"/>
        <v>4.3943201701386219</v>
      </c>
      <c r="I7">
        <f t="shared" si="7"/>
        <v>5.9450250623231558</v>
      </c>
      <c r="J7">
        <f t="shared" si="7"/>
        <v>3.8916991549687607E-3</v>
      </c>
      <c r="K7">
        <f t="shared" si="7"/>
        <v>1.3179582832495544</v>
      </c>
      <c r="L7">
        <f t="shared" si="7"/>
        <v>13.014534516298969</v>
      </c>
      <c r="M7">
        <f t="shared" si="7"/>
        <v>5.4270632848102771</v>
      </c>
      <c r="N7">
        <f t="shared" si="7"/>
        <v>6.3992831253924942</v>
      </c>
      <c r="O7">
        <f t="shared" si="7"/>
        <v>2.6830523578120546E-2</v>
      </c>
      <c r="U7" s="5"/>
      <c r="V7" s="5">
        <f>V11*$Z$2^2</f>
        <v>110.53447350353257</v>
      </c>
      <c r="Y7" s="5">
        <f t="shared" ref="Y7:AC8" si="8">Y11</f>
        <v>16.610558739053285</v>
      </c>
      <c r="Z7" s="5">
        <f t="shared" si="8"/>
        <v>8.9675186104037596</v>
      </c>
      <c r="AA7" s="5">
        <f t="shared" si="8"/>
        <v>34.025567631936646</v>
      </c>
      <c r="AB7" s="5">
        <f t="shared" si="8"/>
        <v>9.2271160104993513</v>
      </c>
      <c r="AC7" s="5">
        <f t="shared" si="8"/>
        <v>15.446296144210162</v>
      </c>
      <c r="AD7" s="5"/>
      <c r="AE7" s="5"/>
      <c r="AF7" s="5">
        <f t="shared" si="2"/>
        <v>0.10476817324530917</v>
      </c>
      <c r="AG7" s="5">
        <f>AG11*$Z$2</f>
        <v>5.2979765198200885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AQ11*$Z$2</f>
        <v>47.464824682651319</v>
      </c>
      <c r="AT7" s="6">
        <f t="shared" ref="AT7:AU7" si="9">AT11</f>
        <v>8.5557614317267827</v>
      </c>
      <c r="AU7" s="6">
        <f t="shared" si="9"/>
        <v>9.2256737437913756</v>
      </c>
      <c r="AW7"/>
      <c r="AX7"/>
      <c r="AY7"/>
      <c r="AZ7"/>
      <c r="BA7" s="5"/>
      <c r="BB7" s="5">
        <f>BB11*$Z$2^2</f>
        <v>74.855259178529593</v>
      </c>
      <c r="BE7" s="5">
        <f t="shared" ref="BE7:BI7" si="10">BE11</f>
        <v>21.24037688295596</v>
      </c>
      <c r="BF7" s="5">
        <f t="shared" si="10"/>
        <v>9.4399781757864094</v>
      </c>
      <c r="BG7" s="5">
        <f t="shared" si="10"/>
        <v>44.556663230593401</v>
      </c>
      <c r="BH7" s="5">
        <f t="shared" si="10"/>
        <v>9.4161195806134188</v>
      </c>
      <c r="BI7" s="5">
        <f t="shared" si="10"/>
        <v>21.611712348019196</v>
      </c>
      <c r="BJ7" s="5"/>
      <c r="BK7" s="5"/>
      <c r="BL7" s="5">
        <f t="shared" ref="BL7" si="11">BL11</f>
        <v>0.1221383981717326</v>
      </c>
      <c r="BM7" s="5">
        <f>BM11*$Z$2</f>
        <v>4.890778899187759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BW11*$Z$2</f>
        <v>45.47175176463076</v>
      </c>
      <c r="BX7" s="5"/>
      <c r="BY7" s="5"/>
      <c r="BZ7" s="6">
        <f t="shared" ref="BZ7:CA7" si="12">BZ11</f>
        <v>8.3912714529046895</v>
      </c>
      <c r="CA7" s="6">
        <f t="shared" si="12"/>
        <v>9.8726545912640695</v>
      </c>
      <c r="CC7"/>
      <c r="CD7"/>
      <c r="CE7"/>
      <c r="CF7"/>
      <c r="CG7" s="5"/>
      <c r="CH7" s="5">
        <f>CH11*$Z$2^2</f>
        <v>65.06612343008851</v>
      </c>
      <c r="CK7" s="5">
        <f t="shared" ref="CK7:CO7" si="13">CK11</f>
        <v>15.214525719389307</v>
      </c>
      <c r="CL7" s="5">
        <f t="shared" si="13"/>
        <v>8.8744555697527989</v>
      </c>
      <c r="CM7" s="5">
        <f t="shared" si="13"/>
        <v>26.958001603278575</v>
      </c>
      <c r="CN7" s="5">
        <f t="shared" si="13"/>
        <v>14.780811452196788</v>
      </c>
      <c r="CO7" s="5">
        <f t="shared" si="13"/>
        <v>24.304478430885037</v>
      </c>
      <c r="CP7" s="5"/>
      <c r="CQ7" s="5"/>
      <c r="CR7" s="5">
        <f t="shared" ref="CR7" si="14">CR11</f>
        <v>9.8065175742934635E-2</v>
      </c>
      <c r="CS7" s="5">
        <f>CS11*$Z$2</f>
        <v>4.441965744889087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DC11*$Z$2</f>
        <v>53.328796566684858</v>
      </c>
      <c r="DD7" s="5"/>
      <c r="DE7" s="5"/>
      <c r="DF7" s="6">
        <f t="shared" ref="DF7:DG7" si="15">DF11</f>
        <v>9.5741938857835258</v>
      </c>
      <c r="DG7" s="6">
        <f t="shared" si="15"/>
        <v>7.9472706122443864</v>
      </c>
    </row>
    <row r="8" spans="1:111" x14ac:dyDescent="0.25">
      <c r="A8">
        <f t="shared" ref="A8:O8" si="16">COUNT(A12:A17)</f>
        <v>3</v>
      </c>
      <c r="B8">
        <f t="shared" si="16"/>
        <v>3</v>
      </c>
      <c r="C8">
        <f t="shared" si="16"/>
        <v>3</v>
      </c>
      <c r="D8">
        <f t="shared" si="16"/>
        <v>3</v>
      </c>
      <c r="E8">
        <f t="shared" si="16"/>
        <v>3</v>
      </c>
      <c r="F8">
        <f t="shared" si="16"/>
        <v>3</v>
      </c>
      <c r="G8">
        <f t="shared" si="16"/>
        <v>3</v>
      </c>
      <c r="H8">
        <f t="shared" si="16"/>
        <v>3</v>
      </c>
      <c r="I8">
        <f t="shared" si="16"/>
        <v>3</v>
      </c>
      <c r="J8">
        <f t="shared" si="16"/>
        <v>3</v>
      </c>
      <c r="K8">
        <f t="shared" si="16"/>
        <v>3</v>
      </c>
      <c r="L8">
        <f t="shared" si="16"/>
        <v>3</v>
      </c>
      <c r="M8">
        <f t="shared" si="16"/>
        <v>3</v>
      </c>
      <c r="N8">
        <f t="shared" si="16"/>
        <v>3</v>
      </c>
      <c r="O8">
        <f t="shared" si="16"/>
        <v>3</v>
      </c>
      <c r="U8" s="5" t="s">
        <v>20</v>
      </c>
      <c r="V8" s="5">
        <f>V12*$Z$2^2</f>
        <v>9.0553369011859992</v>
      </c>
      <c r="Y8" s="5">
        <f t="shared" si="8"/>
        <v>1.3607899936688954</v>
      </c>
      <c r="Z8" s="5">
        <f t="shared" si="8"/>
        <v>0.73464774934913091</v>
      </c>
      <c r="AA8" s="5">
        <f t="shared" si="8"/>
        <v>2.7874831117861962</v>
      </c>
      <c r="AB8" s="5">
        <f t="shared" si="8"/>
        <v>0.75591479701333708</v>
      </c>
      <c r="AC8" s="5">
        <f t="shared" si="8"/>
        <v>1.2654098855127143</v>
      </c>
      <c r="AD8" s="5"/>
      <c r="AE8" s="5"/>
      <c r="AF8" s="5">
        <f t="shared" si="2"/>
        <v>8.5829431777026191E-3</v>
      </c>
      <c r="AG8" s="5">
        <f>AG12*$Z$2</f>
        <v>0.43402714791969932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AQ12*$Z$2</f>
        <v>3.8884699481867999</v>
      </c>
      <c r="AT8" s="6">
        <f t="shared" ref="AT8:AU8" si="17">AT12</f>
        <v>1.2778928879857006</v>
      </c>
      <c r="AU8" s="6">
        <f t="shared" si="17"/>
        <v>0.99081731226141179</v>
      </c>
      <c r="AW8"/>
      <c r="AX8"/>
      <c r="AY8"/>
      <c r="AZ8"/>
      <c r="BA8" s="5" t="s">
        <v>20</v>
      </c>
      <c r="BB8" s="5">
        <f>BB12*$Z$2^2</f>
        <v>4.9144885317613634</v>
      </c>
      <c r="BE8" s="5">
        <f t="shared" ref="BE8:BI8" si="18">BE12</f>
        <v>1.3944990605485299</v>
      </c>
      <c r="BF8" s="5">
        <f t="shared" si="18"/>
        <v>0.61976493026807211</v>
      </c>
      <c r="BG8" s="5">
        <f t="shared" si="18"/>
        <v>2.9252882544705905</v>
      </c>
      <c r="BH8" s="5">
        <f t="shared" si="18"/>
        <v>0.61819853675546732</v>
      </c>
      <c r="BI8" s="5">
        <f t="shared" si="18"/>
        <v>1.4188784282044098</v>
      </c>
      <c r="BJ8" s="5"/>
      <c r="BK8" s="5"/>
      <c r="BL8" s="5">
        <f t="shared" ref="BL8" si="19">BL12</f>
        <v>8.0187786895653326E-3</v>
      </c>
      <c r="BM8" s="5">
        <f>BM12*$Z$2</f>
        <v>0.32109536557897267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BW12*$Z$2</f>
        <v>2.9853667600482297</v>
      </c>
      <c r="BX8" s="5"/>
      <c r="BY8" s="5"/>
      <c r="BZ8" s="6">
        <f t="shared" ref="BZ8:CA8" si="20">BZ12</f>
        <v>1.2528064776279555</v>
      </c>
      <c r="CA8" s="6">
        <f t="shared" si="20"/>
        <v>1.0631579794192236</v>
      </c>
      <c r="CC8"/>
      <c r="CD8"/>
      <c r="CE8"/>
      <c r="CF8"/>
      <c r="CG8" s="5" t="s">
        <v>20</v>
      </c>
      <c r="CH8" s="5">
        <f>CH12*$Z$2^2</f>
        <v>4.3571498985750452</v>
      </c>
      <c r="CK8" s="5">
        <f t="shared" ref="CK8:CO8" si="21">CK12</f>
        <v>1.0188399999937472</v>
      </c>
      <c r="CL8" s="5">
        <f t="shared" si="21"/>
        <v>0.5942775002909767</v>
      </c>
      <c r="CM8" s="5">
        <f t="shared" si="21"/>
        <v>1.805241310829256</v>
      </c>
      <c r="CN8" s="5">
        <f t="shared" si="21"/>
        <v>0.98979634446785869</v>
      </c>
      <c r="CO8" s="5">
        <f t="shared" si="21"/>
        <v>1.6275482562571049</v>
      </c>
      <c r="CP8" s="5"/>
      <c r="CQ8" s="5"/>
      <c r="CR8" s="5">
        <f t="shared" ref="CR8" si="22">CR12</f>
        <v>6.5669298863513127E-3</v>
      </c>
      <c r="CS8" s="5">
        <f>CS12*$Z$2</f>
        <v>0.29745602741514027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DC12*$Z$2</f>
        <v>3.5711603566074634</v>
      </c>
      <c r="DD8" s="5"/>
      <c r="DE8" s="5"/>
      <c r="DF8" s="6">
        <f t="shared" ref="DF8:DG8" si="23">DF12</f>
        <v>1.6289017044717535</v>
      </c>
      <c r="DG8" s="6">
        <f t="shared" si="23"/>
        <v>0.82083475110908444</v>
      </c>
    </row>
    <row r="9" spans="1:111" x14ac:dyDescent="0.25">
      <c r="A9">
        <f>A7/SQRT(A8)</f>
        <v>16241.882882509157</v>
      </c>
      <c r="B9">
        <f t="shared" ref="B9" si="24">B7/SQRT(B8)</f>
        <v>32.770555727671521</v>
      </c>
      <c r="C9">
        <f t="shared" ref="C9:E9" si="25">C7/SQRT(C8)</f>
        <v>277.87602552067642</v>
      </c>
      <c r="D9">
        <f t="shared" si="25"/>
        <v>26.295331229030854</v>
      </c>
      <c r="E9">
        <f t="shared" si="25"/>
        <v>15.041046071271445</v>
      </c>
      <c r="F9">
        <f t="shared" ref="F9:G9" si="26">F7/SQRT(F8)</f>
        <v>1751.6637371576819</v>
      </c>
      <c r="G9">
        <f t="shared" si="26"/>
        <v>3.3631185366841079E-2</v>
      </c>
      <c r="H9">
        <f t="shared" ref="H9:O9" si="27">H7/SQRT(H8)</f>
        <v>2.5370619331349356</v>
      </c>
      <c r="I9">
        <f t="shared" si="27"/>
        <v>3.4323618200713457</v>
      </c>
      <c r="J9">
        <f t="shared" si="27"/>
        <v>2.2468735547262531E-3</v>
      </c>
      <c r="K9">
        <f t="shared" si="27"/>
        <v>0.76092356961482732</v>
      </c>
      <c r="L9">
        <f t="shared" si="27"/>
        <v>7.5139450063628859</v>
      </c>
      <c r="M9">
        <f t="shared" si="27"/>
        <v>3.1333164483943485</v>
      </c>
      <c r="N9">
        <f t="shared" si="27"/>
        <v>3.6946278350659862</v>
      </c>
      <c r="O9">
        <f t="shared" si="27"/>
        <v>1.54906100103265E-2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W9"/>
      <c r="AX9"/>
      <c r="AY9"/>
      <c r="AZ9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5"/>
      <c r="BY9" s="5"/>
      <c r="BZ9" s="5"/>
      <c r="CA9" s="5"/>
      <c r="CC9"/>
      <c r="CD9"/>
      <c r="CE9"/>
      <c r="CF9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</row>
    <row r="10" spans="1:111" x14ac:dyDescent="0.25">
      <c r="Q10">
        <v>1052431</v>
      </c>
      <c r="R10">
        <v>1364.848</v>
      </c>
      <c r="S10">
        <v>845.32399999999996</v>
      </c>
      <c r="T10">
        <v>737.904</v>
      </c>
      <c r="U10" s="5">
        <f>COUNT(U14:U504)</f>
        <v>149</v>
      </c>
      <c r="V10" s="5">
        <f t="shared" ref="V10" si="28">AVERAGE(V14:V504)</f>
        <v>2034.1073825503356</v>
      </c>
      <c r="W10">
        <f>SUM(V14:V500)</f>
        <v>303082</v>
      </c>
      <c r="Y10" s="5">
        <f>AVERAGE(Y14:Y504)</f>
        <v>102.25689261744962</v>
      </c>
      <c r="Z10" s="5">
        <f>AVERAGE(Z14:Z504)</f>
        <v>44.825838926174455</v>
      </c>
      <c r="AA10" s="5">
        <f>AVERAGE(AA14:AA504)</f>
        <v>86.697986577181211</v>
      </c>
      <c r="AB10" s="5">
        <f>AVERAGE(AB14:AB504)</f>
        <v>19.953020134228186</v>
      </c>
      <c r="AC10" s="5">
        <f>AVERAGE(AC14:AC504)</f>
        <v>229.91946308724832</v>
      </c>
      <c r="AD10" s="5"/>
      <c r="AE10" s="5"/>
      <c r="AF10" s="5">
        <f>AVERAGE(AF14:AF504)</f>
        <v>0.76676510067114068</v>
      </c>
      <c r="AG10" s="5">
        <f>AVERAGE(AG14:AG200)</f>
        <v>64.513765100671094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378.61864720910938</v>
      </c>
      <c r="AR10" s="7">
        <f>100*COUNT(AR14:AR504)/U10</f>
        <v>37.583892617449663</v>
      </c>
      <c r="AS10" s="7">
        <f>100*COUNT(AS14:AS504)/U10</f>
        <v>62.416107382550337</v>
      </c>
      <c r="AT10" s="6">
        <f>AVERAGE(AT14:AT504)</f>
        <v>44.116321428571432</v>
      </c>
      <c r="AU10" s="6">
        <f>AVERAGE(AU14:AU504)</f>
        <v>45.253075268817206</v>
      </c>
      <c r="AW10">
        <v>1037278</v>
      </c>
      <c r="AX10">
        <v>1287.729</v>
      </c>
      <c r="AY10">
        <v>725.84199999999998</v>
      </c>
      <c r="AZ10">
        <v>824.39200000000005</v>
      </c>
      <c r="BA10" s="5">
        <f>COUNT(BA14:BA504)</f>
        <v>232</v>
      </c>
      <c r="BB10" s="5">
        <f t="shared" ref="BB10" si="29">AVERAGE(BB14:BB504)</f>
        <v>1547.6379310344828</v>
      </c>
      <c r="BC10">
        <f>SUM(BB14:BB500)</f>
        <v>359052</v>
      </c>
      <c r="BE10" s="5">
        <f>AVERAGE(BE14:BE504)</f>
        <v>95.508064655172319</v>
      </c>
      <c r="BF10" s="5">
        <f>AVERAGE(BF14:BF504)</f>
        <v>44.862922413793086</v>
      </c>
      <c r="BG10" s="5">
        <f>AVERAGE(BG14:BG504)</f>
        <v>86.232758620689651</v>
      </c>
      <c r="BH10" s="5">
        <f>AVERAGE(BH14:BH504)</f>
        <v>9.7844827586206904</v>
      </c>
      <c r="BI10" s="5">
        <f>AVERAGE(BI14:BI504)</f>
        <v>240.94396551724137</v>
      </c>
      <c r="BJ10" s="5"/>
      <c r="BK10" s="5"/>
      <c r="BL10" s="5">
        <f>AVERAGE(BL14:BL504)</f>
        <v>0.7729094827586207</v>
      </c>
      <c r="BM10" s="5">
        <f>AVERAGE(BM14:BM240)</f>
        <v>56.323585903083718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389.52644476248923</v>
      </c>
      <c r="BX10" s="7">
        <f>100*COUNT(BX14:BX504)/BA10</f>
        <v>29.741379310344829</v>
      </c>
      <c r="BY10" s="7">
        <f>100*COUNT(BY14:BY504)/BA10</f>
        <v>70.258620689655174</v>
      </c>
      <c r="BZ10" s="6">
        <f>AVERAGE(BZ14:BZ504)</f>
        <v>44.59585507246377</v>
      </c>
      <c r="CA10" s="6">
        <f>AVERAGE(CA14:CA504)</f>
        <v>44.97597546012269</v>
      </c>
      <c r="CC10">
        <v>1547165</v>
      </c>
      <c r="CD10">
        <v>1634.8520000000001</v>
      </c>
      <c r="CE10">
        <v>1000.33</v>
      </c>
      <c r="CF10">
        <v>877.12900000000002</v>
      </c>
      <c r="CG10" s="5">
        <f>COUNT(CG14:CG504)</f>
        <v>223</v>
      </c>
      <c r="CH10" s="5">
        <f t="shared" ref="CH10" si="30">AVERAGE(CH14:CH504)</f>
        <v>1593.2780269058296</v>
      </c>
      <c r="CI10">
        <f>SUM(CH14:CH500)</f>
        <v>355301</v>
      </c>
      <c r="CK10" s="5">
        <f>AVERAGE(CK14:CK504)</f>
        <v>103.75794170403586</v>
      </c>
      <c r="CL10" s="5">
        <f>AVERAGE(CL14:CL504)</f>
        <v>34.547345291479822</v>
      </c>
      <c r="CM10" s="5">
        <f>AVERAGE(CM14:CM504)</f>
        <v>93.739910313901348</v>
      </c>
      <c r="CN10" s="5">
        <f>AVERAGE(CN14:CN504)</f>
        <v>29.300448430493272</v>
      </c>
      <c r="CO10" s="5">
        <f>AVERAGE(CO14:CO504)</f>
        <v>214.67264573991031</v>
      </c>
      <c r="CP10" s="5"/>
      <c r="CQ10" s="5"/>
      <c r="CR10" s="5">
        <f>AVERAGE(CR14:CR504)</f>
        <v>0.76569955156950609</v>
      </c>
      <c r="CS10" s="5">
        <f>AVERAGE(CS14:CS240)</f>
        <v>58.566798206278023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391.84413873624163</v>
      </c>
      <c r="DD10" s="7">
        <f>100*COUNT(DD14:DD504)/CG10</f>
        <v>55.156950672645742</v>
      </c>
      <c r="DE10" s="7">
        <f>100*COUNT(DE14:DE504)/CG10</f>
        <v>44.843049327354258</v>
      </c>
      <c r="DF10" s="6">
        <f>AVERAGE(DF14:DF504)</f>
        <v>34.965317073170731</v>
      </c>
      <c r="DG10" s="6">
        <f>AVERAGE(DG14:DG504)</f>
        <v>34.033239999999985</v>
      </c>
    </row>
    <row r="11" spans="1:111" x14ac:dyDescent="0.25">
      <c r="U11" s="5"/>
      <c r="V11" s="5">
        <f t="shared" ref="V11" si="31">STDEV(V14:V504)</f>
        <v>1139.8836660707352</v>
      </c>
      <c r="Y11" s="5">
        <f>STDEV(Y14:Y504)</f>
        <v>16.610558739053285</v>
      </c>
      <c r="Z11" s="5">
        <f>STDEV(Z14:Z504)</f>
        <v>8.9675186104037596</v>
      </c>
      <c r="AA11" s="5">
        <f>STDEV(AA14:AA504)</f>
        <v>34.025567631936646</v>
      </c>
      <c r="AB11" s="5">
        <f>STDEV(AB14:AB504)</f>
        <v>9.2271160104993513</v>
      </c>
      <c r="AC11" s="5">
        <f>STDEV(AC14:AC504)</f>
        <v>15.446296144210162</v>
      </c>
      <c r="AD11" s="5"/>
      <c r="AE11" s="5"/>
      <c r="AF11" s="5">
        <f>STDEV(AF14:AF504)</f>
        <v>0.10476817324530917</v>
      </c>
      <c r="AG11" s="5">
        <f>STDEV(AG14:AG200)</f>
        <v>17.013412073924496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152.42397136368439</v>
      </c>
      <c r="AT11" s="6">
        <f>STDEV(AT14:AT504)</f>
        <v>8.5557614317267827</v>
      </c>
      <c r="AU11" s="6">
        <f>STDEV(AU14:AU504)</f>
        <v>9.2256737437913756</v>
      </c>
      <c r="AW11"/>
      <c r="AX11"/>
      <c r="AY11"/>
      <c r="AZ11"/>
      <c r="BA11" s="5"/>
      <c r="BB11" s="5">
        <f t="shared" ref="BB11" si="32">STDEV(BB14:BB504)</f>
        <v>771.94276638383258</v>
      </c>
      <c r="BE11" s="5">
        <f>STDEV(BE14:BE504)</f>
        <v>21.24037688295596</v>
      </c>
      <c r="BF11" s="5">
        <f>STDEV(BF14:BF504)</f>
        <v>9.4399781757864094</v>
      </c>
      <c r="BG11" s="5">
        <f>STDEV(BG14:BG504)</f>
        <v>44.556663230593401</v>
      </c>
      <c r="BH11" s="5">
        <f>STDEV(BH14:BH504)</f>
        <v>9.4161195806134188</v>
      </c>
      <c r="BI11" s="5">
        <f>STDEV(BI14:BI504)</f>
        <v>21.611712348019196</v>
      </c>
      <c r="BJ11" s="5"/>
      <c r="BK11" s="5"/>
      <c r="BL11" s="5">
        <f>STDEV(BL14:BL504)</f>
        <v>0.1221383981717326</v>
      </c>
      <c r="BM11" s="5">
        <f>STDEV(BM14:BM240)</f>
        <v>15.705776811778289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146.02360874961707</v>
      </c>
      <c r="BX11" s="5"/>
      <c r="BY11" s="5"/>
      <c r="BZ11" s="6">
        <f>STDEV(BZ14:BZ504)</f>
        <v>8.3912714529046895</v>
      </c>
      <c r="CA11" s="6">
        <f>STDEV(CA14:CA504)</f>
        <v>9.8726545912640695</v>
      </c>
      <c r="CC11"/>
      <c r="CD11"/>
      <c r="CE11"/>
      <c r="CF11"/>
      <c r="CG11" s="5"/>
      <c r="CH11" s="5">
        <f t="shared" ref="CH11" si="33">STDEV(CH14:CH504)</f>
        <v>670.99257780542041</v>
      </c>
      <c r="CK11" s="5">
        <f>STDEV(CK14:CK504)</f>
        <v>15.214525719389307</v>
      </c>
      <c r="CL11" s="5">
        <f>STDEV(CL14:CL504)</f>
        <v>8.8744555697527989</v>
      </c>
      <c r="CM11" s="5">
        <f>STDEV(CM14:CM504)</f>
        <v>26.958001603278575</v>
      </c>
      <c r="CN11" s="5">
        <f>STDEV(CN14:CN504)</f>
        <v>14.780811452196788</v>
      </c>
      <c r="CO11" s="5">
        <f>STDEV(CO14:CO504)</f>
        <v>24.304478430885037</v>
      </c>
      <c r="CP11" s="5"/>
      <c r="CQ11" s="5"/>
      <c r="CR11" s="5">
        <f>STDEV(CR14:CR504)</f>
        <v>9.8065175742934635E-2</v>
      </c>
      <c r="CS11" s="5">
        <f>STDEV(CS14:CS240)</f>
        <v>14.264501428674011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171.25496649545553</v>
      </c>
      <c r="DD11" s="5"/>
      <c r="DE11" s="5"/>
      <c r="DF11" s="6">
        <f>STDEV(DF14:DF504)</f>
        <v>9.5741938857835258</v>
      </c>
      <c r="DG11" s="6">
        <f>STDEV(DG14:DG504)</f>
        <v>7.9472706122443864</v>
      </c>
    </row>
    <row r="12" spans="1:111" x14ac:dyDescent="0.25">
      <c r="A12">
        <f>Q$6</f>
        <v>102054.19197276</v>
      </c>
      <c r="B12">
        <f>R$6</f>
        <v>425.01366719999999</v>
      </c>
      <c r="C12" s="1">
        <f t="shared" ref="C12" si="34">1000000*D12/A12</f>
        <v>1460.0086201238125</v>
      </c>
      <c r="D12">
        <f t="shared" ref="D12:I12" si="35">U$6</f>
        <v>149</v>
      </c>
      <c r="E12">
        <f t="shared" si="35"/>
        <v>197.24731152161075</v>
      </c>
      <c r="F12">
        <f t="shared" si="35"/>
        <v>29389.849416720001</v>
      </c>
      <c r="G12">
        <f t="shared" si="35"/>
        <v>0.28798277511779868</v>
      </c>
      <c r="H12">
        <f t="shared" si="35"/>
        <v>102.25689261744962</v>
      </c>
      <c r="I12">
        <f t="shared" si="35"/>
        <v>44.825838926174455</v>
      </c>
      <c r="J12">
        <f>AF$6</f>
        <v>0.76676510067114068</v>
      </c>
      <c r="K12">
        <f>AG$6</f>
        <v>20.089586452348978</v>
      </c>
      <c r="L12" s="1">
        <f>AS$6</f>
        <v>62.416107382550337</v>
      </c>
      <c r="M12" s="1">
        <f>AT$6</f>
        <v>44.116321428571432</v>
      </c>
      <c r="N12" s="1">
        <f>AU$6</f>
        <v>45.253075268817206</v>
      </c>
      <c r="O12">
        <f t="shared" ref="O12:O14" si="36">M12/N12</f>
        <v>0.97488007536519661</v>
      </c>
      <c r="U12" s="5" t="s">
        <v>20</v>
      </c>
      <c r="V12" s="5">
        <f>V11/SQRT(U$6)</f>
        <v>93.382908492341315</v>
      </c>
      <c r="Y12" s="5">
        <f>Y11/SQRT(U$6)</f>
        <v>1.3607899936688954</v>
      </c>
      <c r="Z12" s="5">
        <f>Z11/SQRT(U$6)</f>
        <v>0.73464774934913091</v>
      </c>
      <c r="AA12" s="5">
        <f>AA11/SQRT(U$6)</f>
        <v>2.7874831117861962</v>
      </c>
      <c r="AB12" s="5">
        <f>AB11/SQRT(U$6)</f>
        <v>0.75591479701333708</v>
      </c>
      <c r="AC12" s="5">
        <f>AC11/SQRT(U$6)</f>
        <v>1.2654098855127143</v>
      </c>
      <c r="AD12" s="5"/>
      <c r="AE12" s="5"/>
      <c r="AF12" s="5">
        <f>AF11/SQRT(U$6)</f>
        <v>8.5829431777026191E-3</v>
      </c>
      <c r="AG12" s="5">
        <f>AG11/SQRT(U$6)</f>
        <v>1.3937930247902997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12.48705827934104</v>
      </c>
      <c r="AT12" s="6">
        <f>AT11/SQRT(Z$6)</f>
        <v>1.2778928879857006</v>
      </c>
      <c r="AU12" s="6">
        <f>AU11/SQRT(AA$6)</f>
        <v>0.99081731226141179</v>
      </c>
      <c r="AW12"/>
      <c r="AX12"/>
      <c r="AY12"/>
      <c r="AZ12"/>
      <c r="BA12" s="5" t="s">
        <v>20</v>
      </c>
      <c r="BB12" s="5">
        <f>BB11/SQRT(BA$6)</f>
        <v>50.680525512863603</v>
      </c>
      <c r="BE12" s="5">
        <f>BE11/SQRT(BA$6)</f>
        <v>1.3944990605485299</v>
      </c>
      <c r="BF12" s="5">
        <f>BF11/SQRT(BA$6)</f>
        <v>0.61976493026807211</v>
      </c>
      <c r="BG12" s="5">
        <f>BG11/SQRT(BA$6)</f>
        <v>2.9252882544705905</v>
      </c>
      <c r="BH12" s="5">
        <f>BH11/SQRT(BA$6)</f>
        <v>0.61819853675546732</v>
      </c>
      <c r="BI12" s="5">
        <f>BI11/SQRT(BA$6)</f>
        <v>1.4188784282044098</v>
      </c>
      <c r="BJ12" s="5"/>
      <c r="BK12" s="5"/>
      <c r="BL12" s="5">
        <f>BL11/SQRT(BA$6)</f>
        <v>8.0187786895653326E-3</v>
      </c>
      <c r="BM12" s="5">
        <f>BM11/SQRT(BA$6)</f>
        <v>1.0311347642227766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9.5869195891079944</v>
      </c>
      <c r="BX12" s="5"/>
      <c r="BY12" s="5"/>
      <c r="BZ12" s="6">
        <f>BZ11/SQRT(BF$6)</f>
        <v>1.2528064776279555</v>
      </c>
      <c r="CA12" s="6">
        <f>CA11/SQRT(BG$6)</f>
        <v>1.0631579794192236</v>
      </c>
      <c r="CC12"/>
      <c r="CD12"/>
      <c r="CE12"/>
      <c r="CF12"/>
      <c r="CG12" s="5" t="s">
        <v>20</v>
      </c>
      <c r="CH12" s="5">
        <f>CH11/SQRT(CG$6)</f>
        <v>44.932986448329409</v>
      </c>
      <c r="CK12" s="5">
        <f>CK11/SQRT(CG$6)</f>
        <v>1.0188399999937472</v>
      </c>
      <c r="CL12" s="5">
        <f>CL11/SQRT(CG$6)</f>
        <v>0.5942775002909767</v>
      </c>
      <c r="CM12" s="5">
        <f>CM11/SQRT(CG$6)</f>
        <v>1.805241310829256</v>
      </c>
      <c r="CN12" s="5">
        <f>CN11/SQRT(CG$6)</f>
        <v>0.98979634446785869</v>
      </c>
      <c r="CO12" s="5">
        <f>CO11/SQRT(CG$6)</f>
        <v>1.6275482562571049</v>
      </c>
      <c r="CP12" s="5"/>
      <c r="CQ12" s="5"/>
      <c r="CR12" s="5">
        <f>CR11/SQRT(CG$6)</f>
        <v>6.5669298863513127E-3</v>
      </c>
      <c r="CS12" s="5">
        <f>CS11/SQRT(CG$6)</f>
        <v>0.95522166799980823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11.468080785508874</v>
      </c>
      <c r="DD12" s="5"/>
      <c r="DE12" s="5"/>
      <c r="DF12" s="6">
        <f>DF11/SQRT(CL$6)</f>
        <v>1.6289017044717535</v>
      </c>
      <c r="DG12" s="6">
        <f>DG11/SQRT(CM$6)</f>
        <v>0.82083475110908444</v>
      </c>
    </row>
    <row r="13" spans="1:111" x14ac:dyDescent="0.25">
      <c r="A13">
        <f>AW$6</f>
        <v>100584.80616888001</v>
      </c>
      <c r="B13">
        <f>AX$6</f>
        <v>400.99881060000001</v>
      </c>
      <c r="C13" s="1">
        <f t="shared" ref="C13:C14" si="37">1000000*D13/A13</f>
        <v>2306.5113791687022</v>
      </c>
      <c r="D13">
        <f t="shared" ref="D13:I13" si="38">BA$6</f>
        <v>232</v>
      </c>
      <c r="E13">
        <f t="shared" si="38"/>
        <v>150.07438826689656</v>
      </c>
      <c r="F13">
        <f t="shared" si="38"/>
        <v>34817.25807792</v>
      </c>
      <c r="G13">
        <f t="shared" si="38"/>
        <v>0.34614828425937882</v>
      </c>
      <c r="H13">
        <f t="shared" si="38"/>
        <v>95.508064655172319</v>
      </c>
      <c r="I13">
        <f t="shared" si="38"/>
        <v>44.862922413793086</v>
      </c>
      <c r="J13">
        <f>BL$6</f>
        <v>0.7729094827586207</v>
      </c>
      <c r="K13">
        <f>BM$6</f>
        <v>17.539164650220272</v>
      </c>
      <c r="L13" s="1">
        <f>BY$6</f>
        <v>70.258620689655174</v>
      </c>
      <c r="M13" s="1">
        <f>BZ$6</f>
        <v>44.59585507246377</v>
      </c>
      <c r="N13" s="1">
        <f>CA$6</f>
        <v>44.97597546012269</v>
      </c>
      <c r="O13">
        <f t="shared" si="36"/>
        <v>0.99154836812831448</v>
      </c>
      <c r="AW13"/>
      <c r="AX13"/>
      <c r="AY13"/>
      <c r="AZ13"/>
      <c r="BW13" s="6"/>
      <c r="BX13" s="5"/>
      <c r="BY13" s="5"/>
      <c r="BZ13" s="5"/>
      <c r="CA13" s="5"/>
      <c r="CC13"/>
      <c r="CD13"/>
      <c r="CE13"/>
      <c r="CF13"/>
      <c r="DC13" s="6"/>
      <c r="DD13" s="5"/>
      <c r="DE13" s="5"/>
      <c r="DF13" s="5"/>
      <c r="DG13" s="5"/>
    </row>
    <row r="14" spans="1:111" x14ac:dyDescent="0.25">
      <c r="A14">
        <f>CC$6</f>
        <v>150028.52816340001</v>
      </c>
      <c r="B14">
        <f>CD$6</f>
        <v>509.09291280000002</v>
      </c>
      <c r="C14" s="1">
        <f t="shared" si="37"/>
        <v>1486.3839746339765</v>
      </c>
      <c r="D14">
        <f t="shared" ref="D14:I14" si="39">CG$6</f>
        <v>223</v>
      </c>
      <c r="E14">
        <f t="shared" si="39"/>
        <v>154.50010653793723</v>
      </c>
      <c r="F14">
        <f t="shared" si="39"/>
        <v>34453.52375796</v>
      </c>
      <c r="G14">
        <f t="shared" si="39"/>
        <v>0.22964648243723196</v>
      </c>
      <c r="H14">
        <f t="shared" si="39"/>
        <v>103.75794170403586</v>
      </c>
      <c r="I14">
        <f t="shared" si="39"/>
        <v>34.547345291479822</v>
      </c>
      <c r="J14">
        <f>CR$6</f>
        <v>0.76569955156950609</v>
      </c>
      <c r="K14">
        <f>CS$6</f>
        <v>18.237700961434978</v>
      </c>
      <c r="L14" s="1">
        <f>DE$6</f>
        <v>44.843049327354258</v>
      </c>
      <c r="M14" s="1">
        <f>DF$6</f>
        <v>34.965317073170731</v>
      </c>
      <c r="N14" s="1">
        <f>DG$6</f>
        <v>34.033239999999985</v>
      </c>
      <c r="O14">
        <f t="shared" si="36"/>
        <v>1.0273872564930857</v>
      </c>
      <c r="U14">
        <v>1</v>
      </c>
      <c r="V14">
        <v>2154</v>
      </c>
      <c r="Y14">
        <v>108.89400000000001</v>
      </c>
      <c r="Z14">
        <v>40.194000000000003</v>
      </c>
      <c r="AA14">
        <v>110</v>
      </c>
      <c r="AB14">
        <v>28</v>
      </c>
      <c r="AC14">
        <v>235</v>
      </c>
      <c r="AD14">
        <v>845.596</v>
      </c>
      <c r="AE14">
        <v>300.33600000000001</v>
      </c>
      <c r="AF14">
        <v>0.56499999999999995</v>
      </c>
      <c r="AG14">
        <v>83.774000000000001</v>
      </c>
      <c r="AH14">
        <v>830</v>
      </c>
      <c r="AI14">
        <v>342</v>
      </c>
      <c r="AJ14">
        <v>66.801000000000002</v>
      </c>
      <c r="AK14">
        <v>36.799999999999997</v>
      </c>
      <c r="AL14">
        <v>2.4239999999999999</v>
      </c>
      <c r="AM14">
        <v>0.41199999999999998</v>
      </c>
      <c r="AN14">
        <v>0.85</v>
      </c>
      <c r="AO14">
        <v>0</v>
      </c>
      <c r="AP14">
        <v>255</v>
      </c>
      <c r="AQ14" s="6">
        <f t="shared" ref="AQ14:AQ45" si="40">SQRT((S$10-AD14)^2+(T$10-AE14)^2)</f>
        <v>437.56808453999474</v>
      </c>
      <c r="AR14" s="5" t="str">
        <f t="shared" ref="AR14:AR45" si="41">IF(AQ14&lt;=(R$10/4), 1, " " )</f>
        <v xml:space="preserve"> </v>
      </c>
      <c r="AS14" s="5">
        <f t="shared" ref="AS14:AS45" si="42">IF(AQ14&gt;(R$10/4), 1, " " )</f>
        <v>1</v>
      </c>
      <c r="AT14" s="5" t="str">
        <f>IF(AR14=1,Z14," ")</f>
        <v xml:space="preserve"> </v>
      </c>
      <c r="AU14" s="5">
        <f>IF(AS14=1,Z14," ")</f>
        <v>40.194000000000003</v>
      </c>
      <c r="AW14"/>
      <c r="AX14"/>
      <c r="AY14"/>
      <c r="AZ14"/>
      <c r="BA14">
        <v>1</v>
      </c>
      <c r="BB14">
        <v>617</v>
      </c>
      <c r="BE14">
        <v>101.3</v>
      </c>
      <c r="BF14">
        <v>46.795000000000002</v>
      </c>
      <c r="BG14">
        <v>81</v>
      </c>
      <c r="BH14">
        <v>28</v>
      </c>
      <c r="BI14">
        <v>241</v>
      </c>
      <c r="BJ14">
        <v>777.22799999999995</v>
      </c>
      <c r="BK14">
        <v>209.096</v>
      </c>
      <c r="BL14">
        <v>0.54100000000000004</v>
      </c>
      <c r="BM14">
        <v>49.244</v>
      </c>
      <c r="BN14">
        <v>752</v>
      </c>
      <c r="BO14">
        <v>204</v>
      </c>
      <c r="BP14">
        <v>167.09299999999999</v>
      </c>
      <c r="BQ14">
        <v>18.163</v>
      </c>
      <c r="BR14">
        <v>3.3959999999999999</v>
      </c>
      <c r="BS14">
        <v>0.29399999999999998</v>
      </c>
      <c r="BT14">
        <v>0.86</v>
      </c>
      <c r="BU14">
        <v>0</v>
      </c>
      <c r="BV14">
        <v>255</v>
      </c>
      <c r="BW14" s="6">
        <f t="shared" ref="BW14:BW77" si="43">SQRT((AY$10-BJ14)^2+(AZ$10-BK14)^2)</f>
        <v>617.43800386111639</v>
      </c>
      <c r="BX14" s="5" t="str">
        <f t="shared" ref="BX14:BX77" si="44">IF(BW14&lt;=(AX$10/4), 1, " " )</f>
        <v xml:space="preserve"> </v>
      </c>
      <c r="BY14" s="5">
        <f t="shared" ref="BY14:BY77" si="45">IF(BW14&gt;(AX$10/4), 1, " " )</f>
        <v>1</v>
      </c>
      <c r="BZ14" s="5" t="str">
        <f>IF(BX14=1,BF14," ")</f>
        <v xml:space="preserve"> </v>
      </c>
      <c r="CA14" s="5">
        <f>IF(BY14=1,BF14," ")</f>
        <v>46.795000000000002</v>
      </c>
      <c r="CC14"/>
      <c r="CD14"/>
      <c r="CE14"/>
      <c r="CF14"/>
      <c r="CG14">
        <v>1</v>
      </c>
      <c r="CH14">
        <v>1734</v>
      </c>
      <c r="CK14">
        <v>101.559</v>
      </c>
      <c r="CL14">
        <v>28.518000000000001</v>
      </c>
      <c r="CM14">
        <v>96</v>
      </c>
      <c r="CN14">
        <v>38</v>
      </c>
      <c r="CO14">
        <v>233</v>
      </c>
      <c r="CP14">
        <v>1102.498</v>
      </c>
      <c r="CQ14">
        <v>166.29400000000001</v>
      </c>
      <c r="CR14">
        <v>0.71499999999999997</v>
      </c>
      <c r="CS14">
        <v>64.760999999999996</v>
      </c>
      <c r="CT14">
        <v>1070</v>
      </c>
      <c r="CU14">
        <v>175</v>
      </c>
      <c r="CV14">
        <v>13.391999999999999</v>
      </c>
      <c r="CW14">
        <v>36.601999999999997</v>
      </c>
      <c r="CX14">
        <v>1.8640000000000001</v>
      </c>
      <c r="CY14">
        <v>0.53600000000000003</v>
      </c>
      <c r="CZ14">
        <v>0.92500000000000004</v>
      </c>
      <c r="DA14">
        <v>0</v>
      </c>
      <c r="DB14">
        <v>255</v>
      </c>
      <c r="DC14" s="6">
        <f t="shared" ref="DC14:DC77" si="46">SQRT((CE$10-CP14)^2+(CF$10-CQ14)^2)</f>
        <v>718.13974785483094</v>
      </c>
      <c r="DD14" s="5" t="str">
        <f t="shared" ref="DD14:DD77" si="47">IF(DC14&lt;=(CD$10/4), 1, " " )</f>
        <v xml:space="preserve"> </v>
      </c>
      <c r="DE14" s="5">
        <f t="shared" ref="DE14:DE77" si="48">IF(DC14&gt;(CD$10/4), 1, " " )</f>
        <v>1</v>
      </c>
      <c r="DF14" s="5" t="str">
        <f>IF(DD14=1,CL14," ")</f>
        <v xml:space="preserve"> </v>
      </c>
      <c r="DG14" s="5">
        <f>IF(DE14=1,CL14," ")</f>
        <v>28.518000000000001</v>
      </c>
    </row>
    <row r="15" spans="1:111" x14ac:dyDescent="0.25">
      <c r="U15">
        <v>2</v>
      </c>
      <c r="V15">
        <v>3981</v>
      </c>
      <c r="Y15">
        <v>103.977</v>
      </c>
      <c r="Z15">
        <v>72.049000000000007</v>
      </c>
      <c r="AA15">
        <v>27</v>
      </c>
      <c r="AB15">
        <v>3</v>
      </c>
      <c r="AC15">
        <v>249</v>
      </c>
      <c r="AD15">
        <v>475.03899999999999</v>
      </c>
      <c r="AE15">
        <v>316.48399999999998</v>
      </c>
      <c r="AF15">
        <v>0.84499999999999997</v>
      </c>
      <c r="AG15">
        <v>82</v>
      </c>
      <c r="AH15">
        <v>437</v>
      </c>
      <c r="AI15">
        <v>302</v>
      </c>
      <c r="AJ15">
        <v>167.32</v>
      </c>
      <c r="AK15">
        <v>60.875</v>
      </c>
      <c r="AL15">
        <v>1.3149999999999999</v>
      </c>
      <c r="AM15">
        <v>0.76</v>
      </c>
      <c r="AN15">
        <v>0.97299999999999998</v>
      </c>
      <c r="AO15">
        <v>0</v>
      </c>
      <c r="AP15">
        <v>255</v>
      </c>
      <c r="AQ15" s="6">
        <f t="shared" si="40"/>
        <v>560.98645048254059</v>
      </c>
      <c r="AR15" s="5" t="str">
        <f t="shared" si="41"/>
        <v xml:space="preserve"> </v>
      </c>
      <c r="AS15" s="5">
        <f t="shared" si="42"/>
        <v>1</v>
      </c>
      <c r="AT15" s="5" t="str">
        <f t="shared" ref="AT15:AT78" si="49">IF(AR15=1,Z15," ")</f>
        <v xml:space="preserve"> </v>
      </c>
      <c r="AU15" s="5">
        <f t="shared" ref="AU15:AU78" si="50">IF(AS15=1,Z15," ")</f>
        <v>72.049000000000007</v>
      </c>
      <c r="AW15"/>
      <c r="AX15"/>
      <c r="AY15"/>
      <c r="AZ15"/>
      <c r="BA15">
        <v>2</v>
      </c>
      <c r="BB15">
        <v>916</v>
      </c>
      <c r="BE15">
        <v>79.552999999999997</v>
      </c>
      <c r="BF15">
        <v>24.684000000000001</v>
      </c>
      <c r="BG15">
        <v>78</v>
      </c>
      <c r="BH15">
        <v>26</v>
      </c>
      <c r="BI15">
        <v>183</v>
      </c>
      <c r="BJ15">
        <v>700.83500000000004</v>
      </c>
      <c r="BK15">
        <v>243.255</v>
      </c>
      <c r="BL15">
        <v>0.80600000000000005</v>
      </c>
      <c r="BM15">
        <v>42.755000000000003</v>
      </c>
      <c r="BN15">
        <v>694</v>
      </c>
      <c r="BO15">
        <v>223</v>
      </c>
      <c r="BP15">
        <v>100.78400000000001</v>
      </c>
      <c r="BQ15">
        <v>27</v>
      </c>
      <c r="BR15">
        <v>1.514</v>
      </c>
      <c r="BS15">
        <v>0.66100000000000003</v>
      </c>
      <c r="BT15">
        <v>0.95</v>
      </c>
      <c r="BU15">
        <v>0</v>
      </c>
      <c r="BV15">
        <v>255</v>
      </c>
      <c r="BW15" s="6">
        <f t="shared" si="43"/>
        <v>581.67479128633386</v>
      </c>
      <c r="BX15" s="5" t="str">
        <f t="shared" si="44"/>
        <v xml:space="preserve"> </v>
      </c>
      <c r="BY15" s="5">
        <f t="shared" si="45"/>
        <v>1</v>
      </c>
      <c r="BZ15" s="5" t="str">
        <f t="shared" ref="BZ15:BZ78" si="51">IF(BX15=1,BF15," ")</f>
        <v xml:space="preserve"> </v>
      </c>
      <c r="CA15" s="5">
        <f t="shared" ref="CA15:CA78" si="52">IF(BY15=1,BF15," ")</f>
        <v>24.684000000000001</v>
      </c>
      <c r="CC15"/>
      <c r="CD15"/>
      <c r="CE15"/>
      <c r="CF15"/>
      <c r="CG15">
        <v>2</v>
      </c>
      <c r="CH15">
        <v>947</v>
      </c>
      <c r="CK15">
        <v>85.192999999999998</v>
      </c>
      <c r="CL15">
        <v>24.344000000000001</v>
      </c>
      <c r="CM15">
        <v>73</v>
      </c>
      <c r="CN15">
        <v>38</v>
      </c>
      <c r="CO15">
        <v>167</v>
      </c>
      <c r="CP15">
        <v>1030.3789999999999</v>
      </c>
      <c r="CQ15">
        <v>174.83199999999999</v>
      </c>
      <c r="CR15">
        <v>0.85299999999999998</v>
      </c>
      <c r="CS15">
        <v>44.045000000000002</v>
      </c>
      <c r="CT15">
        <v>1013</v>
      </c>
      <c r="CU15">
        <v>188</v>
      </c>
      <c r="CV15">
        <v>39.472000000000001</v>
      </c>
      <c r="CW15">
        <v>28.283999999999999</v>
      </c>
      <c r="CX15">
        <v>1.5860000000000001</v>
      </c>
      <c r="CY15">
        <v>0.63</v>
      </c>
      <c r="CZ15">
        <v>0.94599999999999995</v>
      </c>
      <c r="DA15">
        <v>0</v>
      </c>
      <c r="DB15">
        <v>255</v>
      </c>
      <c r="DC15" s="6">
        <f t="shared" si="46"/>
        <v>702.93955544555899</v>
      </c>
      <c r="DD15" s="5" t="str">
        <f t="shared" si="47"/>
        <v xml:space="preserve"> </v>
      </c>
      <c r="DE15" s="5">
        <f t="shared" si="48"/>
        <v>1</v>
      </c>
      <c r="DF15" s="5" t="str">
        <f t="shared" ref="DF15:DF78" si="53">IF(DD15=1,CL15," ")</f>
        <v xml:space="preserve"> </v>
      </c>
      <c r="DG15" s="5">
        <f t="shared" ref="DG15:DG78" si="54">IF(DE15=1,CL15," ")</f>
        <v>24.344000000000001</v>
      </c>
    </row>
    <row r="16" spans="1:111" x14ac:dyDescent="0.25">
      <c r="C16" s="1"/>
      <c r="L16" s="1"/>
      <c r="M16" s="1"/>
      <c r="N16" s="1"/>
      <c r="U16">
        <v>3</v>
      </c>
      <c r="V16">
        <v>1177</v>
      </c>
      <c r="Y16">
        <v>118.02500000000001</v>
      </c>
      <c r="Z16">
        <v>52.774000000000001</v>
      </c>
      <c r="AA16">
        <v>83</v>
      </c>
      <c r="AB16">
        <v>22</v>
      </c>
      <c r="AC16">
        <v>241</v>
      </c>
      <c r="AD16">
        <v>553.71400000000006</v>
      </c>
      <c r="AE16">
        <v>312.971</v>
      </c>
      <c r="AF16">
        <v>0.88400000000000001</v>
      </c>
      <c r="AG16">
        <v>44.911000000000001</v>
      </c>
      <c r="AH16">
        <v>532</v>
      </c>
      <c r="AI16">
        <v>316</v>
      </c>
      <c r="AJ16">
        <v>11.56</v>
      </c>
      <c r="AK16">
        <v>36.061999999999998</v>
      </c>
      <c r="AL16">
        <v>1.147</v>
      </c>
      <c r="AM16">
        <v>0.872</v>
      </c>
      <c r="AN16">
        <v>0.95699999999999996</v>
      </c>
      <c r="AO16">
        <v>0</v>
      </c>
      <c r="AP16">
        <v>255</v>
      </c>
      <c r="AQ16" s="6">
        <f t="shared" si="40"/>
        <v>515.36826307893659</v>
      </c>
      <c r="AR16" s="5" t="str">
        <f t="shared" si="41"/>
        <v xml:space="preserve"> </v>
      </c>
      <c r="AS16" s="5">
        <f t="shared" si="42"/>
        <v>1</v>
      </c>
      <c r="AT16" s="5" t="str">
        <f t="shared" si="49"/>
        <v xml:space="preserve"> </v>
      </c>
      <c r="AU16" s="5">
        <f t="shared" si="50"/>
        <v>52.774000000000001</v>
      </c>
      <c r="AW16"/>
      <c r="AX16"/>
      <c r="AY16"/>
      <c r="AZ16"/>
      <c r="BA16">
        <v>3</v>
      </c>
      <c r="BB16">
        <v>753</v>
      </c>
      <c r="BE16">
        <v>83.275000000000006</v>
      </c>
      <c r="BF16">
        <v>28.681000000000001</v>
      </c>
      <c r="BG16">
        <v>65</v>
      </c>
      <c r="BH16">
        <v>37</v>
      </c>
      <c r="BI16">
        <v>171</v>
      </c>
      <c r="BJ16">
        <v>922.68600000000004</v>
      </c>
      <c r="BK16">
        <v>246.43100000000001</v>
      </c>
      <c r="BL16">
        <v>0.88300000000000001</v>
      </c>
      <c r="BM16">
        <v>34.985999999999997</v>
      </c>
      <c r="BN16">
        <v>913</v>
      </c>
      <c r="BO16">
        <v>232</v>
      </c>
      <c r="BP16">
        <v>120.964</v>
      </c>
      <c r="BQ16">
        <v>29.353000000000002</v>
      </c>
      <c r="BR16">
        <v>1.101</v>
      </c>
      <c r="BS16">
        <v>0.90800000000000003</v>
      </c>
      <c r="BT16">
        <v>0.95</v>
      </c>
      <c r="BU16">
        <v>0</v>
      </c>
      <c r="BV16">
        <v>255</v>
      </c>
      <c r="BW16" s="6">
        <f t="shared" si="43"/>
        <v>610.56242748551108</v>
      </c>
      <c r="BX16" s="5" t="str">
        <f t="shared" si="44"/>
        <v xml:space="preserve"> </v>
      </c>
      <c r="BY16" s="5">
        <f t="shared" si="45"/>
        <v>1</v>
      </c>
      <c r="BZ16" s="5" t="str">
        <f t="shared" si="51"/>
        <v xml:space="preserve"> </v>
      </c>
      <c r="CA16" s="5">
        <f t="shared" si="52"/>
        <v>28.681000000000001</v>
      </c>
      <c r="CC16"/>
      <c r="CD16"/>
      <c r="CE16"/>
      <c r="CF16"/>
      <c r="CG16">
        <v>3</v>
      </c>
      <c r="CH16">
        <v>1481</v>
      </c>
      <c r="CK16">
        <v>96.33</v>
      </c>
      <c r="CL16">
        <v>32.649000000000001</v>
      </c>
      <c r="CM16">
        <v>63</v>
      </c>
      <c r="CN16">
        <v>26</v>
      </c>
      <c r="CO16">
        <v>200</v>
      </c>
      <c r="CP16">
        <v>864.35599999999999</v>
      </c>
      <c r="CQ16">
        <v>214.19300000000001</v>
      </c>
      <c r="CR16">
        <v>0.85799999999999998</v>
      </c>
      <c r="CS16">
        <v>53.712000000000003</v>
      </c>
      <c r="CT16">
        <v>840</v>
      </c>
      <c r="CU16">
        <v>227</v>
      </c>
      <c r="CV16">
        <v>28.951000000000001</v>
      </c>
      <c r="CW16">
        <v>40.529000000000003</v>
      </c>
      <c r="CX16">
        <v>1.2609999999999999</v>
      </c>
      <c r="CY16">
        <v>0.79300000000000004</v>
      </c>
      <c r="CZ16">
        <v>0.96099999999999997</v>
      </c>
      <c r="DA16">
        <v>0</v>
      </c>
      <c r="DB16">
        <v>255</v>
      </c>
      <c r="DC16" s="6">
        <f t="shared" si="46"/>
        <v>676.73707506830158</v>
      </c>
      <c r="DD16" s="5" t="str">
        <f t="shared" si="47"/>
        <v xml:space="preserve"> </v>
      </c>
      <c r="DE16" s="5">
        <f t="shared" si="48"/>
        <v>1</v>
      </c>
      <c r="DF16" s="5" t="str">
        <f t="shared" si="53"/>
        <v xml:space="preserve"> </v>
      </c>
      <c r="DG16" s="5">
        <f t="shared" si="54"/>
        <v>32.649000000000001</v>
      </c>
    </row>
    <row r="17" spans="3:111" x14ac:dyDescent="0.25">
      <c r="C17" s="1"/>
      <c r="L17" s="1"/>
      <c r="M17" s="1"/>
      <c r="N17" s="1"/>
      <c r="U17">
        <v>4</v>
      </c>
      <c r="V17">
        <v>772</v>
      </c>
      <c r="Y17">
        <v>65.144999999999996</v>
      </c>
      <c r="Z17">
        <v>42.286999999999999</v>
      </c>
      <c r="AA17">
        <v>26</v>
      </c>
      <c r="AB17">
        <v>5</v>
      </c>
      <c r="AC17">
        <v>208</v>
      </c>
      <c r="AD17">
        <v>428.798</v>
      </c>
      <c r="AE17">
        <v>326.29500000000002</v>
      </c>
      <c r="AF17">
        <v>0.59499999999999997</v>
      </c>
      <c r="AG17">
        <v>48.508000000000003</v>
      </c>
      <c r="AH17">
        <v>431</v>
      </c>
      <c r="AI17">
        <v>300</v>
      </c>
      <c r="AJ17">
        <v>104.32299999999999</v>
      </c>
      <c r="AK17">
        <v>24.178999999999998</v>
      </c>
      <c r="AL17">
        <v>2.0030000000000001</v>
      </c>
      <c r="AM17">
        <v>0.499</v>
      </c>
      <c r="AN17">
        <v>0.86899999999999999</v>
      </c>
      <c r="AO17">
        <v>0</v>
      </c>
      <c r="AP17">
        <v>255</v>
      </c>
      <c r="AQ17" s="6">
        <f t="shared" si="40"/>
        <v>585.59019591946719</v>
      </c>
      <c r="AR17" s="5" t="str">
        <f t="shared" si="41"/>
        <v xml:space="preserve"> </v>
      </c>
      <c r="AS17" s="5">
        <f t="shared" si="42"/>
        <v>1</v>
      </c>
      <c r="AT17" s="5" t="str">
        <f t="shared" si="49"/>
        <v xml:space="preserve"> </v>
      </c>
      <c r="AU17" s="5">
        <f t="shared" si="50"/>
        <v>42.286999999999999</v>
      </c>
      <c r="AW17"/>
      <c r="AX17"/>
      <c r="AY17"/>
      <c r="AZ17"/>
      <c r="BA17">
        <v>4</v>
      </c>
      <c r="BB17">
        <v>1725</v>
      </c>
      <c r="BE17">
        <v>123.904</v>
      </c>
      <c r="BF17">
        <v>39.816000000000003</v>
      </c>
      <c r="BG17">
        <v>134</v>
      </c>
      <c r="BH17">
        <v>26</v>
      </c>
      <c r="BI17">
        <v>255</v>
      </c>
      <c r="BJ17">
        <v>872.87699999999995</v>
      </c>
      <c r="BK17">
        <v>266.34800000000001</v>
      </c>
      <c r="BL17">
        <v>0.751</v>
      </c>
      <c r="BM17">
        <v>66.730999999999995</v>
      </c>
      <c r="BN17">
        <v>860</v>
      </c>
      <c r="BO17">
        <v>298</v>
      </c>
      <c r="BP17">
        <v>70.75</v>
      </c>
      <c r="BQ17">
        <v>34.311999999999998</v>
      </c>
      <c r="BR17">
        <v>2.0609999999999999</v>
      </c>
      <c r="BS17">
        <v>0.48499999999999999</v>
      </c>
      <c r="BT17">
        <v>0.94699999999999995</v>
      </c>
      <c r="BU17">
        <v>0</v>
      </c>
      <c r="BV17">
        <v>255</v>
      </c>
      <c r="BW17" s="6">
        <f t="shared" si="43"/>
        <v>577.08959197077888</v>
      </c>
      <c r="BX17" s="5" t="str">
        <f t="shared" si="44"/>
        <v xml:space="preserve"> </v>
      </c>
      <c r="BY17" s="5">
        <f t="shared" si="45"/>
        <v>1</v>
      </c>
      <c r="BZ17" s="5" t="str">
        <f t="shared" si="51"/>
        <v xml:space="preserve"> </v>
      </c>
      <c r="CA17" s="5">
        <f t="shared" si="52"/>
        <v>39.816000000000003</v>
      </c>
      <c r="CC17"/>
      <c r="CD17"/>
      <c r="CE17"/>
      <c r="CF17"/>
      <c r="CG17">
        <v>4</v>
      </c>
      <c r="CH17">
        <v>1385</v>
      </c>
      <c r="CK17">
        <v>106.11199999999999</v>
      </c>
      <c r="CL17">
        <v>28.532</v>
      </c>
      <c r="CM17">
        <v>113</v>
      </c>
      <c r="CN17">
        <v>38</v>
      </c>
      <c r="CO17">
        <v>229</v>
      </c>
      <c r="CP17">
        <v>1026.9549999999999</v>
      </c>
      <c r="CQ17">
        <v>314.31400000000002</v>
      </c>
      <c r="CR17">
        <v>0.86499999999999999</v>
      </c>
      <c r="CS17">
        <v>51.661999999999999</v>
      </c>
      <c r="CT17">
        <v>1009</v>
      </c>
      <c r="CU17">
        <v>295</v>
      </c>
      <c r="CV17">
        <v>132.64699999999999</v>
      </c>
      <c r="CW17">
        <v>37.03</v>
      </c>
      <c r="CX17">
        <v>1.345</v>
      </c>
      <c r="CY17">
        <v>0.74299999999999999</v>
      </c>
      <c r="CZ17">
        <v>0.95899999999999996</v>
      </c>
      <c r="DA17">
        <v>0</v>
      </c>
      <c r="DB17">
        <v>255</v>
      </c>
      <c r="DC17" s="6">
        <f t="shared" si="46"/>
        <v>563.44442037347403</v>
      </c>
      <c r="DD17" s="5" t="str">
        <f t="shared" si="47"/>
        <v xml:space="preserve"> </v>
      </c>
      <c r="DE17" s="5">
        <f t="shared" si="48"/>
        <v>1</v>
      </c>
      <c r="DF17" s="5" t="str">
        <f t="shared" si="53"/>
        <v xml:space="preserve"> </v>
      </c>
      <c r="DG17" s="5">
        <f t="shared" si="54"/>
        <v>28.532</v>
      </c>
    </row>
    <row r="18" spans="3:111" x14ac:dyDescent="0.25">
      <c r="U18">
        <v>5</v>
      </c>
      <c r="V18">
        <v>7304</v>
      </c>
      <c r="Y18">
        <v>113.114</v>
      </c>
      <c r="Z18">
        <v>71.908000000000001</v>
      </c>
      <c r="AA18">
        <v>38</v>
      </c>
      <c r="AB18">
        <v>2</v>
      </c>
      <c r="AC18">
        <v>250</v>
      </c>
      <c r="AD18">
        <v>885.36699999999996</v>
      </c>
      <c r="AE18">
        <v>373.96499999999997</v>
      </c>
      <c r="AF18">
        <v>0.84499999999999997</v>
      </c>
      <c r="AG18">
        <v>110.259</v>
      </c>
      <c r="AH18">
        <v>856</v>
      </c>
      <c r="AI18">
        <v>422</v>
      </c>
      <c r="AJ18">
        <v>51.259</v>
      </c>
      <c r="AK18">
        <v>89.358999999999995</v>
      </c>
      <c r="AL18">
        <v>1.2250000000000001</v>
      </c>
      <c r="AM18">
        <v>0.81599999999999995</v>
      </c>
      <c r="AN18">
        <v>0.96899999999999997</v>
      </c>
      <c r="AO18">
        <v>0</v>
      </c>
      <c r="AP18">
        <v>255</v>
      </c>
      <c r="AQ18" s="6">
        <f t="shared" si="40"/>
        <v>366.13527222872153</v>
      </c>
      <c r="AR18" s="5" t="str">
        <f t="shared" si="41"/>
        <v xml:space="preserve"> </v>
      </c>
      <c r="AS18" s="5">
        <f t="shared" si="42"/>
        <v>1</v>
      </c>
      <c r="AT18" s="5" t="str">
        <f t="shared" si="49"/>
        <v xml:space="preserve"> </v>
      </c>
      <c r="AU18" s="5">
        <f t="shared" si="50"/>
        <v>71.908000000000001</v>
      </c>
      <c r="AW18"/>
      <c r="AX18"/>
      <c r="AY18"/>
      <c r="AZ18"/>
      <c r="BA18">
        <v>5</v>
      </c>
      <c r="BB18">
        <v>683</v>
      </c>
      <c r="BE18">
        <v>132.501</v>
      </c>
      <c r="BF18">
        <v>48.465000000000003</v>
      </c>
      <c r="BG18">
        <v>153</v>
      </c>
      <c r="BH18">
        <v>23</v>
      </c>
      <c r="BI18">
        <v>248</v>
      </c>
      <c r="BJ18">
        <v>622.10599999999999</v>
      </c>
      <c r="BK18">
        <v>268.49599999999998</v>
      </c>
      <c r="BL18">
        <v>0.69499999999999995</v>
      </c>
      <c r="BM18">
        <v>44.654000000000003</v>
      </c>
      <c r="BN18">
        <v>608</v>
      </c>
      <c r="BO18">
        <v>286</v>
      </c>
      <c r="BP18">
        <v>55.954000000000001</v>
      </c>
      <c r="BQ18">
        <v>20.376999999999999</v>
      </c>
      <c r="BR18">
        <v>2.278</v>
      </c>
      <c r="BS18">
        <v>0.439</v>
      </c>
      <c r="BT18">
        <v>0.91300000000000003</v>
      </c>
      <c r="BU18">
        <v>0</v>
      </c>
      <c r="BV18">
        <v>255</v>
      </c>
      <c r="BW18" s="6">
        <f t="shared" si="43"/>
        <v>565.49228156713161</v>
      </c>
      <c r="BX18" s="5" t="str">
        <f t="shared" si="44"/>
        <v xml:space="preserve"> </v>
      </c>
      <c r="BY18" s="5">
        <f t="shared" si="45"/>
        <v>1</v>
      </c>
      <c r="BZ18" s="5" t="str">
        <f t="shared" si="51"/>
        <v xml:space="preserve"> </v>
      </c>
      <c r="CA18" s="5">
        <f t="shared" si="52"/>
        <v>48.465000000000003</v>
      </c>
      <c r="CC18"/>
      <c r="CD18"/>
      <c r="CE18"/>
      <c r="CF18"/>
      <c r="CG18">
        <v>5</v>
      </c>
      <c r="CH18">
        <v>1882</v>
      </c>
      <c r="CK18">
        <v>128.41200000000001</v>
      </c>
      <c r="CL18">
        <v>25.363</v>
      </c>
      <c r="CM18">
        <v>135</v>
      </c>
      <c r="CN18">
        <v>52</v>
      </c>
      <c r="CO18">
        <v>192</v>
      </c>
      <c r="CP18">
        <v>1393.3720000000001</v>
      </c>
      <c r="CQ18">
        <v>339.85199999999998</v>
      </c>
      <c r="CR18">
        <v>0.60599999999999998</v>
      </c>
      <c r="CS18">
        <v>76.608999999999995</v>
      </c>
      <c r="CT18">
        <v>1365</v>
      </c>
      <c r="CU18">
        <v>364</v>
      </c>
      <c r="CV18">
        <v>35.972000000000001</v>
      </c>
      <c r="CW18">
        <v>41.155999999999999</v>
      </c>
      <c r="CX18">
        <v>2.0579999999999998</v>
      </c>
      <c r="CY18">
        <v>0.48599999999999999</v>
      </c>
      <c r="CZ18">
        <v>0.86099999999999999</v>
      </c>
      <c r="DA18">
        <v>0</v>
      </c>
      <c r="DB18">
        <v>255</v>
      </c>
      <c r="DC18" s="6">
        <f t="shared" si="46"/>
        <v>665.69406523792895</v>
      </c>
      <c r="DD18" s="5" t="str">
        <f t="shared" si="47"/>
        <v xml:space="preserve"> </v>
      </c>
      <c r="DE18" s="5">
        <f t="shared" si="48"/>
        <v>1</v>
      </c>
      <c r="DF18" s="5" t="str">
        <f t="shared" si="53"/>
        <v xml:space="preserve"> </v>
      </c>
      <c r="DG18" s="5">
        <f t="shared" si="54"/>
        <v>25.363</v>
      </c>
    </row>
    <row r="19" spans="3:111" x14ac:dyDescent="0.25">
      <c r="U19">
        <v>6</v>
      </c>
      <c r="V19">
        <v>1306</v>
      </c>
      <c r="Y19">
        <v>130.52000000000001</v>
      </c>
      <c r="Z19">
        <v>49.569000000000003</v>
      </c>
      <c r="AA19">
        <v>116</v>
      </c>
      <c r="AB19">
        <v>18</v>
      </c>
      <c r="AC19">
        <v>250</v>
      </c>
      <c r="AD19">
        <v>381.01900000000001</v>
      </c>
      <c r="AE19">
        <v>344.61399999999998</v>
      </c>
      <c r="AF19">
        <v>0.82299999999999995</v>
      </c>
      <c r="AG19">
        <v>51.088000000000001</v>
      </c>
      <c r="AH19">
        <v>363</v>
      </c>
      <c r="AI19">
        <v>364</v>
      </c>
      <c r="AJ19">
        <v>49.764000000000003</v>
      </c>
      <c r="AK19">
        <v>34.820999999999998</v>
      </c>
      <c r="AL19">
        <v>1.425</v>
      </c>
      <c r="AM19">
        <v>0.70199999999999996</v>
      </c>
      <c r="AN19">
        <v>0.94599999999999995</v>
      </c>
      <c r="AO19">
        <v>0</v>
      </c>
      <c r="AP19">
        <v>255</v>
      </c>
      <c r="AQ19" s="6">
        <f t="shared" si="40"/>
        <v>608.4867764586179</v>
      </c>
      <c r="AR19" s="5" t="str">
        <f t="shared" si="41"/>
        <v xml:space="preserve"> </v>
      </c>
      <c r="AS19" s="5">
        <f t="shared" si="42"/>
        <v>1</v>
      </c>
      <c r="AT19" s="5" t="str">
        <f t="shared" si="49"/>
        <v xml:space="preserve"> </v>
      </c>
      <c r="AU19" s="5">
        <f t="shared" si="50"/>
        <v>49.569000000000003</v>
      </c>
      <c r="AW19"/>
      <c r="AX19"/>
      <c r="AY19"/>
      <c r="AZ19"/>
      <c r="BA19">
        <v>6</v>
      </c>
      <c r="BB19">
        <v>347</v>
      </c>
      <c r="BE19">
        <v>112.501</v>
      </c>
      <c r="BF19">
        <v>46.981999999999999</v>
      </c>
      <c r="BG19">
        <v>84</v>
      </c>
      <c r="BH19">
        <v>23</v>
      </c>
      <c r="BI19">
        <v>237</v>
      </c>
      <c r="BJ19">
        <v>1049.097</v>
      </c>
      <c r="BK19">
        <v>277.99299999999999</v>
      </c>
      <c r="BL19">
        <v>0.71499999999999997</v>
      </c>
      <c r="BM19">
        <v>33.838000000000001</v>
      </c>
      <c r="BN19">
        <v>1036</v>
      </c>
      <c r="BO19">
        <v>268</v>
      </c>
      <c r="BP19">
        <v>145.84</v>
      </c>
      <c r="BQ19">
        <v>15.555999999999999</v>
      </c>
      <c r="BR19">
        <v>2.3250000000000002</v>
      </c>
      <c r="BS19">
        <v>0.43</v>
      </c>
      <c r="BT19">
        <v>0.93200000000000005</v>
      </c>
      <c r="BU19">
        <v>0</v>
      </c>
      <c r="BV19">
        <v>255</v>
      </c>
      <c r="BW19" s="6">
        <f t="shared" si="43"/>
        <v>634.85877344965479</v>
      </c>
      <c r="BX19" s="5" t="str">
        <f t="shared" si="44"/>
        <v xml:space="preserve"> </v>
      </c>
      <c r="BY19" s="5">
        <f t="shared" si="45"/>
        <v>1</v>
      </c>
      <c r="BZ19" s="5" t="str">
        <f t="shared" si="51"/>
        <v xml:space="preserve"> </v>
      </c>
      <c r="CA19" s="5">
        <f t="shared" si="52"/>
        <v>46.981999999999999</v>
      </c>
      <c r="CC19"/>
      <c r="CD19"/>
      <c r="CE19"/>
      <c r="CF19"/>
      <c r="CG19">
        <v>6</v>
      </c>
      <c r="CH19">
        <v>1772</v>
      </c>
      <c r="CK19">
        <v>142.47200000000001</v>
      </c>
      <c r="CL19">
        <v>47.070999999999998</v>
      </c>
      <c r="CM19">
        <v>115</v>
      </c>
      <c r="CN19">
        <v>43</v>
      </c>
      <c r="CO19">
        <v>244</v>
      </c>
      <c r="CP19">
        <v>1441.739</v>
      </c>
      <c r="CQ19">
        <v>348.416</v>
      </c>
      <c r="CR19">
        <v>0.76900000000000002</v>
      </c>
      <c r="CS19">
        <v>58.6</v>
      </c>
      <c r="CT19">
        <v>1430</v>
      </c>
      <c r="CU19">
        <v>376</v>
      </c>
      <c r="CV19">
        <v>53.326000000000001</v>
      </c>
      <c r="CW19">
        <v>40.158999999999999</v>
      </c>
      <c r="CX19">
        <v>1.4650000000000001</v>
      </c>
      <c r="CY19">
        <v>0.68300000000000005</v>
      </c>
      <c r="CZ19">
        <v>0.93300000000000005</v>
      </c>
      <c r="DA19">
        <v>0</v>
      </c>
      <c r="DB19">
        <v>255</v>
      </c>
      <c r="DC19" s="6">
        <f t="shared" si="46"/>
        <v>688.75201752880548</v>
      </c>
      <c r="DD19" s="5" t="str">
        <f t="shared" si="47"/>
        <v xml:space="preserve"> </v>
      </c>
      <c r="DE19" s="5">
        <f t="shared" si="48"/>
        <v>1</v>
      </c>
      <c r="DF19" s="5" t="str">
        <f t="shared" si="53"/>
        <v xml:space="preserve"> </v>
      </c>
      <c r="DG19" s="5">
        <f t="shared" si="54"/>
        <v>47.070999999999998</v>
      </c>
    </row>
    <row r="20" spans="3:111" x14ac:dyDescent="0.25">
      <c r="U20">
        <v>7</v>
      </c>
      <c r="V20">
        <v>2428</v>
      </c>
      <c r="Y20">
        <v>76.781999999999996</v>
      </c>
      <c r="Z20">
        <v>34.073999999999998</v>
      </c>
      <c r="AA20">
        <v>84</v>
      </c>
      <c r="AB20">
        <v>13</v>
      </c>
      <c r="AC20">
        <v>240</v>
      </c>
      <c r="AD20">
        <v>556.21</v>
      </c>
      <c r="AE20">
        <v>365.21</v>
      </c>
      <c r="AF20">
        <v>0.65100000000000002</v>
      </c>
      <c r="AG20">
        <v>87.801000000000002</v>
      </c>
      <c r="AH20">
        <v>531</v>
      </c>
      <c r="AI20">
        <v>399</v>
      </c>
      <c r="AJ20">
        <v>52.869</v>
      </c>
      <c r="AK20">
        <v>44.198999999999998</v>
      </c>
      <c r="AL20">
        <v>2.0550000000000002</v>
      </c>
      <c r="AM20">
        <v>0.48699999999999999</v>
      </c>
      <c r="AN20">
        <v>0.92900000000000005</v>
      </c>
      <c r="AO20">
        <v>0</v>
      </c>
      <c r="AP20">
        <v>255</v>
      </c>
      <c r="AQ20" s="6">
        <f t="shared" si="40"/>
        <v>471.6860424392479</v>
      </c>
      <c r="AR20" s="5" t="str">
        <f t="shared" si="41"/>
        <v xml:space="preserve"> </v>
      </c>
      <c r="AS20" s="5">
        <f t="shared" si="42"/>
        <v>1</v>
      </c>
      <c r="AT20" s="5" t="str">
        <f t="shared" si="49"/>
        <v xml:space="preserve"> </v>
      </c>
      <c r="AU20" s="5">
        <f t="shared" si="50"/>
        <v>34.073999999999998</v>
      </c>
      <c r="AW20"/>
      <c r="AX20"/>
      <c r="AY20"/>
      <c r="AZ20"/>
      <c r="BA20">
        <v>7</v>
      </c>
      <c r="BB20">
        <v>1078</v>
      </c>
      <c r="BE20">
        <v>70.341999999999999</v>
      </c>
      <c r="BF20">
        <v>24.579000000000001</v>
      </c>
      <c r="BG20">
        <v>65</v>
      </c>
      <c r="BH20">
        <v>0</v>
      </c>
      <c r="BI20">
        <v>167</v>
      </c>
      <c r="BJ20">
        <v>1056.992</v>
      </c>
      <c r="BK20">
        <v>316.411</v>
      </c>
      <c r="BL20">
        <v>0.85</v>
      </c>
      <c r="BM20">
        <v>41.616999999999997</v>
      </c>
      <c r="BN20">
        <v>1044</v>
      </c>
      <c r="BO20">
        <v>300</v>
      </c>
      <c r="BP20">
        <v>125.218</v>
      </c>
      <c r="BQ20">
        <v>33.478000000000002</v>
      </c>
      <c r="BR20">
        <v>1.244</v>
      </c>
      <c r="BS20">
        <v>0.80400000000000005</v>
      </c>
      <c r="BT20">
        <v>0.94499999999999995</v>
      </c>
      <c r="BU20">
        <v>0</v>
      </c>
      <c r="BV20">
        <v>255</v>
      </c>
      <c r="BW20" s="6">
        <f t="shared" si="43"/>
        <v>606.38685577855335</v>
      </c>
      <c r="BX20" s="5" t="str">
        <f t="shared" si="44"/>
        <v xml:space="preserve"> </v>
      </c>
      <c r="BY20" s="5">
        <f t="shared" si="45"/>
        <v>1</v>
      </c>
      <c r="BZ20" s="5" t="str">
        <f t="shared" si="51"/>
        <v xml:space="preserve"> </v>
      </c>
      <c r="CA20" s="5">
        <f t="shared" si="52"/>
        <v>24.579000000000001</v>
      </c>
      <c r="CC20"/>
      <c r="CD20"/>
      <c r="CE20"/>
      <c r="CF20"/>
      <c r="CG20">
        <v>7</v>
      </c>
      <c r="CH20">
        <v>2481</v>
      </c>
      <c r="CK20">
        <v>103.715</v>
      </c>
      <c r="CL20">
        <v>35.348999999999997</v>
      </c>
      <c r="CM20">
        <v>102</v>
      </c>
      <c r="CN20">
        <v>27</v>
      </c>
      <c r="CO20">
        <v>231</v>
      </c>
      <c r="CP20">
        <v>1162.3789999999999</v>
      </c>
      <c r="CQ20">
        <v>411.27</v>
      </c>
      <c r="CR20">
        <v>0.56699999999999995</v>
      </c>
      <c r="CS20">
        <v>95</v>
      </c>
      <c r="CT20">
        <v>1133</v>
      </c>
      <c r="CU20">
        <v>446</v>
      </c>
      <c r="CV20">
        <v>53.13</v>
      </c>
      <c r="CW20">
        <v>36.119999999999997</v>
      </c>
      <c r="CX20">
        <v>3.093</v>
      </c>
      <c r="CY20">
        <v>0.32300000000000001</v>
      </c>
      <c r="CZ20">
        <v>0.88200000000000001</v>
      </c>
      <c r="DA20">
        <v>0</v>
      </c>
      <c r="DB20">
        <v>255</v>
      </c>
      <c r="DC20" s="6">
        <f t="shared" si="46"/>
        <v>493.23877207900028</v>
      </c>
      <c r="DD20" s="5" t="str">
        <f t="shared" si="47"/>
        <v xml:space="preserve"> </v>
      </c>
      <c r="DE20" s="5">
        <f t="shared" si="48"/>
        <v>1</v>
      </c>
      <c r="DF20" s="5" t="str">
        <f t="shared" si="53"/>
        <v xml:space="preserve"> </v>
      </c>
      <c r="DG20" s="5">
        <f t="shared" si="54"/>
        <v>35.348999999999997</v>
      </c>
    </row>
    <row r="21" spans="3:111" x14ac:dyDescent="0.25">
      <c r="U21">
        <v>8</v>
      </c>
      <c r="V21">
        <v>2481</v>
      </c>
      <c r="Y21">
        <v>113.71899999999999</v>
      </c>
      <c r="Z21">
        <v>66.007000000000005</v>
      </c>
      <c r="AA21">
        <v>51</v>
      </c>
      <c r="AB21">
        <v>7</v>
      </c>
      <c r="AC21">
        <v>247</v>
      </c>
      <c r="AD21">
        <v>1089.502</v>
      </c>
      <c r="AE21">
        <v>367.21800000000002</v>
      </c>
      <c r="AF21">
        <v>0.73499999999999999</v>
      </c>
      <c r="AG21">
        <v>78.262</v>
      </c>
      <c r="AH21">
        <v>1082</v>
      </c>
      <c r="AI21">
        <v>329</v>
      </c>
      <c r="AJ21">
        <v>100.30500000000001</v>
      </c>
      <c r="AK21">
        <v>46.901000000000003</v>
      </c>
      <c r="AL21">
        <v>1.7829999999999999</v>
      </c>
      <c r="AM21">
        <v>0.56100000000000005</v>
      </c>
      <c r="AN21">
        <v>0.92200000000000004</v>
      </c>
      <c r="AO21">
        <v>0</v>
      </c>
      <c r="AP21">
        <v>255</v>
      </c>
      <c r="AQ21" s="6">
        <f t="shared" si="40"/>
        <v>443.88174808162586</v>
      </c>
      <c r="AR21" s="5" t="str">
        <f t="shared" si="41"/>
        <v xml:space="preserve"> </v>
      </c>
      <c r="AS21" s="5">
        <f t="shared" si="42"/>
        <v>1</v>
      </c>
      <c r="AT21" s="5" t="str">
        <f t="shared" si="49"/>
        <v xml:space="preserve"> </v>
      </c>
      <c r="AU21" s="5">
        <f t="shared" si="50"/>
        <v>66.007000000000005</v>
      </c>
      <c r="AW21"/>
      <c r="AX21"/>
      <c r="AY21"/>
      <c r="AZ21"/>
      <c r="BA21">
        <v>8</v>
      </c>
      <c r="BB21">
        <v>821</v>
      </c>
      <c r="BE21">
        <v>66.447000000000003</v>
      </c>
      <c r="BF21">
        <v>36.887999999999998</v>
      </c>
      <c r="BG21">
        <v>45</v>
      </c>
      <c r="BH21">
        <v>15</v>
      </c>
      <c r="BI21">
        <v>211</v>
      </c>
      <c r="BJ21">
        <v>528.76400000000001</v>
      </c>
      <c r="BK21">
        <v>340.548</v>
      </c>
      <c r="BL21">
        <v>0.53400000000000003</v>
      </c>
      <c r="BM21">
        <v>55.444000000000003</v>
      </c>
      <c r="BN21">
        <v>519</v>
      </c>
      <c r="BO21">
        <v>371</v>
      </c>
      <c r="BP21">
        <v>82.747</v>
      </c>
      <c r="BQ21">
        <v>25</v>
      </c>
      <c r="BR21">
        <v>2.2829999999999999</v>
      </c>
      <c r="BS21">
        <v>0.438</v>
      </c>
      <c r="BT21">
        <v>0.84</v>
      </c>
      <c r="BU21">
        <v>0</v>
      </c>
      <c r="BV21">
        <v>255</v>
      </c>
      <c r="BW21" s="6">
        <f t="shared" si="43"/>
        <v>522.44114924075427</v>
      </c>
      <c r="BX21" s="5" t="str">
        <f t="shared" si="44"/>
        <v xml:space="preserve"> </v>
      </c>
      <c r="BY21" s="5">
        <f t="shared" si="45"/>
        <v>1</v>
      </c>
      <c r="BZ21" s="5" t="str">
        <f t="shared" si="51"/>
        <v xml:space="preserve"> </v>
      </c>
      <c r="CA21" s="5">
        <f t="shared" si="52"/>
        <v>36.887999999999998</v>
      </c>
      <c r="CC21"/>
      <c r="CD21"/>
      <c r="CE21"/>
      <c r="CF21"/>
      <c r="CG21">
        <v>8</v>
      </c>
      <c r="CH21">
        <v>1819</v>
      </c>
      <c r="CK21">
        <v>108.114</v>
      </c>
      <c r="CL21">
        <v>29.771000000000001</v>
      </c>
      <c r="CM21">
        <v>103</v>
      </c>
      <c r="CN21">
        <v>47</v>
      </c>
      <c r="CO21">
        <v>241</v>
      </c>
      <c r="CP21">
        <v>1075.8889999999999</v>
      </c>
      <c r="CQ21">
        <v>411.69499999999999</v>
      </c>
      <c r="CR21">
        <v>0.89</v>
      </c>
      <c r="CS21">
        <v>55.009</v>
      </c>
      <c r="CT21">
        <v>1063</v>
      </c>
      <c r="CU21">
        <v>437</v>
      </c>
      <c r="CV21">
        <v>62.969000000000001</v>
      </c>
      <c r="CW21">
        <v>45.366</v>
      </c>
      <c r="CX21">
        <v>1.1679999999999999</v>
      </c>
      <c r="CY21">
        <v>0.85599999999999998</v>
      </c>
      <c r="CZ21">
        <v>0.96399999999999997</v>
      </c>
      <c r="DA21">
        <v>0</v>
      </c>
      <c r="DB21">
        <v>255</v>
      </c>
      <c r="DC21" s="6">
        <f t="shared" si="46"/>
        <v>471.52727475406977</v>
      </c>
      <c r="DD21" s="5" t="str">
        <f t="shared" si="47"/>
        <v xml:space="preserve"> </v>
      </c>
      <c r="DE21" s="5">
        <f t="shared" si="48"/>
        <v>1</v>
      </c>
      <c r="DF21" s="5" t="str">
        <f t="shared" si="53"/>
        <v xml:space="preserve"> </v>
      </c>
      <c r="DG21" s="5">
        <f t="shared" si="54"/>
        <v>29.771000000000001</v>
      </c>
    </row>
    <row r="22" spans="3:111" x14ac:dyDescent="0.25">
      <c r="U22">
        <v>9</v>
      </c>
      <c r="V22">
        <v>1419</v>
      </c>
      <c r="Y22">
        <v>86.022000000000006</v>
      </c>
      <c r="Z22">
        <v>43.96</v>
      </c>
      <c r="AA22">
        <v>90</v>
      </c>
      <c r="AB22">
        <v>8</v>
      </c>
      <c r="AC22">
        <v>237</v>
      </c>
      <c r="AD22">
        <v>405.17700000000002</v>
      </c>
      <c r="AE22">
        <v>375.17599999999999</v>
      </c>
      <c r="AF22">
        <v>0.83599999999999997</v>
      </c>
      <c r="AG22">
        <v>49.396000000000001</v>
      </c>
      <c r="AH22">
        <v>381</v>
      </c>
      <c r="AI22">
        <v>383</v>
      </c>
      <c r="AJ22">
        <v>21.370999999999999</v>
      </c>
      <c r="AK22">
        <v>39.673000000000002</v>
      </c>
      <c r="AL22">
        <v>1.2390000000000001</v>
      </c>
      <c r="AM22">
        <v>0.80700000000000005</v>
      </c>
      <c r="AN22">
        <v>0.94099999999999995</v>
      </c>
      <c r="AO22">
        <v>0</v>
      </c>
      <c r="AP22">
        <v>255</v>
      </c>
      <c r="AQ22" s="6">
        <f t="shared" si="40"/>
        <v>570.35163153356541</v>
      </c>
      <c r="AR22" s="5" t="str">
        <f t="shared" si="41"/>
        <v xml:space="preserve"> </v>
      </c>
      <c r="AS22" s="5">
        <f t="shared" si="42"/>
        <v>1</v>
      </c>
      <c r="AT22" s="5" t="str">
        <f t="shared" si="49"/>
        <v xml:space="preserve"> </v>
      </c>
      <c r="AU22" s="5">
        <f t="shared" si="50"/>
        <v>43.96</v>
      </c>
      <c r="AW22"/>
      <c r="AX22"/>
      <c r="AY22"/>
      <c r="AZ22"/>
      <c r="BA22">
        <v>9</v>
      </c>
      <c r="BB22">
        <v>1240</v>
      </c>
      <c r="BE22">
        <v>118.223</v>
      </c>
      <c r="BF22">
        <v>52.927</v>
      </c>
      <c r="BG22">
        <v>88</v>
      </c>
      <c r="BH22">
        <v>7</v>
      </c>
      <c r="BI22">
        <v>255</v>
      </c>
      <c r="BJ22">
        <v>673.79399999999998</v>
      </c>
      <c r="BK22">
        <v>361.64600000000002</v>
      </c>
      <c r="BL22">
        <v>0.60099999999999998</v>
      </c>
      <c r="BM22">
        <v>68.007000000000005</v>
      </c>
      <c r="BN22">
        <v>664</v>
      </c>
      <c r="BO22">
        <v>396</v>
      </c>
      <c r="BP22">
        <v>70.233000000000004</v>
      </c>
      <c r="BQ22">
        <v>25.565000000000001</v>
      </c>
      <c r="BR22">
        <v>2.7050000000000001</v>
      </c>
      <c r="BS22">
        <v>0.37</v>
      </c>
      <c r="BT22">
        <v>0.92900000000000005</v>
      </c>
      <c r="BU22">
        <v>0</v>
      </c>
      <c r="BV22">
        <v>255</v>
      </c>
      <c r="BW22" s="6">
        <f t="shared" si="43"/>
        <v>465.66388610241188</v>
      </c>
      <c r="BX22" s="5" t="str">
        <f t="shared" si="44"/>
        <v xml:space="preserve"> </v>
      </c>
      <c r="BY22" s="5">
        <f t="shared" si="45"/>
        <v>1</v>
      </c>
      <c r="BZ22" s="5" t="str">
        <f t="shared" si="51"/>
        <v xml:space="preserve"> </v>
      </c>
      <c r="CA22" s="5">
        <f t="shared" si="52"/>
        <v>52.927</v>
      </c>
      <c r="CC22"/>
      <c r="CD22"/>
      <c r="CE22"/>
      <c r="CF22"/>
      <c r="CG22">
        <v>9</v>
      </c>
      <c r="CH22">
        <v>1970</v>
      </c>
      <c r="CK22">
        <v>131.77199999999999</v>
      </c>
      <c r="CL22">
        <v>35.601999999999997</v>
      </c>
      <c r="CM22">
        <v>102</v>
      </c>
      <c r="CN22">
        <v>40</v>
      </c>
      <c r="CO22">
        <v>241</v>
      </c>
      <c r="CP22">
        <v>1492.175</v>
      </c>
      <c r="CQ22">
        <v>415.46800000000002</v>
      </c>
      <c r="CR22">
        <v>0.57899999999999996</v>
      </c>
      <c r="CS22">
        <v>78.447000000000003</v>
      </c>
      <c r="CT22">
        <v>1456</v>
      </c>
      <c r="CU22">
        <v>435</v>
      </c>
      <c r="CV22">
        <v>17.048999999999999</v>
      </c>
      <c r="CW22">
        <v>45.262999999999998</v>
      </c>
      <c r="CX22">
        <v>1.68</v>
      </c>
      <c r="CY22">
        <v>0.59499999999999997</v>
      </c>
      <c r="CZ22">
        <v>0.84499999999999997</v>
      </c>
      <c r="DA22">
        <v>0</v>
      </c>
      <c r="DB22">
        <v>255</v>
      </c>
      <c r="DC22" s="6">
        <f t="shared" si="46"/>
        <v>674.56829375979419</v>
      </c>
      <c r="DD22" s="5" t="str">
        <f t="shared" si="47"/>
        <v xml:space="preserve"> </v>
      </c>
      <c r="DE22" s="5">
        <f t="shared" si="48"/>
        <v>1</v>
      </c>
      <c r="DF22" s="5" t="str">
        <f t="shared" si="53"/>
        <v xml:space="preserve"> </v>
      </c>
      <c r="DG22" s="5">
        <f t="shared" si="54"/>
        <v>35.601999999999997</v>
      </c>
    </row>
    <row r="23" spans="3:111" x14ac:dyDescent="0.25">
      <c r="U23">
        <v>10</v>
      </c>
      <c r="V23">
        <v>3234</v>
      </c>
      <c r="Y23">
        <v>74.403000000000006</v>
      </c>
      <c r="Z23">
        <v>35.145000000000003</v>
      </c>
      <c r="AA23">
        <v>64</v>
      </c>
      <c r="AB23">
        <v>9</v>
      </c>
      <c r="AC23">
        <v>209</v>
      </c>
      <c r="AD23">
        <v>689.79300000000001</v>
      </c>
      <c r="AE23">
        <v>396.69099999999997</v>
      </c>
      <c r="AF23">
        <v>0.85699999999999998</v>
      </c>
      <c r="AG23">
        <v>78.39</v>
      </c>
      <c r="AH23">
        <v>679</v>
      </c>
      <c r="AI23">
        <v>359</v>
      </c>
      <c r="AJ23">
        <v>113.295</v>
      </c>
      <c r="AK23">
        <v>54.51</v>
      </c>
      <c r="AL23">
        <v>1.458</v>
      </c>
      <c r="AM23">
        <v>0.68600000000000005</v>
      </c>
      <c r="AN23">
        <v>0.97199999999999998</v>
      </c>
      <c r="AO23">
        <v>0</v>
      </c>
      <c r="AP23">
        <v>255</v>
      </c>
      <c r="AQ23" s="6">
        <f t="shared" si="40"/>
        <v>374.9882709232383</v>
      </c>
      <c r="AR23" s="5" t="str">
        <f t="shared" si="41"/>
        <v xml:space="preserve"> </v>
      </c>
      <c r="AS23" s="5">
        <f t="shared" si="42"/>
        <v>1</v>
      </c>
      <c r="AT23" s="5" t="str">
        <f t="shared" si="49"/>
        <v xml:space="preserve"> </v>
      </c>
      <c r="AU23" s="5">
        <f t="shared" si="50"/>
        <v>35.145000000000003</v>
      </c>
      <c r="AW23"/>
      <c r="AX23"/>
      <c r="AY23"/>
      <c r="AZ23"/>
      <c r="BA23">
        <v>10</v>
      </c>
      <c r="BB23">
        <v>1758</v>
      </c>
      <c r="BE23">
        <v>125.22</v>
      </c>
      <c r="BF23">
        <v>67.238</v>
      </c>
      <c r="BG23">
        <v>69</v>
      </c>
      <c r="BH23">
        <v>12</v>
      </c>
      <c r="BI23">
        <v>255</v>
      </c>
      <c r="BJ23">
        <v>952.54899999999998</v>
      </c>
      <c r="BK23">
        <v>364.46199999999999</v>
      </c>
      <c r="BL23">
        <v>0.8</v>
      </c>
      <c r="BM23">
        <v>62.031999999999996</v>
      </c>
      <c r="BN23">
        <v>939</v>
      </c>
      <c r="BO23">
        <v>335</v>
      </c>
      <c r="BP23">
        <v>110.77200000000001</v>
      </c>
      <c r="BQ23">
        <v>39.610999999999997</v>
      </c>
      <c r="BR23">
        <v>1.6279999999999999</v>
      </c>
      <c r="BS23">
        <v>0.61399999999999999</v>
      </c>
      <c r="BT23">
        <v>0.95099999999999996</v>
      </c>
      <c r="BU23">
        <v>0</v>
      </c>
      <c r="BV23">
        <v>255</v>
      </c>
      <c r="BW23" s="6">
        <f t="shared" si="43"/>
        <v>512.76863081608269</v>
      </c>
      <c r="BX23" s="5" t="str">
        <f t="shared" si="44"/>
        <v xml:space="preserve"> </v>
      </c>
      <c r="BY23" s="5">
        <f t="shared" si="45"/>
        <v>1</v>
      </c>
      <c r="BZ23" s="5" t="str">
        <f t="shared" si="51"/>
        <v xml:space="preserve"> </v>
      </c>
      <c r="CA23" s="5">
        <f t="shared" si="52"/>
        <v>67.238</v>
      </c>
      <c r="CC23"/>
      <c r="CD23"/>
      <c r="CE23"/>
      <c r="CF23"/>
      <c r="CG23">
        <v>10</v>
      </c>
      <c r="CH23">
        <v>2394</v>
      </c>
      <c r="CK23">
        <v>136.05099999999999</v>
      </c>
      <c r="CL23">
        <v>44.01</v>
      </c>
      <c r="CM23">
        <v>123</v>
      </c>
      <c r="CN23">
        <v>46</v>
      </c>
      <c r="CO23">
        <v>239</v>
      </c>
      <c r="CP23">
        <v>1281.3610000000001</v>
      </c>
      <c r="CQ23">
        <v>424.01100000000002</v>
      </c>
      <c r="CR23">
        <v>0.69399999999999995</v>
      </c>
      <c r="CS23">
        <v>81.632999999999996</v>
      </c>
      <c r="CT23">
        <v>1264</v>
      </c>
      <c r="CU23">
        <v>460</v>
      </c>
      <c r="CV23">
        <v>59.036000000000001</v>
      </c>
      <c r="CW23">
        <v>44.548000000000002</v>
      </c>
      <c r="CX23">
        <v>1.881</v>
      </c>
      <c r="CY23">
        <v>0.53200000000000003</v>
      </c>
      <c r="CZ23">
        <v>0.92600000000000005</v>
      </c>
      <c r="DA23">
        <v>0</v>
      </c>
      <c r="DB23">
        <v>255</v>
      </c>
      <c r="DC23" s="6">
        <f t="shared" si="46"/>
        <v>533.19259642740735</v>
      </c>
      <c r="DD23" s="5" t="str">
        <f t="shared" si="47"/>
        <v xml:space="preserve"> </v>
      </c>
      <c r="DE23" s="5">
        <f t="shared" si="48"/>
        <v>1</v>
      </c>
      <c r="DF23" s="5" t="str">
        <f t="shared" si="53"/>
        <v xml:space="preserve"> </v>
      </c>
      <c r="DG23" s="5">
        <f t="shared" si="54"/>
        <v>44.01</v>
      </c>
    </row>
    <row r="24" spans="3:111" x14ac:dyDescent="0.25">
      <c r="U24">
        <v>11</v>
      </c>
      <c r="V24">
        <v>2515</v>
      </c>
      <c r="Y24">
        <v>65.48</v>
      </c>
      <c r="Z24">
        <v>46.965000000000003</v>
      </c>
      <c r="AA24">
        <v>34</v>
      </c>
      <c r="AB24">
        <v>4</v>
      </c>
      <c r="AC24">
        <v>251</v>
      </c>
      <c r="AD24">
        <v>338.78699999999998</v>
      </c>
      <c r="AE24">
        <v>390.57100000000003</v>
      </c>
      <c r="AF24">
        <v>0.71499999999999997</v>
      </c>
      <c r="AG24">
        <v>79.63</v>
      </c>
      <c r="AH24">
        <v>308</v>
      </c>
      <c r="AI24">
        <v>418</v>
      </c>
      <c r="AJ24">
        <v>35.286999999999999</v>
      </c>
      <c r="AK24">
        <v>45.17</v>
      </c>
      <c r="AL24">
        <v>1.8</v>
      </c>
      <c r="AM24">
        <v>0.55600000000000005</v>
      </c>
      <c r="AN24">
        <v>0.92300000000000004</v>
      </c>
      <c r="AO24">
        <v>0</v>
      </c>
      <c r="AP24">
        <v>255</v>
      </c>
      <c r="AQ24" s="6">
        <f t="shared" si="40"/>
        <v>614.18233877082457</v>
      </c>
      <c r="AR24" s="5" t="str">
        <f t="shared" si="41"/>
        <v xml:space="preserve"> </v>
      </c>
      <c r="AS24" s="5">
        <f t="shared" si="42"/>
        <v>1</v>
      </c>
      <c r="AT24" s="5" t="str">
        <f t="shared" si="49"/>
        <v xml:space="preserve"> </v>
      </c>
      <c r="AU24" s="5">
        <f t="shared" si="50"/>
        <v>46.965000000000003</v>
      </c>
      <c r="AW24"/>
      <c r="AX24"/>
      <c r="AY24"/>
      <c r="AZ24"/>
      <c r="BA24">
        <v>11</v>
      </c>
      <c r="BB24">
        <v>432</v>
      </c>
      <c r="BE24">
        <v>108.748</v>
      </c>
      <c r="BF24">
        <v>33.726999999999997</v>
      </c>
      <c r="BG24">
        <v>128</v>
      </c>
      <c r="BH24">
        <v>28</v>
      </c>
      <c r="BI24">
        <v>224</v>
      </c>
      <c r="BJ24">
        <v>1074.046</v>
      </c>
      <c r="BK24">
        <v>365.93299999999999</v>
      </c>
      <c r="BL24">
        <v>0.89600000000000002</v>
      </c>
      <c r="BM24">
        <v>27.295000000000002</v>
      </c>
      <c r="BN24">
        <v>1061</v>
      </c>
      <c r="BO24">
        <v>371</v>
      </c>
      <c r="BP24">
        <v>28.443000000000001</v>
      </c>
      <c r="BQ24">
        <v>23</v>
      </c>
      <c r="BR24">
        <v>1.179</v>
      </c>
      <c r="BS24">
        <v>0.84799999999999998</v>
      </c>
      <c r="BT24">
        <v>0.93899999999999995</v>
      </c>
      <c r="BU24">
        <v>0</v>
      </c>
      <c r="BV24">
        <v>255</v>
      </c>
      <c r="BW24" s="6">
        <f t="shared" si="43"/>
        <v>575.70016527442488</v>
      </c>
      <c r="BX24" s="5" t="str">
        <f t="shared" si="44"/>
        <v xml:space="preserve"> </v>
      </c>
      <c r="BY24" s="5">
        <f t="shared" si="45"/>
        <v>1</v>
      </c>
      <c r="BZ24" s="5" t="str">
        <f t="shared" si="51"/>
        <v xml:space="preserve"> </v>
      </c>
      <c r="CA24" s="5">
        <f t="shared" si="52"/>
        <v>33.726999999999997</v>
      </c>
      <c r="CC24"/>
      <c r="CD24"/>
      <c r="CE24"/>
      <c r="CF24"/>
      <c r="CG24">
        <v>11</v>
      </c>
      <c r="CH24">
        <v>2240</v>
      </c>
      <c r="CK24">
        <v>113.364</v>
      </c>
      <c r="CL24">
        <v>29.818000000000001</v>
      </c>
      <c r="CM24">
        <v>114</v>
      </c>
      <c r="CN24">
        <v>43</v>
      </c>
      <c r="CO24">
        <v>220</v>
      </c>
      <c r="CP24">
        <v>1336.6289999999999</v>
      </c>
      <c r="CQ24">
        <v>428.91500000000002</v>
      </c>
      <c r="CR24">
        <v>0.68700000000000006</v>
      </c>
      <c r="CS24">
        <v>80.230999999999995</v>
      </c>
      <c r="CT24">
        <v>1325</v>
      </c>
      <c r="CU24">
        <v>467</v>
      </c>
      <c r="CV24">
        <v>67.27</v>
      </c>
      <c r="CW24">
        <v>44.414000000000001</v>
      </c>
      <c r="CX24">
        <v>1.9490000000000001</v>
      </c>
      <c r="CY24">
        <v>0.51300000000000001</v>
      </c>
      <c r="CZ24">
        <v>0.91100000000000003</v>
      </c>
      <c r="DA24">
        <v>0</v>
      </c>
      <c r="DB24">
        <v>255</v>
      </c>
      <c r="DC24" s="6">
        <f t="shared" si="46"/>
        <v>560.35061095442722</v>
      </c>
      <c r="DD24" s="5" t="str">
        <f t="shared" si="47"/>
        <v xml:space="preserve"> </v>
      </c>
      <c r="DE24" s="5">
        <f t="shared" si="48"/>
        <v>1</v>
      </c>
      <c r="DF24" s="5" t="str">
        <f t="shared" si="53"/>
        <v xml:space="preserve"> </v>
      </c>
      <c r="DG24" s="5">
        <f t="shared" si="54"/>
        <v>29.818000000000001</v>
      </c>
    </row>
    <row r="25" spans="3:111" x14ac:dyDescent="0.25">
      <c r="U25">
        <v>12</v>
      </c>
      <c r="V25">
        <v>3115</v>
      </c>
      <c r="Y25">
        <v>77.742000000000004</v>
      </c>
      <c r="Z25">
        <v>47</v>
      </c>
      <c r="AA25">
        <v>39</v>
      </c>
      <c r="AB25">
        <v>5</v>
      </c>
      <c r="AC25">
        <v>230</v>
      </c>
      <c r="AD25">
        <v>1158.6030000000001</v>
      </c>
      <c r="AE25">
        <v>405.90600000000001</v>
      </c>
      <c r="AF25">
        <v>0.79300000000000004</v>
      </c>
      <c r="AG25">
        <v>74.040999999999997</v>
      </c>
      <c r="AH25">
        <v>1141</v>
      </c>
      <c r="AI25">
        <v>440</v>
      </c>
      <c r="AJ25">
        <v>73.522999999999996</v>
      </c>
      <c r="AK25">
        <v>57</v>
      </c>
      <c r="AL25">
        <v>1.2949999999999999</v>
      </c>
      <c r="AM25">
        <v>0.77200000000000002</v>
      </c>
      <c r="AN25">
        <v>0.95499999999999996</v>
      </c>
      <c r="AO25">
        <v>0</v>
      </c>
      <c r="AP25">
        <v>255</v>
      </c>
      <c r="AQ25" s="6">
        <f t="shared" si="40"/>
        <v>456.47169008055698</v>
      </c>
      <c r="AR25" s="5" t="str">
        <f t="shared" si="41"/>
        <v xml:space="preserve"> </v>
      </c>
      <c r="AS25" s="5">
        <f t="shared" si="42"/>
        <v>1</v>
      </c>
      <c r="AT25" s="5" t="str">
        <f t="shared" si="49"/>
        <v xml:space="preserve"> </v>
      </c>
      <c r="AU25" s="5">
        <f t="shared" si="50"/>
        <v>47</v>
      </c>
      <c r="AW25"/>
      <c r="AX25"/>
      <c r="AY25"/>
      <c r="AZ25"/>
      <c r="BA25">
        <v>12</v>
      </c>
      <c r="BB25">
        <v>772</v>
      </c>
      <c r="BE25">
        <v>91.781000000000006</v>
      </c>
      <c r="BF25">
        <v>35.594999999999999</v>
      </c>
      <c r="BG25">
        <v>77</v>
      </c>
      <c r="BH25">
        <v>19</v>
      </c>
      <c r="BI25">
        <v>190</v>
      </c>
      <c r="BJ25">
        <v>530.31500000000005</v>
      </c>
      <c r="BK25">
        <v>386.27600000000001</v>
      </c>
      <c r="BL25">
        <v>0.56899999999999995</v>
      </c>
      <c r="BM25">
        <v>55.902000000000001</v>
      </c>
      <c r="BN25">
        <v>528</v>
      </c>
      <c r="BO25">
        <v>415</v>
      </c>
      <c r="BP25">
        <v>79.694999999999993</v>
      </c>
      <c r="BQ25">
        <v>22</v>
      </c>
      <c r="BR25">
        <v>2.6459999999999999</v>
      </c>
      <c r="BS25">
        <v>0.378</v>
      </c>
      <c r="BT25">
        <v>0.91600000000000004</v>
      </c>
      <c r="BU25">
        <v>0</v>
      </c>
      <c r="BV25">
        <v>255</v>
      </c>
      <c r="BW25" s="6">
        <f t="shared" si="43"/>
        <v>479.7670655484805</v>
      </c>
      <c r="BX25" s="5" t="str">
        <f t="shared" si="44"/>
        <v xml:space="preserve"> </v>
      </c>
      <c r="BY25" s="5">
        <f t="shared" si="45"/>
        <v>1</v>
      </c>
      <c r="BZ25" s="5" t="str">
        <f t="shared" si="51"/>
        <v xml:space="preserve"> </v>
      </c>
      <c r="CA25" s="5">
        <f t="shared" si="52"/>
        <v>35.594999999999999</v>
      </c>
      <c r="CC25"/>
      <c r="CD25"/>
      <c r="CE25"/>
      <c r="CF25"/>
      <c r="CG25">
        <v>12</v>
      </c>
      <c r="CH25">
        <v>1502</v>
      </c>
      <c r="CK25">
        <v>104.98099999999999</v>
      </c>
      <c r="CL25">
        <v>40.076999999999998</v>
      </c>
      <c r="CM25">
        <v>107</v>
      </c>
      <c r="CN25">
        <v>23</v>
      </c>
      <c r="CO25">
        <v>232</v>
      </c>
      <c r="CP25">
        <v>625.94500000000005</v>
      </c>
      <c r="CQ25">
        <v>417.80399999999997</v>
      </c>
      <c r="CR25">
        <v>0.67200000000000004</v>
      </c>
      <c r="CS25">
        <v>62.298000000000002</v>
      </c>
      <c r="CT25">
        <v>594</v>
      </c>
      <c r="CU25">
        <v>431</v>
      </c>
      <c r="CV25">
        <v>18.725999999999999</v>
      </c>
      <c r="CW25">
        <v>39.244999999999997</v>
      </c>
      <c r="CX25">
        <v>1.6160000000000001</v>
      </c>
      <c r="CY25">
        <v>0.61899999999999999</v>
      </c>
      <c r="CZ25">
        <v>0.89100000000000001</v>
      </c>
      <c r="DA25">
        <v>0</v>
      </c>
      <c r="DB25">
        <v>255</v>
      </c>
      <c r="DC25" s="6">
        <f t="shared" si="46"/>
        <v>592.57369486841048</v>
      </c>
      <c r="DD25" s="5" t="str">
        <f t="shared" si="47"/>
        <v xml:space="preserve"> </v>
      </c>
      <c r="DE25" s="5">
        <f t="shared" si="48"/>
        <v>1</v>
      </c>
      <c r="DF25" s="5" t="str">
        <f t="shared" si="53"/>
        <v xml:space="preserve"> </v>
      </c>
      <c r="DG25" s="5">
        <f t="shared" si="54"/>
        <v>40.076999999999998</v>
      </c>
    </row>
    <row r="26" spans="3:111" x14ac:dyDescent="0.25">
      <c r="U26">
        <v>13</v>
      </c>
      <c r="V26">
        <v>1270</v>
      </c>
      <c r="Y26">
        <v>140.739</v>
      </c>
      <c r="Z26">
        <v>46.552999999999997</v>
      </c>
      <c r="AA26">
        <v>175</v>
      </c>
      <c r="AB26">
        <v>32</v>
      </c>
      <c r="AC26">
        <v>234</v>
      </c>
      <c r="AD26">
        <v>741.47799999999995</v>
      </c>
      <c r="AE26">
        <v>388.26299999999998</v>
      </c>
      <c r="AF26">
        <v>0.89200000000000002</v>
      </c>
      <c r="AG26">
        <v>47.011000000000003</v>
      </c>
      <c r="AH26">
        <v>720</v>
      </c>
      <c r="AI26">
        <v>377</v>
      </c>
      <c r="AJ26">
        <v>150.709</v>
      </c>
      <c r="AK26">
        <v>36.561999999999998</v>
      </c>
      <c r="AL26">
        <v>1.3180000000000001</v>
      </c>
      <c r="AM26">
        <v>0.75900000000000001</v>
      </c>
      <c r="AN26">
        <v>0.96299999999999997</v>
      </c>
      <c r="AO26">
        <v>0</v>
      </c>
      <c r="AP26">
        <v>255</v>
      </c>
      <c r="AQ26" s="6">
        <f t="shared" si="40"/>
        <v>364.73664553620057</v>
      </c>
      <c r="AR26" s="5" t="str">
        <f t="shared" si="41"/>
        <v xml:space="preserve"> </v>
      </c>
      <c r="AS26" s="5">
        <f t="shared" si="42"/>
        <v>1</v>
      </c>
      <c r="AT26" s="5" t="str">
        <f t="shared" si="49"/>
        <v xml:space="preserve"> </v>
      </c>
      <c r="AU26" s="5">
        <f t="shared" si="50"/>
        <v>46.552999999999997</v>
      </c>
      <c r="AW26"/>
      <c r="AX26"/>
      <c r="AY26"/>
      <c r="AZ26"/>
      <c r="BA26">
        <v>13</v>
      </c>
      <c r="BB26">
        <v>507</v>
      </c>
      <c r="BE26">
        <v>112.012</v>
      </c>
      <c r="BF26">
        <v>42.512999999999998</v>
      </c>
      <c r="BG26">
        <v>122</v>
      </c>
      <c r="BH26">
        <v>31</v>
      </c>
      <c r="BI26">
        <v>235</v>
      </c>
      <c r="BJ26">
        <v>985.553</v>
      </c>
      <c r="BK26">
        <v>384.41300000000001</v>
      </c>
      <c r="BL26">
        <v>0.79400000000000004</v>
      </c>
      <c r="BM26">
        <v>31.385000000000002</v>
      </c>
      <c r="BN26">
        <v>972</v>
      </c>
      <c r="BO26">
        <v>395</v>
      </c>
      <c r="BP26">
        <v>22.478999999999999</v>
      </c>
      <c r="BQ26">
        <v>24</v>
      </c>
      <c r="BR26">
        <v>1.2529999999999999</v>
      </c>
      <c r="BS26">
        <v>0.79800000000000004</v>
      </c>
      <c r="BT26">
        <v>0.91200000000000003</v>
      </c>
      <c r="BU26">
        <v>0</v>
      </c>
      <c r="BV26">
        <v>255</v>
      </c>
      <c r="BW26" s="6">
        <f t="shared" si="43"/>
        <v>510.91224683109721</v>
      </c>
      <c r="BX26" s="5" t="str">
        <f t="shared" si="44"/>
        <v xml:space="preserve"> </v>
      </c>
      <c r="BY26" s="5">
        <f t="shared" si="45"/>
        <v>1</v>
      </c>
      <c r="BZ26" s="5" t="str">
        <f t="shared" si="51"/>
        <v xml:space="preserve"> </v>
      </c>
      <c r="CA26" s="5">
        <f t="shared" si="52"/>
        <v>42.512999999999998</v>
      </c>
      <c r="CC26"/>
      <c r="CD26"/>
      <c r="CE26"/>
      <c r="CF26"/>
      <c r="CG26">
        <v>13</v>
      </c>
      <c r="CH26">
        <v>1107</v>
      </c>
      <c r="CK26">
        <v>96.421999999999997</v>
      </c>
      <c r="CL26">
        <v>24.216999999999999</v>
      </c>
      <c r="CM26">
        <v>98</v>
      </c>
      <c r="CN26">
        <v>37</v>
      </c>
      <c r="CO26">
        <v>180</v>
      </c>
      <c r="CP26">
        <v>984.36</v>
      </c>
      <c r="CQ26">
        <v>427.57900000000001</v>
      </c>
      <c r="CR26">
        <v>0.71899999999999997</v>
      </c>
      <c r="CS26">
        <v>56.462000000000003</v>
      </c>
      <c r="CT26">
        <v>972</v>
      </c>
      <c r="CU26">
        <v>400</v>
      </c>
      <c r="CV26">
        <v>112.932</v>
      </c>
      <c r="CW26">
        <v>30.141999999999999</v>
      </c>
      <c r="CX26">
        <v>1.8460000000000001</v>
      </c>
      <c r="CY26">
        <v>0.54200000000000004</v>
      </c>
      <c r="CZ26">
        <v>0.92200000000000004</v>
      </c>
      <c r="DA26">
        <v>0</v>
      </c>
      <c r="DB26">
        <v>255</v>
      </c>
      <c r="DC26" s="6">
        <f t="shared" si="46"/>
        <v>449.83357300228272</v>
      </c>
      <c r="DD26" s="5" t="str">
        <f t="shared" si="47"/>
        <v xml:space="preserve"> </v>
      </c>
      <c r="DE26" s="5">
        <f t="shared" si="48"/>
        <v>1</v>
      </c>
      <c r="DF26" s="5" t="str">
        <f t="shared" si="53"/>
        <v xml:space="preserve"> </v>
      </c>
      <c r="DG26" s="5">
        <f t="shared" si="54"/>
        <v>24.216999999999999</v>
      </c>
    </row>
    <row r="27" spans="3:111" x14ac:dyDescent="0.25">
      <c r="U27">
        <v>14</v>
      </c>
      <c r="V27">
        <v>4957</v>
      </c>
      <c r="Y27">
        <v>89.141000000000005</v>
      </c>
      <c r="Z27">
        <v>57.043999999999997</v>
      </c>
      <c r="AA27">
        <v>59</v>
      </c>
      <c r="AB27">
        <v>5</v>
      </c>
      <c r="AC27">
        <v>248</v>
      </c>
      <c r="AD27">
        <v>985.86599999999999</v>
      </c>
      <c r="AE27">
        <v>414.57499999999999</v>
      </c>
      <c r="AF27">
        <v>0.86399999999999999</v>
      </c>
      <c r="AG27">
        <v>87.658000000000001</v>
      </c>
      <c r="AH27">
        <v>957</v>
      </c>
      <c r="AI27">
        <v>447</v>
      </c>
      <c r="AJ27">
        <v>55.222000000000001</v>
      </c>
      <c r="AK27">
        <v>74.222999999999999</v>
      </c>
      <c r="AL27">
        <v>1.17</v>
      </c>
      <c r="AM27">
        <v>0.85499999999999998</v>
      </c>
      <c r="AN27">
        <v>0.96399999999999997</v>
      </c>
      <c r="AO27">
        <v>0</v>
      </c>
      <c r="AP27">
        <v>255</v>
      </c>
      <c r="AQ27" s="6">
        <f t="shared" si="40"/>
        <v>352.55311089962038</v>
      </c>
      <c r="AR27" s="5" t="str">
        <f t="shared" si="41"/>
        <v xml:space="preserve"> </v>
      </c>
      <c r="AS27" s="5">
        <f t="shared" si="42"/>
        <v>1</v>
      </c>
      <c r="AT27" s="5" t="str">
        <f t="shared" si="49"/>
        <v xml:space="preserve"> </v>
      </c>
      <c r="AU27" s="5">
        <f t="shared" si="50"/>
        <v>57.043999999999997</v>
      </c>
      <c r="AW27"/>
      <c r="AX27"/>
      <c r="AY27"/>
      <c r="AZ27"/>
      <c r="BA27">
        <v>14</v>
      </c>
      <c r="BB27">
        <v>644</v>
      </c>
      <c r="BE27">
        <v>99.305999999999997</v>
      </c>
      <c r="BF27">
        <v>32.734000000000002</v>
      </c>
      <c r="BG27">
        <v>114</v>
      </c>
      <c r="BH27">
        <v>26</v>
      </c>
      <c r="BI27">
        <v>185</v>
      </c>
      <c r="BJ27">
        <v>490.31799999999998</v>
      </c>
      <c r="BK27">
        <v>392.28699999999998</v>
      </c>
      <c r="BL27">
        <v>0.78900000000000003</v>
      </c>
      <c r="BM27">
        <v>39.459000000000003</v>
      </c>
      <c r="BN27">
        <v>487</v>
      </c>
      <c r="BO27">
        <v>373</v>
      </c>
      <c r="BP27">
        <v>98.745999999999995</v>
      </c>
      <c r="BQ27">
        <v>21</v>
      </c>
      <c r="BR27">
        <v>1.905</v>
      </c>
      <c r="BS27">
        <v>0.52500000000000002</v>
      </c>
      <c r="BT27">
        <v>0.94899999999999995</v>
      </c>
      <c r="BU27">
        <v>0</v>
      </c>
      <c r="BV27">
        <v>255</v>
      </c>
      <c r="BW27" s="6">
        <f t="shared" si="43"/>
        <v>492.12425829357375</v>
      </c>
      <c r="BX27" s="5" t="str">
        <f t="shared" si="44"/>
        <v xml:space="preserve"> </v>
      </c>
      <c r="BY27" s="5">
        <f t="shared" si="45"/>
        <v>1</v>
      </c>
      <c r="BZ27" s="5" t="str">
        <f t="shared" si="51"/>
        <v xml:space="preserve"> </v>
      </c>
      <c r="CA27" s="5">
        <f t="shared" si="52"/>
        <v>32.734000000000002</v>
      </c>
      <c r="CC27"/>
      <c r="CD27"/>
      <c r="CE27"/>
      <c r="CF27"/>
      <c r="CG27">
        <v>14</v>
      </c>
      <c r="CH27">
        <v>658</v>
      </c>
      <c r="CK27">
        <v>122.53</v>
      </c>
      <c r="CL27">
        <v>44.485999999999997</v>
      </c>
      <c r="CM27">
        <v>99</v>
      </c>
      <c r="CN27">
        <v>47</v>
      </c>
      <c r="CO27">
        <v>235</v>
      </c>
      <c r="CP27">
        <v>1016.973</v>
      </c>
      <c r="CQ27">
        <v>429.541</v>
      </c>
      <c r="CR27">
        <v>0.77</v>
      </c>
      <c r="CS27">
        <v>39.051000000000002</v>
      </c>
      <c r="CT27">
        <v>1010</v>
      </c>
      <c r="CU27">
        <v>450</v>
      </c>
      <c r="CV27">
        <v>76.674999999999997</v>
      </c>
      <c r="CW27">
        <v>27</v>
      </c>
      <c r="CX27">
        <v>1.4339999999999999</v>
      </c>
      <c r="CY27">
        <v>0.69699999999999995</v>
      </c>
      <c r="CZ27">
        <v>0.90400000000000003</v>
      </c>
      <c r="DA27">
        <v>0</v>
      </c>
      <c r="DB27">
        <v>255</v>
      </c>
      <c r="DC27" s="6">
        <f t="shared" si="46"/>
        <v>447.8973176889989</v>
      </c>
      <c r="DD27" s="5" t="str">
        <f t="shared" si="47"/>
        <v xml:space="preserve"> </v>
      </c>
      <c r="DE27" s="5">
        <f t="shared" si="48"/>
        <v>1</v>
      </c>
      <c r="DF27" s="5" t="str">
        <f t="shared" si="53"/>
        <v xml:space="preserve"> </v>
      </c>
      <c r="DG27" s="5">
        <f t="shared" si="54"/>
        <v>44.485999999999997</v>
      </c>
    </row>
    <row r="28" spans="3:111" x14ac:dyDescent="0.25">
      <c r="U28">
        <v>15</v>
      </c>
      <c r="V28">
        <v>1126</v>
      </c>
      <c r="Y28">
        <v>109.917</v>
      </c>
      <c r="Z28">
        <v>55.856000000000002</v>
      </c>
      <c r="AA28">
        <v>137</v>
      </c>
      <c r="AB28">
        <v>7</v>
      </c>
      <c r="AC28">
        <v>225</v>
      </c>
      <c r="AD28">
        <v>790.14499999999998</v>
      </c>
      <c r="AE28">
        <v>397.79</v>
      </c>
      <c r="AF28">
        <v>0.68899999999999995</v>
      </c>
      <c r="AG28">
        <v>50.774000000000001</v>
      </c>
      <c r="AH28">
        <v>769</v>
      </c>
      <c r="AI28">
        <v>417</v>
      </c>
      <c r="AJ28">
        <v>32.125</v>
      </c>
      <c r="AK28">
        <v>30.824999999999999</v>
      </c>
      <c r="AL28">
        <v>1.706</v>
      </c>
      <c r="AM28">
        <v>0.58599999999999997</v>
      </c>
      <c r="AN28">
        <v>0.873</v>
      </c>
      <c r="AO28">
        <v>0</v>
      </c>
      <c r="AP28">
        <v>255</v>
      </c>
      <c r="AQ28" s="6">
        <f t="shared" si="40"/>
        <v>344.56095982713998</v>
      </c>
      <c r="AR28" s="5" t="str">
        <f t="shared" si="41"/>
        <v xml:space="preserve"> </v>
      </c>
      <c r="AS28" s="5">
        <f t="shared" si="42"/>
        <v>1</v>
      </c>
      <c r="AT28" s="5" t="str">
        <f t="shared" si="49"/>
        <v xml:space="preserve"> </v>
      </c>
      <c r="AU28" s="5">
        <f t="shared" si="50"/>
        <v>55.856000000000002</v>
      </c>
      <c r="AW28"/>
      <c r="AX28"/>
      <c r="AY28"/>
      <c r="AZ28"/>
      <c r="BA28">
        <v>15</v>
      </c>
      <c r="BB28">
        <v>1095</v>
      </c>
      <c r="BE28">
        <v>108.114</v>
      </c>
      <c r="BF28">
        <v>36.988999999999997</v>
      </c>
      <c r="BG28">
        <v>112</v>
      </c>
      <c r="BH28">
        <v>32</v>
      </c>
      <c r="BI28">
        <v>239</v>
      </c>
      <c r="BJ28">
        <v>875.08699999999999</v>
      </c>
      <c r="BK28">
        <v>403.07400000000001</v>
      </c>
      <c r="BL28">
        <v>0.70599999999999996</v>
      </c>
      <c r="BM28">
        <v>55.731000000000002</v>
      </c>
      <c r="BN28">
        <v>866</v>
      </c>
      <c r="BO28">
        <v>430</v>
      </c>
      <c r="BP28">
        <v>80.706999999999994</v>
      </c>
      <c r="BQ28">
        <v>27</v>
      </c>
      <c r="BR28">
        <v>2.0379999999999998</v>
      </c>
      <c r="BS28">
        <v>0.49099999999999999</v>
      </c>
      <c r="BT28">
        <v>0.92300000000000004</v>
      </c>
      <c r="BU28">
        <v>0</v>
      </c>
      <c r="BV28">
        <v>255</v>
      </c>
      <c r="BW28" s="6">
        <f t="shared" si="43"/>
        <v>446.97083478567146</v>
      </c>
      <c r="BX28" s="5" t="str">
        <f t="shared" si="44"/>
        <v xml:space="preserve"> </v>
      </c>
      <c r="BY28" s="5">
        <f t="shared" si="45"/>
        <v>1</v>
      </c>
      <c r="BZ28" s="5" t="str">
        <f t="shared" si="51"/>
        <v xml:space="preserve"> </v>
      </c>
      <c r="CA28" s="5">
        <f t="shared" si="52"/>
        <v>36.988999999999997</v>
      </c>
      <c r="CC28"/>
      <c r="CD28"/>
      <c r="CE28"/>
      <c r="CF28"/>
      <c r="CG28">
        <v>15</v>
      </c>
      <c r="CH28">
        <v>1710</v>
      </c>
      <c r="CK28">
        <v>125.5</v>
      </c>
      <c r="CL28">
        <v>22.635000000000002</v>
      </c>
      <c r="CM28">
        <v>131</v>
      </c>
      <c r="CN28">
        <v>59</v>
      </c>
      <c r="CO28">
        <v>200</v>
      </c>
      <c r="CP28">
        <v>678.74800000000005</v>
      </c>
      <c r="CQ28">
        <v>453.137</v>
      </c>
      <c r="CR28">
        <v>0.58599999999999997</v>
      </c>
      <c r="CS28">
        <v>80.777000000000001</v>
      </c>
      <c r="CT28">
        <v>671</v>
      </c>
      <c r="CU28">
        <v>491</v>
      </c>
      <c r="CV28">
        <v>74.932000000000002</v>
      </c>
      <c r="CW28">
        <v>28.783000000000001</v>
      </c>
      <c r="CX28">
        <v>2.9590000000000001</v>
      </c>
      <c r="CY28">
        <v>0.33800000000000002</v>
      </c>
      <c r="CZ28">
        <v>0.92700000000000005</v>
      </c>
      <c r="DA28">
        <v>0</v>
      </c>
      <c r="DB28">
        <v>255</v>
      </c>
      <c r="DC28" s="6">
        <f t="shared" si="46"/>
        <v>532.15054147111425</v>
      </c>
      <c r="DD28" s="5" t="str">
        <f t="shared" si="47"/>
        <v xml:space="preserve"> </v>
      </c>
      <c r="DE28" s="5">
        <f t="shared" si="48"/>
        <v>1</v>
      </c>
      <c r="DF28" s="5" t="str">
        <f t="shared" si="53"/>
        <v xml:space="preserve"> </v>
      </c>
      <c r="DG28" s="5">
        <f t="shared" si="54"/>
        <v>22.635000000000002</v>
      </c>
    </row>
    <row r="29" spans="3:111" x14ac:dyDescent="0.25">
      <c r="U29">
        <v>16</v>
      </c>
      <c r="V29">
        <v>2659</v>
      </c>
      <c r="Y29">
        <v>84.552999999999997</v>
      </c>
      <c r="Z29">
        <v>40.531999999999996</v>
      </c>
      <c r="AA29">
        <v>93</v>
      </c>
      <c r="AB29">
        <v>12</v>
      </c>
      <c r="AC29">
        <v>241</v>
      </c>
      <c r="AD29">
        <v>379.68700000000001</v>
      </c>
      <c r="AE29">
        <v>417.50400000000002</v>
      </c>
      <c r="AF29">
        <v>0.70399999999999996</v>
      </c>
      <c r="AG29">
        <v>86.47</v>
      </c>
      <c r="AH29">
        <v>336</v>
      </c>
      <c r="AI29">
        <v>428</v>
      </c>
      <c r="AJ29">
        <v>5.9740000000000002</v>
      </c>
      <c r="AK29">
        <v>41.54</v>
      </c>
      <c r="AL29">
        <v>2.0529999999999999</v>
      </c>
      <c r="AM29">
        <v>0.48699999999999999</v>
      </c>
      <c r="AN29">
        <v>0.94899999999999995</v>
      </c>
      <c r="AO29">
        <v>0</v>
      </c>
      <c r="AP29">
        <v>255</v>
      </c>
      <c r="AQ29" s="6">
        <f t="shared" si="40"/>
        <v>565.22028959424301</v>
      </c>
      <c r="AR29" s="5" t="str">
        <f t="shared" si="41"/>
        <v xml:space="preserve"> </v>
      </c>
      <c r="AS29" s="5">
        <f t="shared" si="42"/>
        <v>1</v>
      </c>
      <c r="AT29" s="5" t="str">
        <f t="shared" si="49"/>
        <v xml:space="preserve"> </v>
      </c>
      <c r="AU29" s="5">
        <f t="shared" si="50"/>
        <v>40.531999999999996</v>
      </c>
      <c r="AW29"/>
      <c r="AX29"/>
      <c r="AY29"/>
      <c r="AZ29"/>
      <c r="BA29">
        <v>16</v>
      </c>
      <c r="BB29">
        <v>1515</v>
      </c>
      <c r="BE29">
        <v>75.218000000000004</v>
      </c>
      <c r="BF29">
        <v>33.270000000000003</v>
      </c>
      <c r="BG29">
        <v>84</v>
      </c>
      <c r="BH29">
        <v>10</v>
      </c>
      <c r="BI29">
        <v>178</v>
      </c>
      <c r="BJ29">
        <v>507.76799999999997</v>
      </c>
      <c r="BK29">
        <v>422.77499999999998</v>
      </c>
      <c r="BL29">
        <v>0.34499999999999997</v>
      </c>
      <c r="BM29">
        <v>72.277000000000001</v>
      </c>
      <c r="BN29">
        <v>497</v>
      </c>
      <c r="BO29">
        <v>452</v>
      </c>
      <c r="BP29">
        <v>75.578999999999994</v>
      </c>
      <c r="BQ29">
        <v>33.948</v>
      </c>
      <c r="BR29">
        <v>2.3290000000000002</v>
      </c>
      <c r="BS29">
        <v>0.42899999999999999</v>
      </c>
      <c r="BT29">
        <v>0.85299999999999998</v>
      </c>
      <c r="BU29">
        <v>0</v>
      </c>
      <c r="BV29">
        <v>255</v>
      </c>
      <c r="BW29" s="6">
        <f t="shared" si="43"/>
        <v>457.00381198081936</v>
      </c>
      <c r="BX29" s="5" t="str">
        <f t="shared" si="44"/>
        <v xml:space="preserve"> </v>
      </c>
      <c r="BY29" s="5">
        <f t="shared" si="45"/>
        <v>1</v>
      </c>
      <c r="BZ29" s="5" t="str">
        <f t="shared" si="51"/>
        <v xml:space="preserve"> </v>
      </c>
      <c r="CA29" s="5">
        <f t="shared" si="52"/>
        <v>33.270000000000003</v>
      </c>
      <c r="CC29"/>
      <c r="CD29"/>
      <c r="CE29"/>
      <c r="CF29"/>
      <c r="CG29">
        <v>16</v>
      </c>
      <c r="CH29">
        <v>1122</v>
      </c>
      <c r="CK29">
        <v>112.479</v>
      </c>
      <c r="CL29">
        <v>35.531999999999996</v>
      </c>
      <c r="CM29">
        <v>85</v>
      </c>
      <c r="CN29">
        <v>48</v>
      </c>
      <c r="CO29">
        <v>236</v>
      </c>
      <c r="CP29">
        <v>1241.076</v>
      </c>
      <c r="CQ29">
        <v>461.26</v>
      </c>
      <c r="CR29">
        <v>0.65200000000000002</v>
      </c>
      <c r="CS29">
        <v>59.033999999999999</v>
      </c>
      <c r="CT29">
        <v>1224</v>
      </c>
      <c r="CU29">
        <v>485</v>
      </c>
      <c r="CV29">
        <v>63.869</v>
      </c>
      <c r="CW29">
        <v>29.968</v>
      </c>
      <c r="CX29">
        <v>2.0030000000000001</v>
      </c>
      <c r="CY29">
        <v>0.499</v>
      </c>
      <c r="CZ29">
        <v>0.91400000000000003</v>
      </c>
      <c r="DA29">
        <v>0</v>
      </c>
      <c r="DB29">
        <v>255</v>
      </c>
      <c r="DC29" s="6">
        <f t="shared" si="46"/>
        <v>480.52644222456689</v>
      </c>
      <c r="DD29" s="5" t="str">
        <f t="shared" si="47"/>
        <v xml:space="preserve"> </v>
      </c>
      <c r="DE29" s="5">
        <f t="shared" si="48"/>
        <v>1</v>
      </c>
      <c r="DF29" s="5" t="str">
        <f t="shared" si="53"/>
        <v xml:space="preserve"> </v>
      </c>
      <c r="DG29" s="5">
        <f t="shared" si="54"/>
        <v>35.531999999999996</v>
      </c>
    </row>
    <row r="30" spans="3:111" x14ac:dyDescent="0.25">
      <c r="U30">
        <v>17</v>
      </c>
      <c r="V30">
        <v>1051</v>
      </c>
      <c r="Y30">
        <v>116.127</v>
      </c>
      <c r="Z30">
        <v>37.548999999999999</v>
      </c>
      <c r="AA30">
        <v>138</v>
      </c>
      <c r="AB30">
        <v>26</v>
      </c>
      <c r="AC30">
        <v>218</v>
      </c>
      <c r="AD30">
        <v>604.68600000000004</v>
      </c>
      <c r="AE30">
        <v>420.54899999999998</v>
      </c>
      <c r="AF30">
        <v>0.84899999999999998</v>
      </c>
      <c r="AG30">
        <v>43.417000000000002</v>
      </c>
      <c r="AH30">
        <v>590</v>
      </c>
      <c r="AI30">
        <v>403</v>
      </c>
      <c r="AJ30">
        <v>128.45400000000001</v>
      </c>
      <c r="AK30">
        <v>31.763999999999999</v>
      </c>
      <c r="AL30">
        <v>1.349</v>
      </c>
      <c r="AM30">
        <v>0.74099999999999999</v>
      </c>
      <c r="AN30">
        <v>0.94799999999999995</v>
      </c>
      <c r="AO30">
        <v>0</v>
      </c>
      <c r="AP30">
        <v>255</v>
      </c>
      <c r="AQ30" s="6">
        <f t="shared" si="40"/>
        <v>398.27232275040149</v>
      </c>
      <c r="AR30" s="5" t="str">
        <f t="shared" si="41"/>
        <v xml:space="preserve"> </v>
      </c>
      <c r="AS30" s="5">
        <f t="shared" si="42"/>
        <v>1</v>
      </c>
      <c r="AT30" s="5" t="str">
        <f t="shared" si="49"/>
        <v xml:space="preserve"> </v>
      </c>
      <c r="AU30" s="5">
        <f t="shared" si="50"/>
        <v>37.548999999999999</v>
      </c>
      <c r="AW30"/>
      <c r="AX30"/>
      <c r="AY30"/>
      <c r="AZ30"/>
      <c r="BA30">
        <v>17</v>
      </c>
      <c r="BB30">
        <v>745</v>
      </c>
      <c r="BE30">
        <v>90.149000000000001</v>
      </c>
      <c r="BF30">
        <v>28.376000000000001</v>
      </c>
      <c r="BG30">
        <v>78</v>
      </c>
      <c r="BH30">
        <v>32</v>
      </c>
      <c r="BI30">
        <v>221</v>
      </c>
      <c r="BJ30">
        <v>944.60699999999997</v>
      </c>
      <c r="BK30">
        <v>404.17</v>
      </c>
      <c r="BL30">
        <v>0.89400000000000002</v>
      </c>
      <c r="BM30">
        <v>36.688000000000002</v>
      </c>
      <c r="BN30">
        <v>928</v>
      </c>
      <c r="BO30">
        <v>412</v>
      </c>
      <c r="BP30">
        <v>17.446999999999999</v>
      </c>
      <c r="BQ30">
        <v>27</v>
      </c>
      <c r="BR30">
        <v>1.3340000000000001</v>
      </c>
      <c r="BS30">
        <v>0.75</v>
      </c>
      <c r="BT30">
        <v>0.96</v>
      </c>
      <c r="BU30">
        <v>0</v>
      </c>
      <c r="BV30">
        <v>255</v>
      </c>
      <c r="BW30" s="6">
        <f t="shared" si="43"/>
        <v>473.75590181970296</v>
      </c>
      <c r="BX30" s="5" t="str">
        <f t="shared" si="44"/>
        <v xml:space="preserve"> </v>
      </c>
      <c r="BY30" s="5">
        <f t="shared" si="45"/>
        <v>1</v>
      </c>
      <c r="BZ30" s="5" t="str">
        <f t="shared" si="51"/>
        <v xml:space="preserve"> </v>
      </c>
      <c r="CA30" s="5">
        <f t="shared" si="52"/>
        <v>28.376000000000001</v>
      </c>
      <c r="CC30"/>
      <c r="CD30"/>
      <c r="CE30"/>
      <c r="CF30"/>
      <c r="CG30">
        <v>17</v>
      </c>
      <c r="CH30">
        <v>2369</v>
      </c>
      <c r="CK30">
        <v>109.48</v>
      </c>
      <c r="CL30">
        <v>39.950000000000003</v>
      </c>
      <c r="CM30">
        <v>82</v>
      </c>
      <c r="CN30">
        <v>31</v>
      </c>
      <c r="CO30">
        <v>255</v>
      </c>
      <c r="CP30">
        <v>725.61099999999999</v>
      </c>
      <c r="CQ30">
        <v>466.87900000000002</v>
      </c>
      <c r="CR30">
        <v>0.64100000000000001</v>
      </c>
      <c r="CS30">
        <v>72.533000000000001</v>
      </c>
      <c r="CT30">
        <v>727</v>
      </c>
      <c r="CU30">
        <v>433</v>
      </c>
      <c r="CV30">
        <v>105.18600000000001</v>
      </c>
      <c r="CW30">
        <v>55</v>
      </c>
      <c r="CX30">
        <v>1.167</v>
      </c>
      <c r="CY30">
        <v>0.85699999999999998</v>
      </c>
      <c r="CZ30">
        <v>0.89200000000000002</v>
      </c>
      <c r="DA30">
        <v>0</v>
      </c>
      <c r="DB30">
        <v>255</v>
      </c>
      <c r="DC30" s="6">
        <f t="shared" si="46"/>
        <v>493.7363582530661</v>
      </c>
      <c r="DD30" s="5" t="str">
        <f t="shared" si="47"/>
        <v xml:space="preserve"> </v>
      </c>
      <c r="DE30" s="5">
        <f t="shared" si="48"/>
        <v>1</v>
      </c>
      <c r="DF30" s="5" t="str">
        <f t="shared" si="53"/>
        <v xml:space="preserve"> </v>
      </c>
      <c r="DG30" s="5">
        <f t="shared" si="54"/>
        <v>39.950000000000003</v>
      </c>
    </row>
    <row r="31" spans="3:111" x14ac:dyDescent="0.25">
      <c r="U31">
        <v>18</v>
      </c>
      <c r="V31">
        <v>3342</v>
      </c>
      <c r="Y31">
        <v>118.595</v>
      </c>
      <c r="Z31">
        <v>54.701999999999998</v>
      </c>
      <c r="AA31">
        <v>98</v>
      </c>
      <c r="AB31">
        <v>9</v>
      </c>
      <c r="AC31">
        <v>248</v>
      </c>
      <c r="AD31">
        <v>811.30499999999995</v>
      </c>
      <c r="AE31">
        <v>443.04300000000001</v>
      </c>
      <c r="AF31">
        <v>0.82099999999999995</v>
      </c>
      <c r="AG31">
        <v>85.234999999999999</v>
      </c>
      <c r="AH31">
        <v>774</v>
      </c>
      <c r="AI31">
        <v>424</v>
      </c>
      <c r="AJ31">
        <v>157.94900000000001</v>
      </c>
      <c r="AK31">
        <v>54.213999999999999</v>
      </c>
      <c r="AL31">
        <v>1.5609999999999999</v>
      </c>
      <c r="AM31">
        <v>0.64100000000000001</v>
      </c>
      <c r="AN31">
        <v>0.96899999999999997</v>
      </c>
      <c r="AO31">
        <v>0</v>
      </c>
      <c r="AP31">
        <v>255</v>
      </c>
      <c r="AQ31" s="6">
        <f t="shared" si="40"/>
        <v>296.8169497889229</v>
      </c>
      <c r="AR31" s="5">
        <f t="shared" si="41"/>
        <v>1</v>
      </c>
      <c r="AS31" s="5" t="str">
        <f t="shared" si="42"/>
        <v xml:space="preserve"> </v>
      </c>
      <c r="AT31" s="5">
        <f t="shared" si="49"/>
        <v>54.701999999999998</v>
      </c>
      <c r="AU31" s="5" t="str">
        <f t="shared" si="50"/>
        <v xml:space="preserve"> </v>
      </c>
      <c r="AW31"/>
      <c r="AX31"/>
      <c r="AY31"/>
      <c r="AZ31"/>
      <c r="BA31">
        <v>18</v>
      </c>
      <c r="BB31">
        <v>1449</v>
      </c>
      <c r="BE31">
        <v>113.108</v>
      </c>
      <c r="BF31">
        <v>48.426000000000002</v>
      </c>
      <c r="BG31">
        <v>78</v>
      </c>
      <c r="BH31">
        <v>16</v>
      </c>
      <c r="BI31">
        <v>255</v>
      </c>
      <c r="BJ31">
        <v>1015.008</v>
      </c>
      <c r="BK31">
        <v>425.00700000000001</v>
      </c>
      <c r="BL31">
        <v>0.58399999999999996</v>
      </c>
      <c r="BM31">
        <v>72.45</v>
      </c>
      <c r="BN31">
        <v>998</v>
      </c>
      <c r="BO31">
        <v>459</v>
      </c>
      <c r="BP31">
        <v>69.813999999999993</v>
      </c>
      <c r="BQ31">
        <v>29.094999999999999</v>
      </c>
      <c r="BR31">
        <v>2.7410000000000001</v>
      </c>
      <c r="BS31">
        <v>0.36499999999999999</v>
      </c>
      <c r="BT31">
        <v>0.90400000000000003</v>
      </c>
      <c r="BU31">
        <v>0</v>
      </c>
      <c r="BV31">
        <v>255</v>
      </c>
      <c r="BW31" s="6">
        <f t="shared" si="43"/>
        <v>493.07743183094487</v>
      </c>
      <c r="BX31" s="5" t="str">
        <f t="shared" si="44"/>
        <v xml:space="preserve"> </v>
      </c>
      <c r="BY31" s="5">
        <f t="shared" si="45"/>
        <v>1</v>
      </c>
      <c r="BZ31" s="5" t="str">
        <f t="shared" si="51"/>
        <v xml:space="preserve"> </v>
      </c>
      <c r="CA31" s="5">
        <f t="shared" si="52"/>
        <v>48.426000000000002</v>
      </c>
      <c r="CC31"/>
      <c r="CD31"/>
      <c r="CE31"/>
      <c r="CF31"/>
      <c r="CG31">
        <v>18</v>
      </c>
      <c r="CH31">
        <v>2839</v>
      </c>
      <c r="CK31">
        <v>99.361000000000004</v>
      </c>
      <c r="CL31">
        <v>44.872999999999998</v>
      </c>
      <c r="CM31">
        <v>49</v>
      </c>
      <c r="CN31">
        <v>20</v>
      </c>
      <c r="CO31">
        <v>240</v>
      </c>
      <c r="CP31">
        <v>600.70100000000002</v>
      </c>
      <c r="CQ31">
        <v>470.60300000000001</v>
      </c>
      <c r="CR31">
        <v>0.83699999999999997</v>
      </c>
      <c r="CS31">
        <v>74.653000000000006</v>
      </c>
      <c r="CT31">
        <v>578</v>
      </c>
      <c r="CU31">
        <v>502</v>
      </c>
      <c r="CV31">
        <v>50.981000000000002</v>
      </c>
      <c r="CW31">
        <v>54.814999999999998</v>
      </c>
      <c r="CX31">
        <v>1.3819999999999999</v>
      </c>
      <c r="CY31">
        <v>0.72399999999999998</v>
      </c>
      <c r="CZ31">
        <v>0.95899999999999996</v>
      </c>
      <c r="DA31">
        <v>0</v>
      </c>
      <c r="DB31">
        <v>255</v>
      </c>
      <c r="DC31" s="6">
        <f t="shared" si="46"/>
        <v>570.05852885208196</v>
      </c>
      <c r="DD31" s="5" t="str">
        <f t="shared" si="47"/>
        <v xml:space="preserve"> </v>
      </c>
      <c r="DE31" s="5">
        <f t="shared" si="48"/>
        <v>1</v>
      </c>
      <c r="DF31" s="5" t="str">
        <f t="shared" si="53"/>
        <v xml:space="preserve"> </v>
      </c>
      <c r="DG31" s="5">
        <f t="shared" si="54"/>
        <v>44.872999999999998</v>
      </c>
    </row>
    <row r="32" spans="3:111" x14ac:dyDescent="0.25">
      <c r="U32">
        <v>19</v>
      </c>
      <c r="V32">
        <v>2243</v>
      </c>
      <c r="Y32">
        <v>77.242999999999995</v>
      </c>
      <c r="Z32">
        <v>36.088000000000001</v>
      </c>
      <c r="AA32">
        <v>32</v>
      </c>
      <c r="AB32">
        <v>13</v>
      </c>
      <c r="AC32">
        <v>196</v>
      </c>
      <c r="AD32">
        <v>1232.751</v>
      </c>
      <c r="AE32">
        <v>442.983</v>
      </c>
      <c r="AF32">
        <v>0.82899999999999996</v>
      </c>
      <c r="AG32">
        <v>58.523000000000003</v>
      </c>
      <c r="AH32">
        <v>1204</v>
      </c>
      <c r="AI32">
        <v>451</v>
      </c>
      <c r="AJ32">
        <v>16.887</v>
      </c>
      <c r="AK32">
        <v>51.192</v>
      </c>
      <c r="AL32">
        <v>1.0860000000000001</v>
      </c>
      <c r="AM32">
        <v>0.92100000000000004</v>
      </c>
      <c r="AN32">
        <v>0.95099999999999996</v>
      </c>
      <c r="AO32">
        <v>0</v>
      </c>
      <c r="AP32">
        <v>255</v>
      </c>
      <c r="AQ32" s="6">
        <f t="shared" si="40"/>
        <v>486.90664050719215</v>
      </c>
      <c r="AR32" s="5" t="str">
        <f t="shared" si="41"/>
        <v xml:space="preserve"> </v>
      </c>
      <c r="AS32" s="5">
        <f t="shared" si="42"/>
        <v>1</v>
      </c>
      <c r="AT32" s="5" t="str">
        <f t="shared" si="49"/>
        <v xml:space="preserve"> </v>
      </c>
      <c r="AU32" s="5">
        <f t="shared" si="50"/>
        <v>36.088000000000001</v>
      </c>
      <c r="AW32"/>
      <c r="AX32"/>
      <c r="AY32"/>
      <c r="AZ32"/>
      <c r="BA32">
        <v>19</v>
      </c>
      <c r="BB32">
        <v>700</v>
      </c>
      <c r="BE32">
        <v>112.31100000000001</v>
      </c>
      <c r="BF32">
        <v>39.912999999999997</v>
      </c>
      <c r="BG32">
        <v>79</v>
      </c>
      <c r="BH32">
        <v>27</v>
      </c>
      <c r="BI32">
        <v>255</v>
      </c>
      <c r="BJ32">
        <v>1170.376</v>
      </c>
      <c r="BK32">
        <v>413.63900000000001</v>
      </c>
      <c r="BL32">
        <v>0.878</v>
      </c>
      <c r="BM32">
        <v>35.847000000000001</v>
      </c>
      <c r="BN32">
        <v>1167</v>
      </c>
      <c r="BO32">
        <v>396</v>
      </c>
      <c r="BP32">
        <v>112.989</v>
      </c>
      <c r="BQ32">
        <v>26.881</v>
      </c>
      <c r="BR32">
        <v>1.327</v>
      </c>
      <c r="BS32">
        <v>0.754</v>
      </c>
      <c r="BT32">
        <v>0.95599999999999996</v>
      </c>
      <c r="BU32">
        <v>0</v>
      </c>
      <c r="BV32">
        <v>255</v>
      </c>
      <c r="BW32" s="6">
        <f t="shared" si="43"/>
        <v>605.25077791358524</v>
      </c>
      <c r="BX32" s="5" t="str">
        <f t="shared" si="44"/>
        <v xml:space="preserve"> </v>
      </c>
      <c r="BY32" s="5">
        <f t="shared" si="45"/>
        <v>1</v>
      </c>
      <c r="BZ32" s="5" t="str">
        <f t="shared" si="51"/>
        <v xml:space="preserve"> </v>
      </c>
      <c r="CA32" s="5">
        <f t="shared" si="52"/>
        <v>39.912999999999997</v>
      </c>
      <c r="CC32"/>
      <c r="CD32"/>
      <c r="CE32"/>
      <c r="CF32"/>
      <c r="CG32">
        <v>19</v>
      </c>
      <c r="CH32">
        <v>871</v>
      </c>
      <c r="CK32">
        <v>105.745</v>
      </c>
      <c r="CL32">
        <v>25.515999999999998</v>
      </c>
      <c r="CM32">
        <v>96</v>
      </c>
      <c r="CN32">
        <v>60</v>
      </c>
      <c r="CO32">
        <v>221</v>
      </c>
      <c r="CP32">
        <v>761.73099999999999</v>
      </c>
      <c r="CQ32">
        <v>461.12200000000001</v>
      </c>
      <c r="CR32">
        <v>0.83199999999999996</v>
      </c>
      <c r="CS32">
        <v>40.607999999999997</v>
      </c>
      <c r="CT32">
        <v>754</v>
      </c>
      <c r="CU32">
        <v>441</v>
      </c>
      <c r="CV32">
        <v>99.926000000000002</v>
      </c>
      <c r="CW32">
        <v>27</v>
      </c>
      <c r="CX32">
        <v>1.4630000000000001</v>
      </c>
      <c r="CY32">
        <v>0.68300000000000005</v>
      </c>
      <c r="CZ32">
        <v>0.95499999999999996</v>
      </c>
      <c r="DA32">
        <v>0</v>
      </c>
      <c r="DB32">
        <v>255</v>
      </c>
      <c r="DC32" s="6">
        <f t="shared" si="46"/>
        <v>479.57408901023837</v>
      </c>
      <c r="DD32" s="5" t="str">
        <f t="shared" si="47"/>
        <v xml:space="preserve"> </v>
      </c>
      <c r="DE32" s="5">
        <f t="shared" si="48"/>
        <v>1</v>
      </c>
      <c r="DF32" s="5" t="str">
        <f t="shared" si="53"/>
        <v xml:space="preserve"> </v>
      </c>
      <c r="DG32" s="5">
        <f t="shared" si="54"/>
        <v>25.515999999999998</v>
      </c>
    </row>
    <row r="33" spans="21:111" x14ac:dyDescent="0.25">
      <c r="U33">
        <v>20</v>
      </c>
      <c r="V33">
        <v>2254</v>
      </c>
      <c r="Y33">
        <v>96.150999999999996</v>
      </c>
      <c r="Z33">
        <v>49.459000000000003</v>
      </c>
      <c r="AA33">
        <v>76</v>
      </c>
      <c r="AB33">
        <v>21</v>
      </c>
      <c r="AC33">
        <v>233</v>
      </c>
      <c r="AD33">
        <v>565.83100000000002</v>
      </c>
      <c r="AE33">
        <v>452.58800000000002</v>
      </c>
      <c r="AF33">
        <v>0.81599999999999995</v>
      </c>
      <c r="AG33">
        <v>64.257000000000005</v>
      </c>
      <c r="AH33">
        <v>554</v>
      </c>
      <c r="AI33">
        <v>423</v>
      </c>
      <c r="AJ33">
        <v>110.973</v>
      </c>
      <c r="AK33">
        <v>47.375999999999998</v>
      </c>
      <c r="AL33">
        <v>1.3480000000000001</v>
      </c>
      <c r="AM33">
        <v>0.74199999999999999</v>
      </c>
      <c r="AN33">
        <v>0.94299999999999995</v>
      </c>
      <c r="AO33">
        <v>0</v>
      </c>
      <c r="AP33">
        <v>255</v>
      </c>
      <c r="AQ33" s="6">
        <f t="shared" si="40"/>
        <v>399.40149837600751</v>
      </c>
      <c r="AR33" s="5" t="str">
        <f t="shared" si="41"/>
        <v xml:space="preserve"> </v>
      </c>
      <c r="AS33" s="5">
        <f t="shared" si="42"/>
        <v>1</v>
      </c>
      <c r="AT33" s="5" t="str">
        <f t="shared" si="49"/>
        <v xml:space="preserve"> </v>
      </c>
      <c r="AU33" s="5">
        <f t="shared" si="50"/>
        <v>49.459000000000003</v>
      </c>
      <c r="AW33"/>
      <c r="AX33"/>
      <c r="AY33"/>
      <c r="AZ33"/>
      <c r="BA33">
        <v>20</v>
      </c>
      <c r="BB33">
        <v>1373</v>
      </c>
      <c r="BE33">
        <v>120.11799999999999</v>
      </c>
      <c r="BF33">
        <v>55.804000000000002</v>
      </c>
      <c r="BG33">
        <v>103</v>
      </c>
      <c r="BH33">
        <v>16</v>
      </c>
      <c r="BI33">
        <v>250</v>
      </c>
      <c r="BJ33">
        <v>1095.0029999999999</v>
      </c>
      <c r="BK33">
        <v>438.47</v>
      </c>
      <c r="BL33">
        <v>0.81799999999999995</v>
      </c>
      <c r="BM33">
        <v>54.378</v>
      </c>
      <c r="BN33">
        <v>1082</v>
      </c>
      <c r="BO33">
        <v>463</v>
      </c>
      <c r="BP33">
        <v>57.771000000000001</v>
      </c>
      <c r="BQ33">
        <v>36.770000000000003</v>
      </c>
      <c r="BR33">
        <v>1.4690000000000001</v>
      </c>
      <c r="BS33">
        <v>0.68100000000000005</v>
      </c>
      <c r="BT33">
        <v>0.94899999999999995</v>
      </c>
      <c r="BU33">
        <v>0</v>
      </c>
      <c r="BV33">
        <v>255</v>
      </c>
      <c r="BW33" s="6">
        <f t="shared" si="43"/>
        <v>534.055834164369</v>
      </c>
      <c r="BX33" s="5" t="str">
        <f t="shared" si="44"/>
        <v xml:space="preserve"> </v>
      </c>
      <c r="BY33" s="5">
        <f t="shared" si="45"/>
        <v>1</v>
      </c>
      <c r="BZ33" s="5" t="str">
        <f t="shared" si="51"/>
        <v xml:space="preserve"> </v>
      </c>
      <c r="CA33" s="5">
        <f t="shared" si="52"/>
        <v>55.804000000000002</v>
      </c>
      <c r="CC33"/>
      <c r="CD33"/>
      <c r="CE33"/>
      <c r="CF33"/>
      <c r="CG33">
        <v>20</v>
      </c>
      <c r="CH33">
        <v>2619</v>
      </c>
      <c r="CK33">
        <v>103.101</v>
      </c>
      <c r="CL33">
        <v>40.709000000000003</v>
      </c>
      <c r="CM33">
        <v>106</v>
      </c>
      <c r="CN33">
        <v>34</v>
      </c>
      <c r="CO33">
        <v>247</v>
      </c>
      <c r="CP33">
        <v>1184.3019999999999</v>
      </c>
      <c r="CQ33">
        <v>496.20299999999997</v>
      </c>
      <c r="CR33">
        <v>0.59899999999999998</v>
      </c>
      <c r="CS33">
        <v>81.394000000000005</v>
      </c>
      <c r="CT33">
        <v>1174</v>
      </c>
      <c r="CU33">
        <v>453</v>
      </c>
      <c r="CV33">
        <v>100.62</v>
      </c>
      <c r="CW33">
        <v>56.515000000000001</v>
      </c>
      <c r="CX33">
        <v>1.7230000000000001</v>
      </c>
      <c r="CY33">
        <v>0.58099999999999996</v>
      </c>
      <c r="CZ33">
        <v>0.82699999999999996</v>
      </c>
      <c r="DA33">
        <v>0</v>
      </c>
      <c r="DB33">
        <v>255</v>
      </c>
      <c r="DC33" s="6">
        <f t="shared" si="46"/>
        <v>423.02519341051072</v>
      </c>
      <c r="DD33" s="5" t="str">
        <f t="shared" si="47"/>
        <v xml:space="preserve"> </v>
      </c>
      <c r="DE33" s="5">
        <f t="shared" si="48"/>
        <v>1</v>
      </c>
      <c r="DF33" s="5" t="str">
        <f t="shared" si="53"/>
        <v xml:space="preserve"> </v>
      </c>
      <c r="DG33" s="5">
        <f t="shared" si="54"/>
        <v>40.709000000000003</v>
      </c>
    </row>
    <row r="34" spans="21:111" x14ac:dyDescent="0.25">
      <c r="U34">
        <v>21</v>
      </c>
      <c r="V34">
        <v>712</v>
      </c>
      <c r="Y34">
        <v>75.188000000000002</v>
      </c>
      <c r="Z34">
        <v>43.704999999999998</v>
      </c>
      <c r="AA34">
        <v>44</v>
      </c>
      <c r="AB34">
        <v>15</v>
      </c>
      <c r="AC34">
        <v>225</v>
      </c>
      <c r="AD34">
        <v>935.68700000000001</v>
      </c>
      <c r="AE34">
        <v>452.65300000000002</v>
      </c>
      <c r="AF34">
        <v>0.81799999999999995</v>
      </c>
      <c r="AG34">
        <v>39.395000000000003</v>
      </c>
      <c r="AH34">
        <v>919</v>
      </c>
      <c r="AI34">
        <v>443</v>
      </c>
      <c r="AJ34">
        <v>156.03800000000001</v>
      </c>
      <c r="AK34">
        <v>26.334</v>
      </c>
      <c r="AL34">
        <v>1.526</v>
      </c>
      <c r="AM34">
        <v>0.65500000000000003</v>
      </c>
      <c r="AN34">
        <v>0.93899999999999995</v>
      </c>
      <c r="AO34">
        <v>0</v>
      </c>
      <c r="AP34">
        <v>255</v>
      </c>
      <c r="AQ34" s="6">
        <f t="shared" si="40"/>
        <v>299.22166494089294</v>
      </c>
      <c r="AR34" s="5">
        <f t="shared" si="41"/>
        <v>1</v>
      </c>
      <c r="AS34" s="5" t="str">
        <f t="shared" si="42"/>
        <v xml:space="preserve"> </v>
      </c>
      <c r="AT34" s="5">
        <f t="shared" si="49"/>
        <v>43.704999999999998</v>
      </c>
      <c r="AU34" s="5" t="str">
        <f t="shared" si="50"/>
        <v xml:space="preserve"> </v>
      </c>
      <c r="AW34"/>
      <c r="AX34"/>
      <c r="AY34"/>
      <c r="AZ34"/>
      <c r="BA34">
        <v>21</v>
      </c>
      <c r="BB34">
        <v>618</v>
      </c>
      <c r="BE34">
        <v>101.152</v>
      </c>
      <c r="BF34">
        <v>39.115000000000002</v>
      </c>
      <c r="BG34">
        <v>51</v>
      </c>
      <c r="BH34">
        <v>31</v>
      </c>
      <c r="BI34">
        <v>225</v>
      </c>
      <c r="BJ34">
        <v>1132.2909999999999</v>
      </c>
      <c r="BK34">
        <v>442.53100000000001</v>
      </c>
      <c r="BL34">
        <v>0.9</v>
      </c>
      <c r="BM34">
        <v>30.806000000000001</v>
      </c>
      <c r="BN34">
        <v>1129</v>
      </c>
      <c r="BO34">
        <v>458</v>
      </c>
      <c r="BP34">
        <v>76.866</v>
      </c>
      <c r="BQ34">
        <v>27</v>
      </c>
      <c r="BR34">
        <v>1.0840000000000001</v>
      </c>
      <c r="BS34">
        <v>0.92200000000000004</v>
      </c>
      <c r="BT34">
        <v>0.94599999999999995</v>
      </c>
      <c r="BU34">
        <v>0</v>
      </c>
      <c r="BV34">
        <v>255</v>
      </c>
      <c r="BW34" s="6">
        <f t="shared" si="43"/>
        <v>557.69042749719131</v>
      </c>
      <c r="BX34" s="5" t="str">
        <f t="shared" si="44"/>
        <v xml:space="preserve"> </v>
      </c>
      <c r="BY34" s="5">
        <f t="shared" si="45"/>
        <v>1</v>
      </c>
      <c r="BZ34" s="5" t="str">
        <f t="shared" si="51"/>
        <v xml:space="preserve"> </v>
      </c>
      <c r="CA34" s="5">
        <f t="shared" si="52"/>
        <v>39.115000000000002</v>
      </c>
      <c r="CC34"/>
      <c r="CD34"/>
      <c r="CE34"/>
      <c r="CF34"/>
      <c r="CG34">
        <v>21</v>
      </c>
      <c r="CH34">
        <v>830</v>
      </c>
      <c r="CK34">
        <v>111.435</v>
      </c>
      <c r="CL34">
        <v>43.47</v>
      </c>
      <c r="CM34">
        <v>87</v>
      </c>
      <c r="CN34">
        <v>0</v>
      </c>
      <c r="CO34">
        <v>248</v>
      </c>
      <c r="CP34">
        <v>1604.0709999999999</v>
      </c>
      <c r="CQ34">
        <v>478.63299999999998</v>
      </c>
      <c r="CR34">
        <v>0.78800000000000003</v>
      </c>
      <c r="CS34">
        <v>45.277000000000001</v>
      </c>
      <c r="CT34">
        <v>1592</v>
      </c>
      <c r="CU34">
        <v>497</v>
      </c>
      <c r="CV34">
        <v>59.47</v>
      </c>
      <c r="CW34">
        <v>26.163</v>
      </c>
      <c r="CX34">
        <v>1.784</v>
      </c>
      <c r="CY34">
        <v>0.56000000000000005</v>
      </c>
      <c r="CZ34">
        <v>0.94299999999999995</v>
      </c>
      <c r="DA34">
        <v>0</v>
      </c>
      <c r="DB34">
        <v>255</v>
      </c>
      <c r="DC34" s="6">
        <f t="shared" si="46"/>
        <v>723.39633472737466</v>
      </c>
      <c r="DD34" s="5" t="str">
        <f t="shared" si="47"/>
        <v xml:space="preserve"> </v>
      </c>
      <c r="DE34" s="5">
        <f t="shared" si="48"/>
        <v>1</v>
      </c>
      <c r="DF34" s="5" t="str">
        <f t="shared" si="53"/>
        <v xml:space="preserve"> </v>
      </c>
      <c r="DG34" s="5">
        <f t="shared" si="54"/>
        <v>43.47</v>
      </c>
    </row>
    <row r="35" spans="21:111" x14ac:dyDescent="0.25">
      <c r="U35">
        <v>22</v>
      </c>
      <c r="V35">
        <v>1420</v>
      </c>
      <c r="Y35">
        <v>77.299000000000007</v>
      </c>
      <c r="Z35">
        <v>47.189</v>
      </c>
      <c r="AA35">
        <v>80</v>
      </c>
      <c r="AB35">
        <v>12</v>
      </c>
      <c r="AC35">
        <v>247</v>
      </c>
      <c r="AD35">
        <v>264.89499999999998</v>
      </c>
      <c r="AE35">
        <v>468.154</v>
      </c>
      <c r="AF35">
        <v>0.77800000000000002</v>
      </c>
      <c r="AG35">
        <v>58.822000000000003</v>
      </c>
      <c r="AH35">
        <v>246</v>
      </c>
      <c r="AI35">
        <v>491</v>
      </c>
      <c r="AJ35">
        <v>54.689</v>
      </c>
      <c r="AK35">
        <v>33.627000000000002</v>
      </c>
      <c r="AL35">
        <v>1.831</v>
      </c>
      <c r="AM35">
        <v>0.54600000000000004</v>
      </c>
      <c r="AN35">
        <v>0.94199999999999995</v>
      </c>
      <c r="AO35">
        <v>0</v>
      </c>
      <c r="AP35">
        <v>255</v>
      </c>
      <c r="AQ35" s="6">
        <f t="shared" si="40"/>
        <v>640.04912822454492</v>
      </c>
      <c r="AR35" s="5" t="str">
        <f t="shared" si="41"/>
        <v xml:space="preserve"> </v>
      </c>
      <c r="AS35" s="5">
        <f t="shared" si="42"/>
        <v>1</v>
      </c>
      <c r="AT35" s="5" t="str">
        <f t="shared" si="49"/>
        <v xml:space="preserve"> </v>
      </c>
      <c r="AU35" s="5">
        <f t="shared" si="50"/>
        <v>47.189</v>
      </c>
      <c r="AW35"/>
      <c r="AX35"/>
      <c r="AY35"/>
      <c r="AZ35"/>
      <c r="BA35">
        <v>22</v>
      </c>
      <c r="BB35">
        <v>1359</v>
      </c>
      <c r="BE35">
        <v>117.25</v>
      </c>
      <c r="BF35">
        <v>57.497</v>
      </c>
      <c r="BG35">
        <v>93</v>
      </c>
      <c r="BH35">
        <v>16</v>
      </c>
      <c r="BI35">
        <v>254</v>
      </c>
      <c r="BJ35">
        <v>1052.347</v>
      </c>
      <c r="BK35">
        <v>472.99900000000002</v>
      </c>
      <c r="BL35">
        <v>0.48599999999999999</v>
      </c>
      <c r="BM35">
        <v>71.504999999999995</v>
      </c>
      <c r="BN35">
        <v>1024</v>
      </c>
      <c r="BO35">
        <v>496</v>
      </c>
      <c r="BP35">
        <v>47.834000000000003</v>
      </c>
      <c r="BQ35">
        <v>29.081</v>
      </c>
      <c r="BR35">
        <v>2.8530000000000002</v>
      </c>
      <c r="BS35">
        <v>0.35</v>
      </c>
      <c r="BT35">
        <v>0.78700000000000003</v>
      </c>
      <c r="BU35">
        <v>0</v>
      </c>
      <c r="BV35">
        <v>255</v>
      </c>
      <c r="BW35" s="6">
        <f t="shared" si="43"/>
        <v>479.66921464067298</v>
      </c>
      <c r="BX35" s="5" t="str">
        <f t="shared" si="44"/>
        <v xml:space="preserve"> </v>
      </c>
      <c r="BY35" s="5">
        <f t="shared" si="45"/>
        <v>1</v>
      </c>
      <c r="BZ35" s="5" t="str">
        <f t="shared" si="51"/>
        <v xml:space="preserve"> </v>
      </c>
      <c r="CA35" s="5">
        <f t="shared" si="52"/>
        <v>57.497</v>
      </c>
      <c r="CC35"/>
      <c r="CD35"/>
      <c r="CE35"/>
      <c r="CF35"/>
      <c r="CG35">
        <v>22</v>
      </c>
      <c r="CH35">
        <v>901</v>
      </c>
      <c r="CK35">
        <v>142.446</v>
      </c>
      <c r="CL35">
        <v>48.222000000000001</v>
      </c>
      <c r="CM35">
        <v>118</v>
      </c>
      <c r="CN35">
        <v>39</v>
      </c>
      <c r="CO35">
        <v>238</v>
      </c>
      <c r="CP35">
        <v>1009.353</v>
      </c>
      <c r="CQ35">
        <v>479.83699999999999</v>
      </c>
      <c r="CR35">
        <v>0.83799999999999997</v>
      </c>
      <c r="CS35">
        <v>42.378999999999998</v>
      </c>
      <c r="CT35">
        <v>1004</v>
      </c>
      <c r="CU35">
        <v>500</v>
      </c>
      <c r="CV35">
        <v>70.709999999999994</v>
      </c>
      <c r="CW35">
        <v>30.632999999999999</v>
      </c>
      <c r="CX35">
        <v>1.3009999999999999</v>
      </c>
      <c r="CY35">
        <v>0.76900000000000002</v>
      </c>
      <c r="CZ35">
        <v>0.94799999999999995</v>
      </c>
      <c r="DA35">
        <v>0</v>
      </c>
      <c r="DB35">
        <v>255</v>
      </c>
      <c r="DC35" s="6">
        <f t="shared" si="46"/>
        <v>397.39444861874961</v>
      </c>
      <c r="DD35" s="5">
        <f t="shared" si="47"/>
        <v>1</v>
      </c>
      <c r="DE35" s="5" t="str">
        <f t="shared" si="48"/>
        <v xml:space="preserve"> </v>
      </c>
      <c r="DF35" s="5">
        <f t="shared" si="53"/>
        <v>48.222000000000001</v>
      </c>
      <c r="DG35" s="5" t="str">
        <f t="shared" si="54"/>
        <v xml:space="preserve"> </v>
      </c>
    </row>
    <row r="36" spans="21:111" x14ac:dyDescent="0.25">
      <c r="U36">
        <v>23</v>
      </c>
      <c r="V36">
        <v>3315</v>
      </c>
      <c r="Y36">
        <v>89.542000000000002</v>
      </c>
      <c r="Z36">
        <v>51.07</v>
      </c>
      <c r="AA36">
        <v>28</v>
      </c>
      <c r="AB36">
        <v>15</v>
      </c>
      <c r="AC36">
        <v>244</v>
      </c>
      <c r="AD36">
        <v>691.298</v>
      </c>
      <c r="AE36">
        <v>476.27300000000002</v>
      </c>
      <c r="AF36">
        <v>0.78600000000000003</v>
      </c>
      <c r="AG36">
        <v>81.988</v>
      </c>
      <c r="AH36">
        <v>664</v>
      </c>
      <c r="AI36">
        <v>444</v>
      </c>
      <c r="AJ36">
        <v>120.005</v>
      </c>
      <c r="AK36">
        <v>59.192</v>
      </c>
      <c r="AL36">
        <v>1.2949999999999999</v>
      </c>
      <c r="AM36">
        <v>0.77200000000000002</v>
      </c>
      <c r="AN36">
        <v>0.94699999999999995</v>
      </c>
      <c r="AO36">
        <v>0</v>
      </c>
      <c r="AP36">
        <v>255</v>
      </c>
      <c r="AQ36" s="6">
        <f t="shared" si="40"/>
        <v>303.60301190370291</v>
      </c>
      <c r="AR36" s="5">
        <f t="shared" si="41"/>
        <v>1</v>
      </c>
      <c r="AS36" s="5" t="str">
        <f t="shared" si="42"/>
        <v xml:space="preserve"> </v>
      </c>
      <c r="AT36" s="5">
        <f t="shared" si="49"/>
        <v>51.07</v>
      </c>
      <c r="AU36" s="5" t="str">
        <f t="shared" si="50"/>
        <v xml:space="preserve"> </v>
      </c>
      <c r="AW36"/>
      <c r="AX36"/>
      <c r="AY36"/>
      <c r="AZ36"/>
      <c r="BA36">
        <v>23</v>
      </c>
      <c r="BB36">
        <v>1420</v>
      </c>
      <c r="BE36">
        <v>76.584000000000003</v>
      </c>
      <c r="BF36">
        <v>40.015000000000001</v>
      </c>
      <c r="BG36">
        <v>83</v>
      </c>
      <c r="BH36">
        <v>1</v>
      </c>
      <c r="BI36">
        <v>255</v>
      </c>
      <c r="BJ36">
        <v>483.49200000000002</v>
      </c>
      <c r="BK36">
        <v>470.87799999999999</v>
      </c>
      <c r="BL36">
        <v>0.80300000000000005</v>
      </c>
      <c r="BM36">
        <v>49.658999999999999</v>
      </c>
      <c r="BN36">
        <v>476</v>
      </c>
      <c r="BO36">
        <v>446</v>
      </c>
      <c r="BP36">
        <v>115.017</v>
      </c>
      <c r="BQ36">
        <v>39.518000000000001</v>
      </c>
      <c r="BR36">
        <v>1.2270000000000001</v>
      </c>
      <c r="BS36">
        <v>0.81499999999999995</v>
      </c>
      <c r="BT36">
        <v>0.92600000000000005</v>
      </c>
      <c r="BU36">
        <v>0</v>
      </c>
      <c r="BV36">
        <v>255</v>
      </c>
      <c r="BW36" s="6">
        <f t="shared" si="43"/>
        <v>428.60899511792803</v>
      </c>
      <c r="BX36" s="5" t="str">
        <f t="shared" si="44"/>
        <v xml:space="preserve"> </v>
      </c>
      <c r="BY36" s="5">
        <f t="shared" si="45"/>
        <v>1</v>
      </c>
      <c r="BZ36" s="5" t="str">
        <f t="shared" si="51"/>
        <v xml:space="preserve"> </v>
      </c>
      <c r="CA36" s="5">
        <f t="shared" si="52"/>
        <v>40.015000000000001</v>
      </c>
      <c r="CC36"/>
      <c r="CD36"/>
      <c r="CE36"/>
      <c r="CF36"/>
      <c r="CG36">
        <v>23</v>
      </c>
      <c r="CH36">
        <v>1518</v>
      </c>
      <c r="CK36">
        <v>128.90299999999999</v>
      </c>
      <c r="CL36">
        <v>40.447000000000003</v>
      </c>
      <c r="CM36">
        <v>106</v>
      </c>
      <c r="CN36">
        <v>53</v>
      </c>
      <c r="CO36">
        <v>242</v>
      </c>
      <c r="CP36">
        <v>1445.3710000000001</v>
      </c>
      <c r="CQ36">
        <v>490.91800000000001</v>
      </c>
      <c r="CR36">
        <v>0.745</v>
      </c>
      <c r="CS36">
        <v>61.293999999999997</v>
      </c>
      <c r="CT36">
        <v>1432</v>
      </c>
      <c r="CU36">
        <v>516</v>
      </c>
      <c r="CV36">
        <v>56.31</v>
      </c>
      <c r="CW36">
        <v>36.899000000000001</v>
      </c>
      <c r="CX36">
        <v>1.7230000000000001</v>
      </c>
      <c r="CY36">
        <v>0.57999999999999996</v>
      </c>
      <c r="CZ36">
        <v>0.92200000000000004</v>
      </c>
      <c r="DA36">
        <v>0</v>
      </c>
      <c r="DB36">
        <v>255</v>
      </c>
      <c r="DC36" s="6">
        <f t="shared" si="46"/>
        <v>589.25412871018568</v>
      </c>
      <c r="DD36" s="5" t="str">
        <f t="shared" si="47"/>
        <v xml:space="preserve"> </v>
      </c>
      <c r="DE36" s="5">
        <f t="shared" si="48"/>
        <v>1</v>
      </c>
      <c r="DF36" s="5" t="str">
        <f t="shared" si="53"/>
        <v xml:space="preserve"> </v>
      </c>
      <c r="DG36" s="5">
        <f t="shared" si="54"/>
        <v>40.447000000000003</v>
      </c>
    </row>
    <row r="37" spans="21:111" x14ac:dyDescent="0.25">
      <c r="U37">
        <v>24</v>
      </c>
      <c r="V37">
        <v>2029</v>
      </c>
      <c r="Y37">
        <v>108.85599999999999</v>
      </c>
      <c r="Z37">
        <v>40.351999999999997</v>
      </c>
      <c r="AA37">
        <v>72</v>
      </c>
      <c r="AB37">
        <v>21</v>
      </c>
      <c r="AC37">
        <v>222</v>
      </c>
      <c r="AD37">
        <v>1151.76</v>
      </c>
      <c r="AE37">
        <v>488.50099999999998</v>
      </c>
      <c r="AF37">
        <v>0.76900000000000002</v>
      </c>
      <c r="AG37">
        <v>65.215000000000003</v>
      </c>
      <c r="AH37">
        <v>1124</v>
      </c>
      <c r="AI37">
        <v>506</v>
      </c>
      <c r="AJ37">
        <v>35.64</v>
      </c>
      <c r="AK37">
        <v>38.134</v>
      </c>
      <c r="AL37">
        <v>1.774</v>
      </c>
      <c r="AM37">
        <v>0.56399999999999995</v>
      </c>
      <c r="AN37">
        <v>0.93500000000000005</v>
      </c>
      <c r="AO37">
        <v>0</v>
      </c>
      <c r="AP37">
        <v>255</v>
      </c>
      <c r="AQ37" s="6">
        <f t="shared" si="40"/>
        <v>395.10109909363706</v>
      </c>
      <c r="AR37" s="5" t="str">
        <f t="shared" si="41"/>
        <v xml:space="preserve"> </v>
      </c>
      <c r="AS37" s="5">
        <f t="shared" si="42"/>
        <v>1</v>
      </c>
      <c r="AT37" s="5" t="str">
        <f t="shared" si="49"/>
        <v xml:space="preserve"> </v>
      </c>
      <c r="AU37" s="5">
        <f t="shared" si="50"/>
        <v>40.351999999999997</v>
      </c>
      <c r="AW37"/>
      <c r="AX37"/>
      <c r="AY37"/>
      <c r="AZ37"/>
      <c r="BA37">
        <v>24</v>
      </c>
      <c r="BB37">
        <v>568</v>
      </c>
      <c r="BE37">
        <v>120.239</v>
      </c>
      <c r="BF37">
        <v>35.728000000000002</v>
      </c>
      <c r="BG37">
        <v>125</v>
      </c>
      <c r="BH37">
        <v>35</v>
      </c>
      <c r="BI37">
        <v>227</v>
      </c>
      <c r="BJ37">
        <v>1155.269</v>
      </c>
      <c r="BK37">
        <v>471.41199999999998</v>
      </c>
      <c r="BL37">
        <v>0.7</v>
      </c>
      <c r="BM37">
        <v>38.079000000000001</v>
      </c>
      <c r="BN37">
        <v>1149</v>
      </c>
      <c r="BO37">
        <v>453</v>
      </c>
      <c r="BP37">
        <v>119.932</v>
      </c>
      <c r="BQ37">
        <v>21.597000000000001</v>
      </c>
      <c r="BR37">
        <v>1.94</v>
      </c>
      <c r="BS37">
        <v>0.51500000000000001</v>
      </c>
      <c r="BT37">
        <v>0.873</v>
      </c>
      <c r="BU37">
        <v>0</v>
      </c>
      <c r="BV37">
        <v>255</v>
      </c>
      <c r="BW37" s="6">
        <f t="shared" si="43"/>
        <v>555.87986897260453</v>
      </c>
      <c r="BX37" s="5" t="str">
        <f t="shared" si="44"/>
        <v xml:space="preserve"> </v>
      </c>
      <c r="BY37" s="5">
        <f t="shared" si="45"/>
        <v>1</v>
      </c>
      <c r="BZ37" s="5" t="str">
        <f t="shared" si="51"/>
        <v xml:space="preserve"> </v>
      </c>
      <c r="CA37" s="5">
        <f t="shared" si="52"/>
        <v>35.728000000000002</v>
      </c>
      <c r="CC37"/>
      <c r="CD37"/>
      <c r="CE37"/>
      <c r="CF37"/>
      <c r="CG37">
        <v>24</v>
      </c>
      <c r="CH37">
        <v>1293</v>
      </c>
      <c r="CK37">
        <v>114.988</v>
      </c>
      <c r="CL37">
        <v>36.478999999999999</v>
      </c>
      <c r="CM37">
        <v>101</v>
      </c>
      <c r="CN37">
        <v>22</v>
      </c>
      <c r="CO37">
        <v>231</v>
      </c>
      <c r="CP37">
        <v>643.51900000000001</v>
      </c>
      <c r="CQ37">
        <v>499.66800000000001</v>
      </c>
      <c r="CR37">
        <v>0.84199999999999997</v>
      </c>
      <c r="CS37">
        <v>51.42</v>
      </c>
      <c r="CT37">
        <v>639</v>
      </c>
      <c r="CU37">
        <v>475</v>
      </c>
      <c r="CV37">
        <v>103.496</v>
      </c>
      <c r="CW37">
        <v>35</v>
      </c>
      <c r="CX37">
        <v>1.409</v>
      </c>
      <c r="CY37">
        <v>0.71</v>
      </c>
      <c r="CZ37">
        <v>0.95499999999999996</v>
      </c>
      <c r="DA37">
        <v>0</v>
      </c>
      <c r="DB37">
        <v>255</v>
      </c>
      <c r="DC37" s="6">
        <f t="shared" si="46"/>
        <v>519.41399311339319</v>
      </c>
      <c r="DD37" s="5" t="str">
        <f t="shared" si="47"/>
        <v xml:space="preserve"> </v>
      </c>
      <c r="DE37" s="5">
        <f t="shared" si="48"/>
        <v>1</v>
      </c>
      <c r="DF37" s="5" t="str">
        <f t="shared" si="53"/>
        <v xml:space="preserve"> </v>
      </c>
      <c r="DG37" s="5">
        <f t="shared" si="54"/>
        <v>36.478999999999999</v>
      </c>
    </row>
    <row r="38" spans="21:111" x14ac:dyDescent="0.25">
      <c r="U38">
        <v>25</v>
      </c>
      <c r="V38">
        <v>3616</v>
      </c>
      <c r="Y38">
        <v>119.952</v>
      </c>
      <c r="Z38">
        <v>43.835000000000001</v>
      </c>
      <c r="AA38">
        <v>152</v>
      </c>
      <c r="AB38">
        <v>17</v>
      </c>
      <c r="AC38">
        <v>218</v>
      </c>
      <c r="AD38">
        <v>804.572</v>
      </c>
      <c r="AE38">
        <v>523.36500000000001</v>
      </c>
      <c r="AF38">
        <v>0.79600000000000004</v>
      </c>
      <c r="AG38">
        <v>91.924000000000007</v>
      </c>
      <c r="AH38">
        <v>760</v>
      </c>
      <c r="AI38">
        <v>510</v>
      </c>
      <c r="AJ38">
        <v>165.51</v>
      </c>
      <c r="AK38">
        <v>54.720999999999997</v>
      </c>
      <c r="AL38">
        <v>1.677</v>
      </c>
      <c r="AM38">
        <v>0.59599999999999997</v>
      </c>
      <c r="AN38">
        <v>0.96699999999999997</v>
      </c>
      <c r="AO38">
        <v>0</v>
      </c>
      <c r="AP38">
        <v>255</v>
      </c>
      <c r="AQ38" s="6">
        <f t="shared" si="40"/>
        <v>218.3751543216398</v>
      </c>
      <c r="AR38" s="5">
        <f t="shared" si="41"/>
        <v>1</v>
      </c>
      <c r="AS38" s="5" t="str">
        <f t="shared" si="42"/>
        <v xml:space="preserve"> </v>
      </c>
      <c r="AT38" s="5">
        <f t="shared" si="49"/>
        <v>43.835000000000001</v>
      </c>
      <c r="AU38" s="5" t="str">
        <f t="shared" si="50"/>
        <v xml:space="preserve"> </v>
      </c>
      <c r="AW38"/>
      <c r="AX38"/>
      <c r="AY38"/>
      <c r="AZ38"/>
      <c r="BA38">
        <v>25</v>
      </c>
      <c r="BB38">
        <v>504</v>
      </c>
      <c r="BE38">
        <v>119.224</v>
      </c>
      <c r="BF38">
        <v>34.929000000000002</v>
      </c>
      <c r="BG38">
        <v>131</v>
      </c>
      <c r="BH38">
        <v>30</v>
      </c>
      <c r="BI38">
        <v>229</v>
      </c>
      <c r="BJ38">
        <v>444.66899999999998</v>
      </c>
      <c r="BK38">
        <v>471.18099999999998</v>
      </c>
      <c r="BL38">
        <v>0.749</v>
      </c>
      <c r="BM38">
        <v>32.015999999999998</v>
      </c>
      <c r="BN38">
        <v>430</v>
      </c>
      <c r="BO38">
        <v>480</v>
      </c>
      <c r="BP38">
        <v>38.659999999999997</v>
      </c>
      <c r="BQ38">
        <v>23.047000000000001</v>
      </c>
      <c r="BR38">
        <v>1.546</v>
      </c>
      <c r="BS38">
        <v>0.64700000000000002</v>
      </c>
      <c r="BT38">
        <v>0.86799999999999999</v>
      </c>
      <c r="BU38">
        <v>0</v>
      </c>
      <c r="BV38">
        <v>255</v>
      </c>
      <c r="BW38" s="6">
        <f t="shared" si="43"/>
        <v>451.4601493487549</v>
      </c>
      <c r="BX38" s="5" t="str">
        <f t="shared" si="44"/>
        <v xml:space="preserve"> </v>
      </c>
      <c r="BY38" s="5">
        <f t="shared" si="45"/>
        <v>1</v>
      </c>
      <c r="BZ38" s="5" t="str">
        <f t="shared" si="51"/>
        <v xml:space="preserve"> </v>
      </c>
      <c r="CA38" s="5">
        <f t="shared" si="52"/>
        <v>34.929000000000002</v>
      </c>
      <c r="CC38"/>
      <c r="CD38"/>
      <c r="CE38"/>
      <c r="CF38"/>
      <c r="CG38">
        <v>25</v>
      </c>
      <c r="CH38">
        <v>838</v>
      </c>
      <c r="CK38">
        <v>91.983999999999995</v>
      </c>
      <c r="CL38">
        <v>35.085000000000001</v>
      </c>
      <c r="CM38">
        <v>64</v>
      </c>
      <c r="CN38">
        <v>37</v>
      </c>
      <c r="CO38">
        <v>223</v>
      </c>
      <c r="CP38">
        <v>544.43899999999996</v>
      </c>
      <c r="CQ38">
        <v>502.65499999999997</v>
      </c>
      <c r="CR38">
        <v>0.71699999999999997</v>
      </c>
      <c r="CS38">
        <v>47.412999999999997</v>
      </c>
      <c r="CT38">
        <v>521</v>
      </c>
      <c r="CU38">
        <v>495</v>
      </c>
      <c r="CV38">
        <v>152.35400000000001</v>
      </c>
      <c r="CW38">
        <v>29.245000000000001</v>
      </c>
      <c r="CX38">
        <v>1.71</v>
      </c>
      <c r="CY38">
        <v>0.58499999999999996</v>
      </c>
      <c r="CZ38">
        <v>0.91100000000000003</v>
      </c>
      <c r="DA38">
        <v>0</v>
      </c>
      <c r="DB38">
        <v>255</v>
      </c>
      <c r="DC38" s="6">
        <f t="shared" si="46"/>
        <v>589.9723557566067</v>
      </c>
      <c r="DD38" s="5" t="str">
        <f t="shared" si="47"/>
        <v xml:space="preserve"> </v>
      </c>
      <c r="DE38" s="5">
        <f t="shared" si="48"/>
        <v>1</v>
      </c>
      <c r="DF38" s="5" t="str">
        <f t="shared" si="53"/>
        <v xml:space="preserve"> </v>
      </c>
      <c r="DG38" s="5">
        <f t="shared" si="54"/>
        <v>35.085000000000001</v>
      </c>
    </row>
    <row r="39" spans="21:111" x14ac:dyDescent="0.25">
      <c r="U39">
        <v>26</v>
      </c>
      <c r="V39">
        <v>1396</v>
      </c>
      <c r="Y39">
        <v>69.59</v>
      </c>
      <c r="Z39">
        <v>34.357999999999997</v>
      </c>
      <c r="AA39">
        <v>60</v>
      </c>
      <c r="AB39">
        <v>9</v>
      </c>
      <c r="AC39">
        <v>206</v>
      </c>
      <c r="AD39">
        <v>252.89500000000001</v>
      </c>
      <c r="AE39">
        <v>518.84500000000003</v>
      </c>
      <c r="AF39">
        <v>0.84499999999999997</v>
      </c>
      <c r="AG39">
        <v>52.01</v>
      </c>
      <c r="AH39">
        <v>235</v>
      </c>
      <c r="AI39">
        <v>501</v>
      </c>
      <c r="AJ39">
        <v>127.97199999999999</v>
      </c>
      <c r="AK39">
        <v>38.463999999999999</v>
      </c>
      <c r="AL39">
        <v>1.2909999999999999</v>
      </c>
      <c r="AM39">
        <v>0.77500000000000002</v>
      </c>
      <c r="AN39">
        <v>0.95599999999999996</v>
      </c>
      <c r="AO39">
        <v>0</v>
      </c>
      <c r="AP39">
        <v>255</v>
      </c>
      <c r="AQ39" s="6">
        <f t="shared" si="40"/>
        <v>631.63198582877351</v>
      </c>
      <c r="AR39" s="5" t="str">
        <f t="shared" si="41"/>
        <v xml:space="preserve"> </v>
      </c>
      <c r="AS39" s="5">
        <f t="shared" si="42"/>
        <v>1</v>
      </c>
      <c r="AT39" s="5" t="str">
        <f t="shared" si="49"/>
        <v xml:space="preserve"> </v>
      </c>
      <c r="AU39" s="5">
        <f t="shared" si="50"/>
        <v>34.357999999999997</v>
      </c>
      <c r="AW39"/>
      <c r="AX39"/>
      <c r="AY39"/>
      <c r="AZ39"/>
      <c r="BA39">
        <v>26</v>
      </c>
      <c r="BB39">
        <v>1515</v>
      </c>
      <c r="BE39">
        <v>90.277000000000001</v>
      </c>
      <c r="BF39">
        <v>29.846</v>
      </c>
      <c r="BG39">
        <v>94</v>
      </c>
      <c r="BH39">
        <v>30</v>
      </c>
      <c r="BI39">
        <v>224</v>
      </c>
      <c r="BJ39">
        <v>813.37099999999998</v>
      </c>
      <c r="BK39">
        <v>506.38799999999998</v>
      </c>
      <c r="BL39">
        <v>0.46300000000000002</v>
      </c>
      <c r="BM39">
        <v>88.233000000000004</v>
      </c>
      <c r="BN39">
        <v>791</v>
      </c>
      <c r="BO39">
        <v>540</v>
      </c>
      <c r="BP39">
        <v>54.689</v>
      </c>
      <c r="BQ39">
        <v>25.661000000000001</v>
      </c>
      <c r="BR39">
        <v>3.9289999999999998</v>
      </c>
      <c r="BS39">
        <v>0.255</v>
      </c>
      <c r="BT39">
        <v>0.84799999999999998</v>
      </c>
      <c r="BU39">
        <v>0</v>
      </c>
      <c r="BV39">
        <v>255</v>
      </c>
      <c r="BW39" s="6">
        <f t="shared" si="43"/>
        <v>329.8300620880396</v>
      </c>
      <c r="BX39" s="5" t="str">
        <f t="shared" si="44"/>
        <v xml:space="preserve"> </v>
      </c>
      <c r="BY39" s="5">
        <f t="shared" si="45"/>
        <v>1</v>
      </c>
      <c r="BZ39" s="5" t="str">
        <f t="shared" si="51"/>
        <v xml:space="preserve"> </v>
      </c>
      <c r="CA39" s="5">
        <f t="shared" si="52"/>
        <v>29.846</v>
      </c>
      <c r="CC39"/>
      <c r="CD39"/>
      <c r="CE39"/>
      <c r="CF39"/>
      <c r="CG39">
        <v>26</v>
      </c>
      <c r="CH39">
        <v>1439</v>
      </c>
      <c r="CK39">
        <v>120.101</v>
      </c>
      <c r="CL39">
        <v>36.238999999999997</v>
      </c>
      <c r="CM39">
        <v>95</v>
      </c>
      <c r="CN39">
        <v>52</v>
      </c>
      <c r="CO39">
        <v>238</v>
      </c>
      <c r="CP39">
        <v>1022.861</v>
      </c>
      <c r="CQ39">
        <v>531.04600000000005</v>
      </c>
      <c r="CR39">
        <v>0.443</v>
      </c>
      <c r="CS39">
        <v>87.006</v>
      </c>
      <c r="CT39">
        <v>996</v>
      </c>
      <c r="CU39">
        <v>558</v>
      </c>
      <c r="CV39">
        <v>52.472000000000001</v>
      </c>
      <c r="CW39">
        <v>25.561</v>
      </c>
      <c r="CX39">
        <v>4.0010000000000003</v>
      </c>
      <c r="CY39">
        <v>0.25</v>
      </c>
      <c r="CZ39">
        <v>0.83799999999999997</v>
      </c>
      <c r="DA39">
        <v>0</v>
      </c>
      <c r="DB39">
        <v>255</v>
      </c>
      <c r="DC39" s="6">
        <f t="shared" si="46"/>
        <v>346.81564101118619</v>
      </c>
      <c r="DD39" s="5">
        <f t="shared" si="47"/>
        <v>1</v>
      </c>
      <c r="DE39" s="5" t="str">
        <f t="shared" si="48"/>
        <v xml:space="preserve"> </v>
      </c>
      <c r="DF39" s="5">
        <f t="shared" si="53"/>
        <v>36.238999999999997</v>
      </c>
      <c r="DG39" s="5" t="str">
        <f t="shared" si="54"/>
        <v xml:space="preserve"> </v>
      </c>
    </row>
    <row r="40" spans="21:111" x14ac:dyDescent="0.25">
      <c r="U40">
        <v>27</v>
      </c>
      <c r="V40">
        <v>647</v>
      </c>
      <c r="Y40">
        <v>106.36499999999999</v>
      </c>
      <c r="Z40">
        <v>38.841000000000001</v>
      </c>
      <c r="AA40">
        <v>76</v>
      </c>
      <c r="AB40">
        <v>30</v>
      </c>
      <c r="AC40">
        <v>219</v>
      </c>
      <c r="AD40">
        <v>855.51199999999994</v>
      </c>
      <c r="AE40">
        <v>505.84</v>
      </c>
      <c r="AF40">
        <v>0.69899999999999995</v>
      </c>
      <c r="AG40">
        <v>45.353999999999999</v>
      </c>
      <c r="AH40">
        <v>833</v>
      </c>
      <c r="AI40">
        <v>498</v>
      </c>
      <c r="AJ40">
        <v>165.964</v>
      </c>
      <c r="AK40">
        <v>18.658999999999999</v>
      </c>
      <c r="AL40">
        <v>2.3969999999999998</v>
      </c>
      <c r="AM40">
        <v>0.41699999999999998</v>
      </c>
      <c r="AN40">
        <v>0.94699999999999995</v>
      </c>
      <c r="AO40">
        <v>0</v>
      </c>
      <c r="AP40">
        <v>255</v>
      </c>
      <c r="AQ40" s="6">
        <f t="shared" si="40"/>
        <v>232.2875275170839</v>
      </c>
      <c r="AR40" s="5">
        <f t="shared" si="41"/>
        <v>1</v>
      </c>
      <c r="AS40" s="5" t="str">
        <f t="shared" si="42"/>
        <v xml:space="preserve"> </v>
      </c>
      <c r="AT40" s="5">
        <f t="shared" si="49"/>
        <v>38.841000000000001</v>
      </c>
      <c r="AU40" s="5" t="str">
        <f t="shared" si="50"/>
        <v xml:space="preserve"> </v>
      </c>
      <c r="AW40"/>
      <c r="AX40"/>
      <c r="AY40"/>
      <c r="AZ40"/>
      <c r="BA40">
        <v>27</v>
      </c>
      <c r="BB40">
        <v>1193</v>
      </c>
      <c r="BE40">
        <v>135.80000000000001</v>
      </c>
      <c r="BF40">
        <v>56.84</v>
      </c>
      <c r="BG40">
        <v>121</v>
      </c>
      <c r="BH40">
        <v>24</v>
      </c>
      <c r="BI40">
        <v>255</v>
      </c>
      <c r="BJ40">
        <v>1180.2950000000001</v>
      </c>
      <c r="BK40">
        <v>499.56799999999998</v>
      </c>
      <c r="BL40">
        <v>0.69</v>
      </c>
      <c r="BM40">
        <v>59.54</v>
      </c>
      <c r="BN40">
        <v>1178</v>
      </c>
      <c r="BO40">
        <v>528</v>
      </c>
      <c r="BP40">
        <v>82.278000000000006</v>
      </c>
      <c r="BQ40">
        <v>25.916</v>
      </c>
      <c r="BR40">
        <v>2.3650000000000002</v>
      </c>
      <c r="BS40">
        <v>0.42299999999999999</v>
      </c>
      <c r="BT40">
        <v>0.94499999999999995</v>
      </c>
      <c r="BU40">
        <v>0</v>
      </c>
      <c r="BV40">
        <v>255</v>
      </c>
      <c r="BW40" s="6">
        <f t="shared" si="43"/>
        <v>558.60375955143752</v>
      </c>
      <c r="BX40" s="5" t="str">
        <f t="shared" si="44"/>
        <v xml:space="preserve"> </v>
      </c>
      <c r="BY40" s="5">
        <f t="shared" si="45"/>
        <v>1</v>
      </c>
      <c r="BZ40" s="5" t="str">
        <f t="shared" si="51"/>
        <v xml:space="preserve"> </v>
      </c>
      <c r="CA40" s="5">
        <f t="shared" si="52"/>
        <v>56.84</v>
      </c>
      <c r="CC40"/>
      <c r="CD40"/>
      <c r="CE40"/>
      <c r="CF40"/>
      <c r="CG40">
        <v>27</v>
      </c>
      <c r="CH40">
        <v>1889</v>
      </c>
      <c r="CK40">
        <v>112.887</v>
      </c>
      <c r="CL40">
        <v>35.207000000000001</v>
      </c>
      <c r="CM40">
        <v>108</v>
      </c>
      <c r="CN40">
        <v>40</v>
      </c>
      <c r="CO40">
        <v>236</v>
      </c>
      <c r="CP40">
        <v>1387.434</v>
      </c>
      <c r="CQ40">
        <v>520.197</v>
      </c>
      <c r="CR40">
        <v>0.498</v>
      </c>
      <c r="CS40">
        <v>86.209000000000003</v>
      </c>
      <c r="CT40">
        <v>1352</v>
      </c>
      <c r="CU40">
        <v>518</v>
      </c>
      <c r="CV40">
        <v>176.00899999999999</v>
      </c>
      <c r="CW40">
        <v>35.726999999999997</v>
      </c>
      <c r="CX40">
        <v>2.5</v>
      </c>
      <c r="CY40">
        <v>0.4</v>
      </c>
      <c r="CZ40">
        <v>0.80600000000000005</v>
      </c>
      <c r="DA40">
        <v>0</v>
      </c>
      <c r="DB40">
        <v>255</v>
      </c>
      <c r="DC40" s="6">
        <f t="shared" si="46"/>
        <v>526.54530616082786</v>
      </c>
      <c r="DD40" s="5" t="str">
        <f t="shared" si="47"/>
        <v xml:space="preserve"> </v>
      </c>
      <c r="DE40" s="5">
        <f t="shared" si="48"/>
        <v>1</v>
      </c>
      <c r="DF40" s="5" t="str">
        <f t="shared" si="53"/>
        <v xml:space="preserve"> </v>
      </c>
      <c r="DG40" s="5">
        <f t="shared" si="54"/>
        <v>35.207000000000001</v>
      </c>
    </row>
    <row r="41" spans="21:111" x14ac:dyDescent="0.25">
      <c r="U41">
        <v>28</v>
      </c>
      <c r="V41">
        <v>2809</v>
      </c>
      <c r="Y41">
        <v>73.358000000000004</v>
      </c>
      <c r="Z41">
        <v>32.241999999999997</v>
      </c>
      <c r="AA41">
        <v>92</v>
      </c>
      <c r="AB41">
        <v>11</v>
      </c>
      <c r="AC41">
        <v>209</v>
      </c>
      <c r="AD41">
        <v>312.70499999999998</v>
      </c>
      <c r="AE41">
        <v>534.25699999999995</v>
      </c>
      <c r="AF41">
        <v>0.77</v>
      </c>
      <c r="AG41">
        <v>81.436999999999998</v>
      </c>
      <c r="AH41">
        <v>295</v>
      </c>
      <c r="AI41">
        <v>574</v>
      </c>
      <c r="AJ41">
        <v>65.322999999999993</v>
      </c>
      <c r="AK41">
        <v>46.807000000000002</v>
      </c>
      <c r="AL41">
        <v>1.7150000000000001</v>
      </c>
      <c r="AM41">
        <v>0.58299999999999996</v>
      </c>
      <c r="AN41">
        <v>0.96299999999999997</v>
      </c>
      <c r="AO41">
        <v>0</v>
      </c>
      <c r="AP41">
        <v>255</v>
      </c>
      <c r="AQ41" s="6">
        <f t="shared" si="40"/>
        <v>570.22372782093157</v>
      </c>
      <c r="AR41" s="5" t="str">
        <f t="shared" si="41"/>
        <v xml:space="preserve"> </v>
      </c>
      <c r="AS41" s="5">
        <f t="shared" si="42"/>
        <v>1</v>
      </c>
      <c r="AT41" s="5" t="str">
        <f t="shared" si="49"/>
        <v xml:space="preserve"> </v>
      </c>
      <c r="AU41" s="5">
        <f t="shared" si="50"/>
        <v>32.241999999999997</v>
      </c>
      <c r="AW41"/>
      <c r="AX41"/>
      <c r="AY41"/>
      <c r="AZ41"/>
      <c r="BA41">
        <v>28</v>
      </c>
      <c r="BB41">
        <v>882</v>
      </c>
      <c r="BE41">
        <v>100.529</v>
      </c>
      <c r="BF41">
        <v>38.491</v>
      </c>
      <c r="BG41">
        <v>110</v>
      </c>
      <c r="BH41">
        <v>0</v>
      </c>
      <c r="BI41">
        <v>212</v>
      </c>
      <c r="BJ41">
        <v>450.96</v>
      </c>
      <c r="BK41">
        <v>500.92200000000003</v>
      </c>
      <c r="BL41">
        <v>0.749</v>
      </c>
      <c r="BM41">
        <v>46.097999999999999</v>
      </c>
      <c r="BN41">
        <v>443</v>
      </c>
      <c r="BO41">
        <v>520</v>
      </c>
      <c r="BP41">
        <v>65.659000000000006</v>
      </c>
      <c r="BQ41">
        <v>29.387</v>
      </c>
      <c r="BR41">
        <v>1.601</v>
      </c>
      <c r="BS41">
        <v>0.625</v>
      </c>
      <c r="BT41">
        <v>0.92500000000000004</v>
      </c>
      <c r="BU41">
        <v>0</v>
      </c>
      <c r="BV41">
        <v>255</v>
      </c>
      <c r="BW41" s="6">
        <f t="shared" si="43"/>
        <v>424.49140724401008</v>
      </c>
      <c r="BX41" s="5" t="str">
        <f t="shared" si="44"/>
        <v xml:space="preserve"> </v>
      </c>
      <c r="BY41" s="5">
        <f t="shared" si="45"/>
        <v>1</v>
      </c>
      <c r="BZ41" s="5" t="str">
        <f t="shared" si="51"/>
        <v xml:space="preserve"> </v>
      </c>
      <c r="CA41" s="5">
        <f t="shared" si="52"/>
        <v>38.491</v>
      </c>
      <c r="CC41"/>
      <c r="CD41"/>
      <c r="CE41"/>
      <c r="CF41"/>
      <c r="CG41">
        <v>28</v>
      </c>
      <c r="CH41">
        <v>2219</v>
      </c>
      <c r="CK41">
        <v>125.074</v>
      </c>
      <c r="CL41">
        <v>39.764000000000003</v>
      </c>
      <c r="CM41">
        <v>107</v>
      </c>
      <c r="CN41">
        <v>12</v>
      </c>
      <c r="CO41">
        <v>233</v>
      </c>
      <c r="CP41">
        <v>1319.125</v>
      </c>
      <c r="CQ41">
        <v>539.12</v>
      </c>
      <c r="CR41">
        <v>0.71499999999999997</v>
      </c>
      <c r="CS41">
        <v>73.756</v>
      </c>
      <c r="CT41">
        <v>1308</v>
      </c>
      <c r="CU41">
        <v>505</v>
      </c>
      <c r="CV41">
        <v>102.529</v>
      </c>
      <c r="CW41">
        <v>40</v>
      </c>
      <c r="CX41">
        <v>1.919</v>
      </c>
      <c r="CY41">
        <v>0.52100000000000002</v>
      </c>
      <c r="CZ41">
        <v>0.93</v>
      </c>
      <c r="DA41">
        <v>0</v>
      </c>
      <c r="DB41">
        <v>255</v>
      </c>
      <c r="DC41" s="6">
        <f t="shared" si="46"/>
        <v>464.6292458573825</v>
      </c>
      <c r="DD41" s="5" t="str">
        <f t="shared" si="47"/>
        <v xml:space="preserve"> </v>
      </c>
      <c r="DE41" s="5">
        <f t="shared" si="48"/>
        <v>1</v>
      </c>
      <c r="DF41" s="5" t="str">
        <f t="shared" si="53"/>
        <v xml:space="preserve"> </v>
      </c>
      <c r="DG41" s="5">
        <f t="shared" si="54"/>
        <v>39.764000000000003</v>
      </c>
    </row>
    <row r="42" spans="21:111" x14ac:dyDescent="0.25">
      <c r="U42">
        <v>29</v>
      </c>
      <c r="V42">
        <v>1726</v>
      </c>
      <c r="Y42">
        <v>101.244</v>
      </c>
      <c r="Z42">
        <v>59.118000000000002</v>
      </c>
      <c r="AA42">
        <v>46</v>
      </c>
      <c r="AB42">
        <v>17</v>
      </c>
      <c r="AC42">
        <v>227</v>
      </c>
      <c r="AD42">
        <v>1079.402</v>
      </c>
      <c r="AE42">
        <v>547.09799999999996</v>
      </c>
      <c r="AF42">
        <v>0.52</v>
      </c>
      <c r="AG42">
        <v>83.385000000000005</v>
      </c>
      <c r="AH42">
        <v>1084</v>
      </c>
      <c r="AI42">
        <v>593</v>
      </c>
      <c r="AJ42">
        <v>84.495000000000005</v>
      </c>
      <c r="AK42">
        <v>32.619999999999997</v>
      </c>
      <c r="AL42">
        <v>3.0049999999999999</v>
      </c>
      <c r="AM42">
        <v>0.33300000000000002</v>
      </c>
      <c r="AN42">
        <v>0.874</v>
      </c>
      <c r="AO42">
        <v>0</v>
      </c>
      <c r="AP42">
        <v>255</v>
      </c>
      <c r="AQ42" s="6">
        <f t="shared" si="40"/>
        <v>301.99244977316908</v>
      </c>
      <c r="AR42" s="5">
        <f t="shared" si="41"/>
        <v>1</v>
      </c>
      <c r="AS42" s="5" t="str">
        <f t="shared" si="42"/>
        <v xml:space="preserve"> </v>
      </c>
      <c r="AT42" s="5">
        <f t="shared" si="49"/>
        <v>59.118000000000002</v>
      </c>
      <c r="AU42" s="5" t="str">
        <f t="shared" si="50"/>
        <v xml:space="preserve"> </v>
      </c>
      <c r="AW42"/>
      <c r="AX42"/>
      <c r="AY42"/>
      <c r="AZ42"/>
      <c r="BA42">
        <v>29</v>
      </c>
      <c r="BB42">
        <v>1349</v>
      </c>
      <c r="BE42">
        <v>111.669</v>
      </c>
      <c r="BF42">
        <v>43.86</v>
      </c>
      <c r="BG42">
        <v>97</v>
      </c>
      <c r="BH42">
        <v>2</v>
      </c>
      <c r="BI42">
        <v>246</v>
      </c>
      <c r="BJ42">
        <v>1096.8620000000001</v>
      </c>
      <c r="BK42">
        <v>514.59199999999998</v>
      </c>
      <c r="BL42">
        <v>0.63700000000000001</v>
      </c>
      <c r="BM42">
        <v>61.984000000000002</v>
      </c>
      <c r="BN42">
        <v>1088</v>
      </c>
      <c r="BO42">
        <v>546</v>
      </c>
      <c r="BP42">
        <v>79.778000000000006</v>
      </c>
      <c r="BQ42">
        <v>36.414000000000001</v>
      </c>
      <c r="BR42">
        <v>1.984</v>
      </c>
      <c r="BS42">
        <v>0.504</v>
      </c>
      <c r="BT42">
        <v>0.872</v>
      </c>
      <c r="BU42">
        <v>0</v>
      </c>
      <c r="BV42">
        <v>255</v>
      </c>
      <c r="BW42" s="6">
        <f t="shared" si="43"/>
        <v>483.35481832707546</v>
      </c>
      <c r="BX42" s="5" t="str">
        <f t="shared" si="44"/>
        <v xml:space="preserve"> </v>
      </c>
      <c r="BY42" s="5">
        <f t="shared" si="45"/>
        <v>1</v>
      </c>
      <c r="BZ42" s="5" t="str">
        <f t="shared" si="51"/>
        <v xml:space="preserve"> </v>
      </c>
      <c r="CA42" s="5">
        <f t="shared" si="52"/>
        <v>43.86</v>
      </c>
      <c r="CC42"/>
      <c r="CD42"/>
      <c r="CE42"/>
      <c r="CF42"/>
      <c r="CG42">
        <v>29</v>
      </c>
      <c r="CH42">
        <v>403</v>
      </c>
      <c r="CK42">
        <v>123.432</v>
      </c>
      <c r="CL42">
        <v>27.033999999999999</v>
      </c>
      <c r="CM42">
        <v>99</v>
      </c>
      <c r="CN42">
        <v>56</v>
      </c>
      <c r="CO42">
        <v>207</v>
      </c>
      <c r="CP42">
        <v>710.54</v>
      </c>
      <c r="CQ42">
        <v>524.59400000000005</v>
      </c>
      <c r="CR42">
        <v>0.81799999999999995</v>
      </c>
      <c r="CS42">
        <v>30.364000000000001</v>
      </c>
      <c r="CT42">
        <v>706</v>
      </c>
      <c r="CU42">
        <v>539</v>
      </c>
      <c r="CV42">
        <v>72.759</v>
      </c>
      <c r="CW42">
        <v>20</v>
      </c>
      <c r="CX42">
        <v>1.5169999999999999</v>
      </c>
      <c r="CY42">
        <v>0.65900000000000003</v>
      </c>
      <c r="CZ42">
        <v>0.92200000000000004</v>
      </c>
      <c r="DA42">
        <v>0</v>
      </c>
      <c r="DB42">
        <v>255</v>
      </c>
      <c r="DC42" s="6">
        <f t="shared" si="46"/>
        <v>456.35421585102074</v>
      </c>
      <c r="DD42" s="5" t="str">
        <f t="shared" si="47"/>
        <v xml:space="preserve"> </v>
      </c>
      <c r="DE42" s="5">
        <f t="shared" si="48"/>
        <v>1</v>
      </c>
      <c r="DF42" s="5" t="str">
        <f t="shared" si="53"/>
        <v xml:space="preserve"> </v>
      </c>
      <c r="DG42" s="5">
        <f t="shared" si="54"/>
        <v>27.033999999999999</v>
      </c>
    </row>
    <row r="43" spans="21:111" x14ac:dyDescent="0.25">
      <c r="U43">
        <v>30</v>
      </c>
      <c r="V43">
        <v>2043</v>
      </c>
      <c r="Y43">
        <v>103.21299999999999</v>
      </c>
      <c r="Z43">
        <v>51.356999999999999</v>
      </c>
      <c r="AA43">
        <v>56</v>
      </c>
      <c r="AB43">
        <v>15</v>
      </c>
      <c r="AC43">
        <v>236</v>
      </c>
      <c r="AD43">
        <v>995.32399999999996</v>
      </c>
      <c r="AE43">
        <v>538.73900000000003</v>
      </c>
      <c r="AF43">
        <v>0.69499999999999995</v>
      </c>
      <c r="AG43">
        <v>68.242000000000004</v>
      </c>
      <c r="AH43">
        <v>960</v>
      </c>
      <c r="AI43">
        <v>524</v>
      </c>
      <c r="AJ43">
        <v>145.14599999999999</v>
      </c>
      <c r="AK43">
        <v>45.83</v>
      </c>
      <c r="AL43">
        <v>1.524</v>
      </c>
      <c r="AM43">
        <v>0.65600000000000003</v>
      </c>
      <c r="AN43">
        <v>0.89700000000000002</v>
      </c>
      <c r="AO43">
        <v>0</v>
      </c>
      <c r="AP43">
        <v>255</v>
      </c>
      <c r="AQ43" s="6">
        <f t="shared" si="40"/>
        <v>249.33250334643495</v>
      </c>
      <c r="AR43" s="5">
        <f t="shared" si="41"/>
        <v>1</v>
      </c>
      <c r="AS43" s="5" t="str">
        <f t="shared" si="42"/>
        <v xml:space="preserve"> </v>
      </c>
      <c r="AT43" s="5">
        <f t="shared" si="49"/>
        <v>51.356999999999999</v>
      </c>
      <c r="AU43" s="5" t="str">
        <f t="shared" si="50"/>
        <v xml:space="preserve"> </v>
      </c>
      <c r="AW43"/>
      <c r="AX43"/>
      <c r="AY43"/>
      <c r="AZ43"/>
      <c r="BA43">
        <v>30</v>
      </c>
      <c r="BB43">
        <v>1464</v>
      </c>
      <c r="BE43">
        <v>71.203999999999994</v>
      </c>
      <c r="BF43">
        <v>32.558</v>
      </c>
      <c r="BG43">
        <v>84</v>
      </c>
      <c r="BH43">
        <v>0</v>
      </c>
      <c r="BI43">
        <v>227</v>
      </c>
      <c r="BJ43">
        <v>479.79</v>
      </c>
      <c r="BK43">
        <v>518.95600000000002</v>
      </c>
      <c r="BL43">
        <v>0.871</v>
      </c>
      <c r="BM43">
        <v>51.264000000000003</v>
      </c>
      <c r="BN43">
        <v>470</v>
      </c>
      <c r="BO43">
        <v>495</v>
      </c>
      <c r="BP43">
        <v>110.556</v>
      </c>
      <c r="BQ43">
        <v>38</v>
      </c>
      <c r="BR43">
        <v>1.3089999999999999</v>
      </c>
      <c r="BS43">
        <v>0.76400000000000001</v>
      </c>
      <c r="BT43">
        <v>0.96399999999999997</v>
      </c>
      <c r="BU43">
        <v>0</v>
      </c>
      <c r="BV43">
        <v>255</v>
      </c>
      <c r="BW43" s="6">
        <f t="shared" si="43"/>
        <v>392.21516645841223</v>
      </c>
      <c r="BX43" s="5" t="str">
        <f t="shared" si="44"/>
        <v xml:space="preserve"> </v>
      </c>
      <c r="BY43" s="5">
        <f t="shared" si="45"/>
        <v>1</v>
      </c>
      <c r="BZ43" s="5" t="str">
        <f t="shared" si="51"/>
        <v xml:space="preserve"> </v>
      </c>
      <c r="CA43" s="5">
        <f t="shared" si="52"/>
        <v>32.558</v>
      </c>
      <c r="CC43"/>
      <c r="CD43"/>
      <c r="CE43"/>
      <c r="CF43"/>
      <c r="CG43">
        <v>30</v>
      </c>
      <c r="CH43">
        <v>1044</v>
      </c>
      <c r="CK43">
        <v>103.157</v>
      </c>
      <c r="CL43">
        <v>23.126000000000001</v>
      </c>
      <c r="CM43">
        <v>117</v>
      </c>
      <c r="CN43">
        <v>38</v>
      </c>
      <c r="CO43">
        <v>174</v>
      </c>
      <c r="CP43">
        <v>874.58</v>
      </c>
      <c r="CQ43">
        <v>541.94100000000003</v>
      </c>
      <c r="CR43">
        <v>0.753</v>
      </c>
      <c r="CS43">
        <v>49.82</v>
      </c>
      <c r="CT43">
        <v>859</v>
      </c>
      <c r="CU43">
        <v>560</v>
      </c>
      <c r="CV43">
        <v>51.52</v>
      </c>
      <c r="CW43">
        <v>28.006</v>
      </c>
      <c r="CX43">
        <v>1.7190000000000001</v>
      </c>
      <c r="CY43">
        <v>0.58199999999999996</v>
      </c>
      <c r="CZ43">
        <v>0.93899999999999995</v>
      </c>
      <c r="DA43">
        <v>0</v>
      </c>
      <c r="DB43">
        <v>255</v>
      </c>
      <c r="DC43" s="6">
        <f t="shared" si="46"/>
        <v>358.00008078770037</v>
      </c>
      <c r="DD43" s="5">
        <f t="shared" si="47"/>
        <v>1</v>
      </c>
      <c r="DE43" s="5" t="str">
        <f t="shared" si="48"/>
        <v xml:space="preserve"> </v>
      </c>
      <c r="DF43" s="5">
        <f t="shared" si="53"/>
        <v>23.126000000000001</v>
      </c>
      <c r="DG43" s="5" t="str">
        <f t="shared" si="54"/>
        <v xml:space="preserve"> </v>
      </c>
    </row>
    <row r="44" spans="21:111" x14ac:dyDescent="0.25">
      <c r="U44">
        <v>31</v>
      </c>
      <c r="V44">
        <v>1595</v>
      </c>
      <c r="Y44">
        <v>103.75</v>
      </c>
      <c r="Z44">
        <v>30.552</v>
      </c>
      <c r="AA44">
        <v>99</v>
      </c>
      <c r="AB44">
        <v>40</v>
      </c>
      <c r="AC44">
        <v>214</v>
      </c>
      <c r="AD44">
        <v>1179.402</v>
      </c>
      <c r="AE44">
        <v>542.13599999999997</v>
      </c>
      <c r="AF44">
        <v>0.87</v>
      </c>
      <c r="AG44">
        <v>53.451000000000001</v>
      </c>
      <c r="AH44">
        <v>1175</v>
      </c>
      <c r="AI44">
        <v>517</v>
      </c>
      <c r="AJ44">
        <v>107.41800000000001</v>
      </c>
      <c r="AK44">
        <v>40</v>
      </c>
      <c r="AL44">
        <v>1.3149999999999999</v>
      </c>
      <c r="AM44">
        <v>0.76</v>
      </c>
      <c r="AN44">
        <v>0.96499999999999997</v>
      </c>
      <c r="AO44">
        <v>0</v>
      </c>
      <c r="AP44">
        <v>255</v>
      </c>
      <c r="AQ44" s="6">
        <f t="shared" si="40"/>
        <v>387.21211229505735</v>
      </c>
      <c r="AR44" s="5" t="str">
        <f t="shared" si="41"/>
        <v xml:space="preserve"> </v>
      </c>
      <c r="AS44" s="5">
        <f t="shared" si="42"/>
        <v>1</v>
      </c>
      <c r="AT44" s="5" t="str">
        <f t="shared" si="49"/>
        <v xml:space="preserve"> </v>
      </c>
      <c r="AU44" s="5">
        <f t="shared" si="50"/>
        <v>30.552</v>
      </c>
      <c r="AW44"/>
      <c r="AX44"/>
      <c r="AY44"/>
      <c r="AZ44"/>
      <c r="BA44">
        <v>31</v>
      </c>
      <c r="BB44">
        <v>1634</v>
      </c>
      <c r="BE44">
        <v>132.77199999999999</v>
      </c>
      <c r="BF44">
        <v>50.853999999999999</v>
      </c>
      <c r="BG44">
        <v>180</v>
      </c>
      <c r="BH44">
        <v>24</v>
      </c>
      <c r="BI44">
        <v>255</v>
      </c>
      <c r="BJ44">
        <v>747.12300000000005</v>
      </c>
      <c r="BK44">
        <v>547.98099999999999</v>
      </c>
      <c r="BL44">
        <v>0.40799999999999997</v>
      </c>
      <c r="BM44">
        <v>79.831000000000003</v>
      </c>
      <c r="BN44">
        <v>749</v>
      </c>
      <c r="BO44">
        <v>500</v>
      </c>
      <c r="BP44">
        <v>102.295</v>
      </c>
      <c r="BQ44">
        <v>40.271000000000001</v>
      </c>
      <c r="BR44">
        <v>2.1800000000000002</v>
      </c>
      <c r="BS44">
        <v>0.45900000000000002</v>
      </c>
      <c r="BT44">
        <v>0.70799999999999996</v>
      </c>
      <c r="BU44">
        <v>0</v>
      </c>
      <c r="BV44">
        <v>255</v>
      </c>
      <c r="BW44" s="6">
        <f t="shared" si="43"/>
        <v>277.22900620606072</v>
      </c>
      <c r="BX44" s="5">
        <f t="shared" si="44"/>
        <v>1</v>
      </c>
      <c r="BY44" s="5" t="str">
        <f t="shared" si="45"/>
        <v xml:space="preserve"> </v>
      </c>
      <c r="BZ44" s="5">
        <f t="shared" si="51"/>
        <v>50.853999999999999</v>
      </c>
      <c r="CA44" s="5" t="str">
        <f t="shared" si="52"/>
        <v xml:space="preserve"> </v>
      </c>
      <c r="CC44"/>
      <c r="CD44"/>
      <c r="CE44"/>
      <c r="CF44"/>
      <c r="CG44">
        <v>31</v>
      </c>
      <c r="CH44">
        <v>2306</v>
      </c>
      <c r="CK44">
        <v>119.84399999999999</v>
      </c>
      <c r="CL44">
        <v>37.176000000000002</v>
      </c>
      <c r="CM44">
        <v>134</v>
      </c>
      <c r="CN44">
        <v>35</v>
      </c>
      <c r="CO44">
        <v>239</v>
      </c>
      <c r="CP44">
        <v>665.66700000000003</v>
      </c>
      <c r="CQ44">
        <v>553.70100000000002</v>
      </c>
      <c r="CR44">
        <v>0.80100000000000005</v>
      </c>
      <c r="CS44">
        <v>65.924000000000007</v>
      </c>
      <c r="CT44">
        <v>661</v>
      </c>
      <c r="CU44">
        <v>588</v>
      </c>
      <c r="CV44">
        <v>80.394999999999996</v>
      </c>
      <c r="CW44">
        <v>51.220999999999997</v>
      </c>
      <c r="CX44">
        <v>1.2529999999999999</v>
      </c>
      <c r="CY44">
        <v>0.79800000000000004</v>
      </c>
      <c r="CZ44">
        <v>0.93799999999999994</v>
      </c>
      <c r="DA44">
        <v>0</v>
      </c>
      <c r="DB44">
        <v>255</v>
      </c>
      <c r="DC44" s="6">
        <f t="shared" si="46"/>
        <v>465.40841714885215</v>
      </c>
      <c r="DD44" s="5" t="str">
        <f t="shared" si="47"/>
        <v xml:space="preserve"> </v>
      </c>
      <c r="DE44" s="5">
        <f t="shared" si="48"/>
        <v>1</v>
      </c>
      <c r="DF44" s="5" t="str">
        <f t="shared" si="53"/>
        <v xml:space="preserve"> </v>
      </c>
      <c r="DG44" s="5">
        <f t="shared" si="54"/>
        <v>37.176000000000002</v>
      </c>
    </row>
    <row r="45" spans="21:111" x14ac:dyDescent="0.25">
      <c r="U45">
        <v>32</v>
      </c>
      <c r="V45">
        <v>1535</v>
      </c>
      <c r="Y45">
        <v>90.02</v>
      </c>
      <c r="Z45">
        <v>35.652999999999999</v>
      </c>
      <c r="AA45">
        <v>62</v>
      </c>
      <c r="AB45">
        <v>19</v>
      </c>
      <c r="AC45">
        <v>215</v>
      </c>
      <c r="AD45">
        <v>1294.508</v>
      </c>
      <c r="AE45">
        <v>549.65300000000002</v>
      </c>
      <c r="AF45">
        <v>0.77500000000000002</v>
      </c>
      <c r="AG45">
        <v>61.073999999999998</v>
      </c>
      <c r="AH45">
        <v>1273</v>
      </c>
      <c r="AI45">
        <v>529</v>
      </c>
      <c r="AJ45">
        <v>129.685</v>
      </c>
      <c r="AK45">
        <v>34.590000000000003</v>
      </c>
      <c r="AL45">
        <v>1.756</v>
      </c>
      <c r="AM45">
        <v>0.56899999999999995</v>
      </c>
      <c r="AN45">
        <v>0.95399999999999996</v>
      </c>
      <c r="AO45">
        <v>0</v>
      </c>
      <c r="AP45">
        <v>255</v>
      </c>
      <c r="AQ45" s="6">
        <f t="shared" si="40"/>
        <v>487.03665658449165</v>
      </c>
      <c r="AR45" s="5" t="str">
        <f t="shared" si="41"/>
        <v xml:space="preserve"> </v>
      </c>
      <c r="AS45" s="5">
        <f t="shared" si="42"/>
        <v>1</v>
      </c>
      <c r="AT45" s="5" t="str">
        <f t="shared" si="49"/>
        <v xml:space="preserve"> </v>
      </c>
      <c r="AU45" s="5">
        <f t="shared" si="50"/>
        <v>35.652999999999999</v>
      </c>
      <c r="AW45"/>
      <c r="AX45"/>
      <c r="AY45"/>
      <c r="AZ45"/>
      <c r="BA45">
        <v>32</v>
      </c>
      <c r="BB45">
        <v>2011</v>
      </c>
      <c r="BE45">
        <v>106.023</v>
      </c>
      <c r="BF45">
        <v>59.177999999999997</v>
      </c>
      <c r="BG45">
        <v>50</v>
      </c>
      <c r="BH45">
        <v>13</v>
      </c>
      <c r="BI45">
        <v>255</v>
      </c>
      <c r="BJ45">
        <v>1061.751</v>
      </c>
      <c r="BK45">
        <v>543.46799999999996</v>
      </c>
      <c r="BL45">
        <v>0.81100000000000005</v>
      </c>
      <c r="BM45">
        <v>67.052000000000007</v>
      </c>
      <c r="BN45">
        <v>1051</v>
      </c>
      <c r="BO45">
        <v>574</v>
      </c>
      <c r="BP45">
        <v>72.646000000000001</v>
      </c>
      <c r="BQ45">
        <v>43</v>
      </c>
      <c r="BR45">
        <v>1.5249999999999999</v>
      </c>
      <c r="BS45">
        <v>0.65600000000000003</v>
      </c>
      <c r="BT45">
        <v>0.96199999999999997</v>
      </c>
      <c r="BU45">
        <v>0</v>
      </c>
      <c r="BV45">
        <v>255</v>
      </c>
      <c r="BW45" s="6">
        <f t="shared" si="43"/>
        <v>437.89627773823338</v>
      </c>
      <c r="BX45" s="5" t="str">
        <f t="shared" si="44"/>
        <v xml:space="preserve"> </v>
      </c>
      <c r="BY45" s="5">
        <f t="shared" si="45"/>
        <v>1</v>
      </c>
      <c r="BZ45" s="5" t="str">
        <f t="shared" si="51"/>
        <v xml:space="preserve"> </v>
      </c>
      <c r="CA45" s="5">
        <f t="shared" si="52"/>
        <v>59.177999999999997</v>
      </c>
      <c r="CC45"/>
      <c r="CD45"/>
      <c r="CE45"/>
      <c r="CF45"/>
      <c r="CG45">
        <v>32</v>
      </c>
      <c r="CH45">
        <v>1177</v>
      </c>
      <c r="CK45">
        <v>119.453</v>
      </c>
      <c r="CL45">
        <v>34.341999999999999</v>
      </c>
      <c r="CM45">
        <v>109</v>
      </c>
      <c r="CN45">
        <v>57</v>
      </c>
      <c r="CO45">
        <v>237</v>
      </c>
      <c r="CP45">
        <v>1080.914</v>
      </c>
      <c r="CQ45">
        <v>548.66099999999994</v>
      </c>
      <c r="CR45">
        <v>0.71899999999999997</v>
      </c>
      <c r="CS45">
        <v>55.945999999999998</v>
      </c>
      <c r="CT45">
        <v>1067</v>
      </c>
      <c r="CU45">
        <v>572</v>
      </c>
      <c r="CV45">
        <v>61.143999999999998</v>
      </c>
      <c r="CW45">
        <v>33</v>
      </c>
      <c r="CX45">
        <v>1.4870000000000001</v>
      </c>
      <c r="CY45">
        <v>0.67200000000000004</v>
      </c>
      <c r="CZ45">
        <v>0.92800000000000005</v>
      </c>
      <c r="DA45">
        <v>0</v>
      </c>
      <c r="DB45">
        <v>255</v>
      </c>
      <c r="DC45" s="6">
        <f t="shared" si="46"/>
        <v>338.20852750928685</v>
      </c>
      <c r="DD45" s="5">
        <f t="shared" si="47"/>
        <v>1</v>
      </c>
      <c r="DE45" s="5" t="str">
        <f t="shared" si="48"/>
        <v xml:space="preserve"> </v>
      </c>
      <c r="DF45" s="5">
        <f t="shared" si="53"/>
        <v>34.341999999999999</v>
      </c>
      <c r="DG45" s="5" t="str">
        <f t="shared" si="54"/>
        <v xml:space="preserve"> </v>
      </c>
    </row>
    <row r="46" spans="21:111" x14ac:dyDescent="0.25">
      <c r="U46">
        <v>33</v>
      </c>
      <c r="V46">
        <v>4635</v>
      </c>
      <c r="Y46">
        <v>111.315</v>
      </c>
      <c r="Z46">
        <v>48.670999999999999</v>
      </c>
      <c r="AA46">
        <v>121</v>
      </c>
      <c r="AB46">
        <v>17</v>
      </c>
      <c r="AC46">
        <v>238</v>
      </c>
      <c r="AD46">
        <v>666.23199999999997</v>
      </c>
      <c r="AE46">
        <v>567.11699999999996</v>
      </c>
      <c r="AF46">
        <v>0.38700000000000001</v>
      </c>
      <c r="AG46">
        <v>98.494</v>
      </c>
      <c r="AH46">
        <v>621</v>
      </c>
      <c r="AI46">
        <v>548</v>
      </c>
      <c r="AJ46">
        <v>164.69399999999999</v>
      </c>
      <c r="AK46">
        <v>69.147000000000006</v>
      </c>
      <c r="AL46">
        <v>1.583</v>
      </c>
      <c r="AM46">
        <v>0.63200000000000001</v>
      </c>
      <c r="AN46">
        <v>0.88</v>
      </c>
      <c r="AO46">
        <v>0</v>
      </c>
      <c r="AP46">
        <v>255</v>
      </c>
      <c r="AQ46" s="6">
        <f t="shared" ref="AQ46:AQ77" si="55">SQRT((S$10-AD46)^2+(T$10-AE46)^2)</f>
        <v>247.47150105214138</v>
      </c>
      <c r="AR46" s="5">
        <f t="shared" ref="AR46:AR77" si="56">IF(AQ46&lt;=(R$10/4), 1, " " )</f>
        <v>1</v>
      </c>
      <c r="AS46" s="5" t="str">
        <f t="shared" ref="AS46:AS77" si="57">IF(AQ46&gt;(R$10/4), 1, " " )</f>
        <v xml:space="preserve"> </v>
      </c>
      <c r="AT46" s="5">
        <f t="shared" si="49"/>
        <v>48.670999999999999</v>
      </c>
      <c r="AU46" s="5" t="str">
        <f t="shared" si="50"/>
        <v xml:space="preserve"> </v>
      </c>
      <c r="AW46"/>
      <c r="AX46"/>
      <c r="AY46"/>
      <c r="AZ46"/>
      <c r="BA46">
        <v>33</v>
      </c>
      <c r="BB46">
        <v>1752</v>
      </c>
      <c r="BE46">
        <v>101.43300000000001</v>
      </c>
      <c r="BF46">
        <v>40.331000000000003</v>
      </c>
      <c r="BG46">
        <v>100</v>
      </c>
      <c r="BH46">
        <v>13</v>
      </c>
      <c r="BI46">
        <v>255</v>
      </c>
      <c r="BJ46">
        <v>969.41300000000001</v>
      </c>
      <c r="BK46">
        <v>554.88900000000001</v>
      </c>
      <c r="BL46">
        <v>0.58399999999999996</v>
      </c>
      <c r="BM46">
        <v>78.599999999999994</v>
      </c>
      <c r="BN46">
        <v>952</v>
      </c>
      <c r="BO46">
        <v>586</v>
      </c>
      <c r="BP46">
        <v>53.276000000000003</v>
      </c>
      <c r="BQ46">
        <v>35.783999999999999</v>
      </c>
      <c r="BR46">
        <v>2.3109999999999999</v>
      </c>
      <c r="BS46">
        <v>0.433</v>
      </c>
      <c r="BT46">
        <v>0.88700000000000001</v>
      </c>
      <c r="BU46">
        <v>0</v>
      </c>
      <c r="BV46">
        <v>255</v>
      </c>
      <c r="BW46" s="6">
        <f t="shared" si="43"/>
        <v>363.26119948323691</v>
      </c>
      <c r="BX46" s="5" t="str">
        <f t="shared" si="44"/>
        <v xml:space="preserve"> </v>
      </c>
      <c r="BY46" s="5">
        <f t="shared" si="45"/>
        <v>1</v>
      </c>
      <c r="BZ46" s="5" t="str">
        <f t="shared" si="51"/>
        <v xml:space="preserve"> </v>
      </c>
      <c r="CA46" s="5">
        <f t="shared" si="52"/>
        <v>40.331000000000003</v>
      </c>
      <c r="CC46"/>
      <c r="CD46"/>
      <c r="CE46"/>
      <c r="CF46"/>
      <c r="CG46">
        <v>33</v>
      </c>
      <c r="CH46">
        <v>1201</v>
      </c>
      <c r="CK46">
        <v>141.56299999999999</v>
      </c>
      <c r="CL46">
        <v>36.259</v>
      </c>
      <c r="CM46">
        <v>140</v>
      </c>
      <c r="CN46">
        <v>22</v>
      </c>
      <c r="CO46">
        <v>233</v>
      </c>
      <c r="CP46">
        <v>554.24400000000003</v>
      </c>
      <c r="CQ46">
        <v>544.72199999999998</v>
      </c>
      <c r="CR46">
        <v>0.82399999999999995</v>
      </c>
      <c r="CS46">
        <v>44.406999999999996</v>
      </c>
      <c r="CT46">
        <v>531</v>
      </c>
      <c r="CU46">
        <v>542</v>
      </c>
      <c r="CV46">
        <v>172.23500000000001</v>
      </c>
      <c r="CW46">
        <v>36.770000000000003</v>
      </c>
      <c r="CX46">
        <v>1.1439999999999999</v>
      </c>
      <c r="CY46">
        <v>0.874</v>
      </c>
      <c r="CZ46">
        <v>0.91900000000000004</v>
      </c>
      <c r="DA46">
        <v>0</v>
      </c>
      <c r="DB46">
        <v>255</v>
      </c>
      <c r="DC46" s="6">
        <f t="shared" si="46"/>
        <v>556.31567751142882</v>
      </c>
      <c r="DD46" s="5" t="str">
        <f t="shared" si="47"/>
        <v xml:space="preserve"> </v>
      </c>
      <c r="DE46" s="5">
        <f t="shared" si="48"/>
        <v>1</v>
      </c>
      <c r="DF46" s="5" t="str">
        <f t="shared" si="53"/>
        <v xml:space="preserve"> </v>
      </c>
      <c r="DG46" s="5">
        <f t="shared" si="54"/>
        <v>36.259</v>
      </c>
    </row>
    <row r="47" spans="21:111" x14ac:dyDescent="0.25">
      <c r="U47">
        <v>34</v>
      </c>
      <c r="V47">
        <v>2300</v>
      </c>
      <c r="Y47">
        <v>79.625</v>
      </c>
      <c r="Z47">
        <v>49.704000000000001</v>
      </c>
      <c r="AA47">
        <v>92</v>
      </c>
      <c r="AB47">
        <v>8</v>
      </c>
      <c r="AC47">
        <v>242</v>
      </c>
      <c r="AD47">
        <v>242.476</v>
      </c>
      <c r="AE47">
        <v>569.81100000000004</v>
      </c>
      <c r="AF47">
        <v>0.67500000000000004</v>
      </c>
      <c r="AG47">
        <v>71.063000000000002</v>
      </c>
      <c r="AH47">
        <v>234</v>
      </c>
      <c r="AI47">
        <v>532</v>
      </c>
      <c r="AJ47">
        <v>103.84099999999999</v>
      </c>
      <c r="AK47">
        <v>43.613999999999997</v>
      </c>
      <c r="AL47">
        <v>1.5429999999999999</v>
      </c>
      <c r="AM47">
        <v>0.64800000000000002</v>
      </c>
      <c r="AN47">
        <v>0.88500000000000001</v>
      </c>
      <c r="AO47">
        <v>0</v>
      </c>
      <c r="AP47">
        <v>255</v>
      </c>
      <c r="AQ47" s="6">
        <f t="shared" si="55"/>
        <v>625.84420405800665</v>
      </c>
      <c r="AR47" s="5" t="str">
        <f t="shared" si="56"/>
        <v xml:space="preserve"> </v>
      </c>
      <c r="AS47" s="5">
        <f t="shared" si="57"/>
        <v>1</v>
      </c>
      <c r="AT47" s="5" t="str">
        <f t="shared" si="49"/>
        <v xml:space="preserve"> </v>
      </c>
      <c r="AU47" s="5">
        <f t="shared" si="50"/>
        <v>49.704000000000001</v>
      </c>
      <c r="AW47"/>
      <c r="AX47"/>
      <c r="AY47"/>
      <c r="AZ47"/>
      <c r="BA47">
        <v>34</v>
      </c>
      <c r="BB47">
        <v>1314</v>
      </c>
      <c r="BE47">
        <v>82.649000000000001</v>
      </c>
      <c r="BF47">
        <v>51.366</v>
      </c>
      <c r="BG47">
        <v>61</v>
      </c>
      <c r="BH47">
        <v>5</v>
      </c>
      <c r="BI47">
        <v>255</v>
      </c>
      <c r="BJ47">
        <v>447.07900000000001</v>
      </c>
      <c r="BK47">
        <v>560.92899999999997</v>
      </c>
      <c r="BL47">
        <v>0.74199999999999999</v>
      </c>
      <c r="BM47">
        <v>58.872999999999998</v>
      </c>
      <c r="BN47">
        <v>436</v>
      </c>
      <c r="BO47">
        <v>588</v>
      </c>
      <c r="BP47">
        <v>69.102000000000004</v>
      </c>
      <c r="BQ47">
        <v>30.814</v>
      </c>
      <c r="BR47">
        <v>1.9770000000000001</v>
      </c>
      <c r="BS47">
        <v>0.50600000000000001</v>
      </c>
      <c r="BT47">
        <v>0.93600000000000005</v>
      </c>
      <c r="BU47">
        <v>0</v>
      </c>
      <c r="BV47">
        <v>255</v>
      </c>
      <c r="BW47" s="6">
        <f t="shared" si="43"/>
        <v>383.56428736002005</v>
      </c>
      <c r="BX47" s="5" t="str">
        <f t="shared" si="44"/>
        <v xml:space="preserve"> </v>
      </c>
      <c r="BY47" s="5">
        <f t="shared" si="45"/>
        <v>1</v>
      </c>
      <c r="BZ47" s="5" t="str">
        <f t="shared" si="51"/>
        <v xml:space="preserve"> </v>
      </c>
      <c r="CA47" s="5">
        <f t="shared" si="52"/>
        <v>51.366</v>
      </c>
      <c r="CC47"/>
      <c r="CD47"/>
      <c r="CE47"/>
      <c r="CF47"/>
      <c r="CG47">
        <v>34</v>
      </c>
      <c r="CH47">
        <v>2161</v>
      </c>
      <c r="CK47">
        <v>102.309</v>
      </c>
      <c r="CL47">
        <v>45.408000000000001</v>
      </c>
      <c r="CM47">
        <v>57</v>
      </c>
      <c r="CN47">
        <v>9</v>
      </c>
      <c r="CO47">
        <v>231</v>
      </c>
      <c r="CP47">
        <v>498.601</v>
      </c>
      <c r="CQ47">
        <v>554.11900000000003</v>
      </c>
      <c r="CR47">
        <v>0.81699999999999995</v>
      </c>
      <c r="CS47">
        <v>62.968000000000004</v>
      </c>
      <c r="CT47">
        <v>469</v>
      </c>
      <c r="CU47">
        <v>562</v>
      </c>
      <c r="CV47">
        <v>10.061</v>
      </c>
      <c r="CW47">
        <v>48.945</v>
      </c>
      <c r="CX47">
        <v>1.2549999999999999</v>
      </c>
      <c r="CY47">
        <v>0.79700000000000004</v>
      </c>
      <c r="CZ47">
        <v>0.93600000000000005</v>
      </c>
      <c r="DA47">
        <v>0</v>
      </c>
      <c r="DB47">
        <v>255</v>
      </c>
      <c r="DC47" s="6">
        <f t="shared" si="46"/>
        <v>596.71387577380847</v>
      </c>
      <c r="DD47" s="5" t="str">
        <f t="shared" si="47"/>
        <v xml:space="preserve"> </v>
      </c>
      <c r="DE47" s="5">
        <f t="shared" si="48"/>
        <v>1</v>
      </c>
      <c r="DF47" s="5" t="str">
        <f t="shared" si="53"/>
        <v xml:space="preserve"> </v>
      </c>
      <c r="DG47" s="5">
        <f t="shared" si="54"/>
        <v>45.408000000000001</v>
      </c>
    </row>
    <row r="48" spans="21:111" x14ac:dyDescent="0.25">
      <c r="U48">
        <v>35</v>
      </c>
      <c r="V48">
        <v>1434</v>
      </c>
      <c r="Y48">
        <v>123.41</v>
      </c>
      <c r="Z48">
        <v>44.975999999999999</v>
      </c>
      <c r="AA48">
        <v>94</v>
      </c>
      <c r="AB48">
        <v>48</v>
      </c>
      <c r="AC48">
        <v>228</v>
      </c>
      <c r="AD48">
        <v>937.60900000000004</v>
      </c>
      <c r="AE48">
        <v>556.06700000000001</v>
      </c>
      <c r="AF48">
        <v>0.873</v>
      </c>
      <c r="AG48">
        <v>46.615000000000002</v>
      </c>
      <c r="AH48">
        <v>925</v>
      </c>
      <c r="AI48">
        <v>536</v>
      </c>
      <c r="AJ48">
        <v>125.395</v>
      </c>
      <c r="AK48">
        <v>40.898000000000003</v>
      </c>
      <c r="AL48">
        <v>1.159</v>
      </c>
      <c r="AM48">
        <v>0.86299999999999999</v>
      </c>
      <c r="AN48">
        <v>0.95399999999999996</v>
      </c>
      <c r="AO48">
        <v>0</v>
      </c>
      <c r="AP48">
        <v>255</v>
      </c>
      <c r="AQ48" s="6">
        <f t="shared" si="55"/>
        <v>203.91472677077547</v>
      </c>
      <c r="AR48" s="5">
        <f t="shared" si="56"/>
        <v>1</v>
      </c>
      <c r="AS48" s="5" t="str">
        <f t="shared" si="57"/>
        <v xml:space="preserve"> </v>
      </c>
      <c r="AT48" s="5">
        <f t="shared" si="49"/>
        <v>44.975999999999999</v>
      </c>
      <c r="AU48" s="5" t="str">
        <f t="shared" si="50"/>
        <v xml:space="preserve"> </v>
      </c>
      <c r="AW48"/>
      <c r="AX48"/>
      <c r="AY48"/>
      <c r="AZ48"/>
      <c r="BA48">
        <v>35</v>
      </c>
      <c r="BB48">
        <v>1212</v>
      </c>
      <c r="BE48">
        <v>125.479</v>
      </c>
      <c r="BF48">
        <v>41.323999999999998</v>
      </c>
      <c r="BG48">
        <v>98</v>
      </c>
      <c r="BH48">
        <v>14</v>
      </c>
      <c r="BI48">
        <v>255</v>
      </c>
      <c r="BJ48">
        <v>505.46</v>
      </c>
      <c r="BK48">
        <v>554.44100000000003</v>
      </c>
      <c r="BL48">
        <v>0.91100000000000003</v>
      </c>
      <c r="BM48">
        <v>43.012</v>
      </c>
      <c r="BN48">
        <v>495</v>
      </c>
      <c r="BO48">
        <v>574</v>
      </c>
      <c r="BP48">
        <v>54.462000000000003</v>
      </c>
      <c r="BQ48">
        <v>37</v>
      </c>
      <c r="BR48">
        <v>1.147</v>
      </c>
      <c r="BS48">
        <v>0.872</v>
      </c>
      <c r="BT48">
        <v>0.96499999999999997</v>
      </c>
      <c r="BU48">
        <v>0</v>
      </c>
      <c r="BV48">
        <v>255</v>
      </c>
      <c r="BW48" s="6">
        <f t="shared" si="43"/>
        <v>348.48496140436248</v>
      </c>
      <c r="BX48" s="5" t="str">
        <f t="shared" si="44"/>
        <v xml:space="preserve"> </v>
      </c>
      <c r="BY48" s="5">
        <f t="shared" si="45"/>
        <v>1</v>
      </c>
      <c r="BZ48" s="5" t="str">
        <f t="shared" si="51"/>
        <v xml:space="preserve"> </v>
      </c>
      <c r="CA48" s="5">
        <f t="shared" si="52"/>
        <v>41.323999999999998</v>
      </c>
      <c r="CC48"/>
      <c r="CD48"/>
      <c r="CE48"/>
      <c r="CF48"/>
      <c r="CG48">
        <v>35</v>
      </c>
      <c r="CH48">
        <v>1865</v>
      </c>
      <c r="CK48">
        <v>114.97499999999999</v>
      </c>
      <c r="CL48">
        <v>35.915999999999997</v>
      </c>
      <c r="CM48">
        <v>114</v>
      </c>
      <c r="CN48">
        <v>42</v>
      </c>
      <c r="CO48">
        <v>239</v>
      </c>
      <c r="CP48">
        <v>1364.0319999999999</v>
      </c>
      <c r="CQ48">
        <v>573.221</v>
      </c>
      <c r="CR48">
        <v>0.56799999999999995</v>
      </c>
      <c r="CS48">
        <v>79.63</v>
      </c>
      <c r="CT48">
        <v>1344</v>
      </c>
      <c r="CU48">
        <v>608</v>
      </c>
      <c r="CV48">
        <v>54.713000000000001</v>
      </c>
      <c r="CW48">
        <v>32.787999999999997</v>
      </c>
      <c r="CX48">
        <v>2.6880000000000002</v>
      </c>
      <c r="CY48">
        <v>0.372</v>
      </c>
      <c r="CZ48">
        <v>0.874</v>
      </c>
      <c r="DA48">
        <v>0</v>
      </c>
      <c r="DB48">
        <v>255</v>
      </c>
      <c r="DC48" s="6">
        <f t="shared" si="46"/>
        <v>473.9611980616134</v>
      </c>
      <c r="DD48" s="5" t="str">
        <f t="shared" si="47"/>
        <v xml:space="preserve"> </v>
      </c>
      <c r="DE48" s="5">
        <f t="shared" si="48"/>
        <v>1</v>
      </c>
      <c r="DF48" s="5" t="str">
        <f t="shared" si="53"/>
        <v xml:space="preserve"> </v>
      </c>
      <c r="DG48" s="5">
        <f t="shared" si="54"/>
        <v>35.915999999999997</v>
      </c>
    </row>
    <row r="49" spans="21:111" x14ac:dyDescent="0.25">
      <c r="U49">
        <v>36</v>
      </c>
      <c r="V49">
        <v>1402</v>
      </c>
      <c r="Y49">
        <v>103.886</v>
      </c>
      <c r="Z49">
        <v>63.994999999999997</v>
      </c>
      <c r="AA49">
        <v>42</v>
      </c>
      <c r="AB49">
        <v>10</v>
      </c>
      <c r="AC49">
        <v>241</v>
      </c>
      <c r="AD49">
        <v>1049.3430000000001</v>
      </c>
      <c r="AE49">
        <v>557.52599999999995</v>
      </c>
      <c r="AF49">
        <v>0.68400000000000005</v>
      </c>
      <c r="AG49">
        <v>61.612000000000002</v>
      </c>
      <c r="AH49">
        <v>1030</v>
      </c>
      <c r="AI49">
        <v>534</v>
      </c>
      <c r="AJ49">
        <v>125.754</v>
      </c>
      <c r="AK49">
        <v>37.226999999999997</v>
      </c>
      <c r="AL49">
        <v>1.7130000000000001</v>
      </c>
      <c r="AM49">
        <v>0.58399999999999996</v>
      </c>
      <c r="AN49">
        <v>0.90300000000000002</v>
      </c>
      <c r="AO49">
        <v>0</v>
      </c>
      <c r="AP49">
        <v>255</v>
      </c>
      <c r="AQ49" s="6">
        <f t="shared" si="55"/>
        <v>272.3232917783568</v>
      </c>
      <c r="AR49" s="5">
        <f t="shared" si="56"/>
        <v>1</v>
      </c>
      <c r="AS49" s="5" t="str">
        <f t="shared" si="57"/>
        <v xml:space="preserve"> </v>
      </c>
      <c r="AT49" s="5">
        <f t="shared" si="49"/>
        <v>63.994999999999997</v>
      </c>
      <c r="AU49" s="5" t="str">
        <f t="shared" si="50"/>
        <v xml:space="preserve"> </v>
      </c>
      <c r="AW49"/>
      <c r="AX49"/>
      <c r="AY49"/>
      <c r="AZ49"/>
      <c r="BA49">
        <v>36</v>
      </c>
      <c r="BB49">
        <v>1489</v>
      </c>
      <c r="BE49">
        <v>89.988</v>
      </c>
      <c r="BF49">
        <v>51.509</v>
      </c>
      <c r="BG49">
        <v>79</v>
      </c>
      <c r="BH49">
        <v>0</v>
      </c>
      <c r="BI49">
        <v>254</v>
      </c>
      <c r="BJ49">
        <v>1172.23</v>
      </c>
      <c r="BK49">
        <v>566.73800000000006</v>
      </c>
      <c r="BL49">
        <v>0.64500000000000002</v>
      </c>
      <c r="BM49">
        <v>58.898000000000003</v>
      </c>
      <c r="BN49">
        <v>1152</v>
      </c>
      <c r="BO49">
        <v>539</v>
      </c>
      <c r="BP49">
        <v>130.179</v>
      </c>
      <c r="BQ49">
        <v>40.402000000000001</v>
      </c>
      <c r="BR49">
        <v>1.2909999999999999</v>
      </c>
      <c r="BS49">
        <v>0.77500000000000002</v>
      </c>
      <c r="BT49">
        <v>0.85</v>
      </c>
      <c r="BU49">
        <v>0</v>
      </c>
      <c r="BV49">
        <v>255</v>
      </c>
      <c r="BW49" s="6">
        <f t="shared" si="43"/>
        <v>515.41035133182959</v>
      </c>
      <c r="BX49" s="5" t="str">
        <f t="shared" si="44"/>
        <v xml:space="preserve"> </v>
      </c>
      <c r="BY49" s="5">
        <f t="shared" si="45"/>
        <v>1</v>
      </c>
      <c r="BZ49" s="5" t="str">
        <f t="shared" si="51"/>
        <v xml:space="preserve"> </v>
      </c>
      <c r="CA49" s="5">
        <f t="shared" si="52"/>
        <v>51.509</v>
      </c>
      <c r="CC49"/>
      <c r="CD49"/>
      <c r="CE49"/>
      <c r="CF49"/>
      <c r="CG49">
        <v>36</v>
      </c>
      <c r="CH49">
        <v>1039</v>
      </c>
      <c r="CK49">
        <v>91.712000000000003</v>
      </c>
      <c r="CL49">
        <v>29.925999999999998</v>
      </c>
      <c r="CM49">
        <v>87</v>
      </c>
      <c r="CN49">
        <v>28</v>
      </c>
      <c r="CO49">
        <v>223</v>
      </c>
      <c r="CP49">
        <v>1155.6030000000001</v>
      </c>
      <c r="CQ49">
        <v>571.072</v>
      </c>
      <c r="CR49">
        <v>0.56699999999999995</v>
      </c>
      <c r="CS49">
        <v>61.326999999999998</v>
      </c>
      <c r="CT49">
        <v>1147</v>
      </c>
      <c r="CU49">
        <v>605</v>
      </c>
      <c r="CV49">
        <v>65.942999999999998</v>
      </c>
      <c r="CW49">
        <v>27.887</v>
      </c>
      <c r="CX49">
        <v>2.6219999999999999</v>
      </c>
      <c r="CY49">
        <v>0.38100000000000001</v>
      </c>
      <c r="CZ49">
        <v>0.9</v>
      </c>
      <c r="DA49">
        <v>0</v>
      </c>
      <c r="DB49">
        <v>255</v>
      </c>
      <c r="DC49" s="6">
        <f t="shared" si="46"/>
        <v>343.19177113969386</v>
      </c>
      <c r="DD49" s="5">
        <f t="shared" si="47"/>
        <v>1</v>
      </c>
      <c r="DE49" s="5" t="str">
        <f t="shared" si="48"/>
        <v xml:space="preserve"> </v>
      </c>
      <c r="DF49" s="5">
        <f t="shared" si="53"/>
        <v>29.925999999999998</v>
      </c>
      <c r="DG49" s="5" t="str">
        <f t="shared" si="54"/>
        <v xml:space="preserve"> </v>
      </c>
    </row>
    <row r="50" spans="21:111" x14ac:dyDescent="0.25">
      <c r="U50">
        <v>37</v>
      </c>
      <c r="V50">
        <v>1241</v>
      </c>
      <c r="Y50">
        <v>79.843999999999994</v>
      </c>
      <c r="Z50">
        <v>39.091000000000001</v>
      </c>
      <c r="AA50">
        <v>61</v>
      </c>
      <c r="AB50">
        <v>20</v>
      </c>
      <c r="AC50">
        <v>225</v>
      </c>
      <c r="AD50">
        <v>504.44099999999997</v>
      </c>
      <c r="AE50">
        <v>557.30700000000002</v>
      </c>
      <c r="AF50">
        <v>0.87</v>
      </c>
      <c r="AG50">
        <v>45.353999999999999</v>
      </c>
      <c r="AH50">
        <v>482</v>
      </c>
      <c r="AI50">
        <v>553</v>
      </c>
      <c r="AJ50">
        <v>165.964</v>
      </c>
      <c r="AK50">
        <v>36.051000000000002</v>
      </c>
      <c r="AL50">
        <v>1.232</v>
      </c>
      <c r="AM50">
        <v>0.81200000000000006</v>
      </c>
      <c r="AN50">
        <v>0.95699999999999996</v>
      </c>
      <c r="AO50">
        <v>0</v>
      </c>
      <c r="AP50">
        <v>255</v>
      </c>
      <c r="AQ50" s="6">
        <f t="shared" si="55"/>
        <v>385.76741191811419</v>
      </c>
      <c r="AR50" s="5" t="str">
        <f t="shared" si="56"/>
        <v xml:space="preserve"> </v>
      </c>
      <c r="AS50" s="5">
        <f t="shared" si="57"/>
        <v>1</v>
      </c>
      <c r="AT50" s="5" t="str">
        <f t="shared" si="49"/>
        <v xml:space="preserve"> </v>
      </c>
      <c r="AU50" s="5">
        <f t="shared" si="50"/>
        <v>39.091000000000001</v>
      </c>
      <c r="AW50"/>
      <c r="AX50"/>
      <c r="AY50"/>
      <c r="AZ50"/>
      <c r="BA50">
        <v>37</v>
      </c>
      <c r="BB50">
        <v>1737</v>
      </c>
      <c r="BE50">
        <v>124.14</v>
      </c>
      <c r="BF50">
        <v>49.738999999999997</v>
      </c>
      <c r="BG50">
        <v>116</v>
      </c>
      <c r="BH50">
        <v>24</v>
      </c>
      <c r="BI50">
        <v>255</v>
      </c>
      <c r="BJ50">
        <v>718.327</v>
      </c>
      <c r="BK50">
        <v>574.05700000000002</v>
      </c>
      <c r="BL50">
        <v>0.73</v>
      </c>
      <c r="BM50">
        <v>57.314999999999998</v>
      </c>
      <c r="BN50">
        <v>714</v>
      </c>
      <c r="BO50">
        <v>599</v>
      </c>
      <c r="BP50">
        <v>83.991</v>
      </c>
      <c r="BQ50">
        <v>45.311</v>
      </c>
      <c r="BR50">
        <v>1.163</v>
      </c>
      <c r="BS50">
        <v>0.86</v>
      </c>
      <c r="BT50">
        <v>0.88900000000000001</v>
      </c>
      <c r="BU50">
        <v>0</v>
      </c>
      <c r="BV50">
        <v>255</v>
      </c>
      <c r="BW50" s="6">
        <f t="shared" si="43"/>
        <v>250.44777389707423</v>
      </c>
      <c r="BX50" s="5">
        <f t="shared" si="44"/>
        <v>1</v>
      </c>
      <c r="BY50" s="5" t="str">
        <f t="shared" si="45"/>
        <v xml:space="preserve"> </v>
      </c>
      <c r="BZ50" s="5">
        <f t="shared" si="51"/>
        <v>49.738999999999997</v>
      </c>
      <c r="CA50" s="5" t="str">
        <f t="shared" si="52"/>
        <v xml:space="preserve"> </v>
      </c>
      <c r="CC50"/>
      <c r="CD50"/>
      <c r="CE50"/>
      <c r="CF50"/>
      <c r="CG50">
        <v>37</v>
      </c>
      <c r="CH50">
        <v>1505</v>
      </c>
      <c r="CK50">
        <v>130.84299999999999</v>
      </c>
      <c r="CL50">
        <v>47.320999999999998</v>
      </c>
      <c r="CM50">
        <v>97</v>
      </c>
      <c r="CN50">
        <v>39</v>
      </c>
      <c r="CO50">
        <v>238</v>
      </c>
      <c r="CP50">
        <v>911.1</v>
      </c>
      <c r="CQ50">
        <v>571.96199999999999</v>
      </c>
      <c r="CR50">
        <v>0.73899999999999999</v>
      </c>
      <c r="CS50">
        <v>57.697000000000003</v>
      </c>
      <c r="CT50">
        <v>883</v>
      </c>
      <c r="CU50">
        <v>582</v>
      </c>
      <c r="CV50">
        <v>25.677</v>
      </c>
      <c r="CW50">
        <v>41.261000000000003</v>
      </c>
      <c r="CX50">
        <v>1.524</v>
      </c>
      <c r="CY50">
        <v>0.65600000000000003</v>
      </c>
      <c r="CZ50">
        <v>0.88700000000000001</v>
      </c>
      <c r="DA50">
        <v>0</v>
      </c>
      <c r="DB50">
        <v>255</v>
      </c>
      <c r="DC50" s="6">
        <f t="shared" si="46"/>
        <v>317.9447920457261</v>
      </c>
      <c r="DD50" s="5">
        <f t="shared" si="47"/>
        <v>1</v>
      </c>
      <c r="DE50" s="5" t="str">
        <f t="shared" si="48"/>
        <v xml:space="preserve"> </v>
      </c>
      <c r="DF50" s="5">
        <f t="shared" si="53"/>
        <v>47.320999999999998</v>
      </c>
      <c r="DG50" s="5" t="str">
        <f t="shared" si="54"/>
        <v xml:space="preserve"> </v>
      </c>
    </row>
    <row r="51" spans="21:111" x14ac:dyDescent="0.25">
      <c r="U51">
        <v>38</v>
      </c>
      <c r="V51">
        <v>1449</v>
      </c>
      <c r="Y51">
        <v>109.258</v>
      </c>
      <c r="Z51">
        <v>39.451000000000001</v>
      </c>
      <c r="AA51">
        <v>100</v>
      </c>
      <c r="AB51">
        <v>23</v>
      </c>
      <c r="AC51">
        <v>216</v>
      </c>
      <c r="AD51">
        <v>1267.472</v>
      </c>
      <c r="AE51">
        <v>579.77300000000002</v>
      </c>
      <c r="AF51">
        <v>0.89500000000000002</v>
      </c>
      <c r="AG51">
        <v>48.508000000000003</v>
      </c>
      <c r="AH51">
        <v>1243</v>
      </c>
      <c r="AI51">
        <v>577</v>
      </c>
      <c r="AJ51">
        <v>165.67699999999999</v>
      </c>
      <c r="AK51">
        <v>41</v>
      </c>
      <c r="AL51">
        <v>1.171</v>
      </c>
      <c r="AM51">
        <v>0.85399999999999998</v>
      </c>
      <c r="AN51">
        <v>0.96599999999999997</v>
      </c>
      <c r="AO51">
        <v>0</v>
      </c>
      <c r="AP51">
        <v>255</v>
      </c>
      <c r="AQ51" s="6">
        <f t="shared" si="55"/>
        <v>450.79302020439496</v>
      </c>
      <c r="AR51" s="5" t="str">
        <f t="shared" si="56"/>
        <v xml:space="preserve"> </v>
      </c>
      <c r="AS51" s="5">
        <f t="shared" si="57"/>
        <v>1</v>
      </c>
      <c r="AT51" s="5" t="str">
        <f t="shared" si="49"/>
        <v xml:space="preserve"> </v>
      </c>
      <c r="AU51" s="5">
        <f t="shared" si="50"/>
        <v>39.451000000000001</v>
      </c>
      <c r="AW51"/>
      <c r="AX51"/>
      <c r="AY51"/>
      <c r="AZ51"/>
      <c r="BA51">
        <v>38</v>
      </c>
      <c r="BB51">
        <v>939</v>
      </c>
      <c r="BE51">
        <v>86.4</v>
      </c>
      <c r="BF51">
        <v>37.988999999999997</v>
      </c>
      <c r="BG51">
        <v>109</v>
      </c>
      <c r="BH51">
        <v>6</v>
      </c>
      <c r="BI51">
        <v>207</v>
      </c>
      <c r="BJ51">
        <v>388.21199999999999</v>
      </c>
      <c r="BK51">
        <v>568.49</v>
      </c>
      <c r="BL51">
        <v>0.752</v>
      </c>
      <c r="BM51">
        <v>45.122</v>
      </c>
      <c r="BN51">
        <v>379</v>
      </c>
      <c r="BO51">
        <v>588</v>
      </c>
      <c r="BP51">
        <v>77.195999999999998</v>
      </c>
      <c r="BQ51">
        <v>28.81</v>
      </c>
      <c r="BR51">
        <v>1.6040000000000001</v>
      </c>
      <c r="BS51">
        <v>0.623</v>
      </c>
      <c r="BT51">
        <v>0.89800000000000002</v>
      </c>
      <c r="BU51">
        <v>0</v>
      </c>
      <c r="BV51">
        <v>255</v>
      </c>
      <c r="BW51" s="6">
        <f t="shared" si="43"/>
        <v>423.65062316016957</v>
      </c>
      <c r="BX51" s="5" t="str">
        <f t="shared" si="44"/>
        <v xml:space="preserve"> </v>
      </c>
      <c r="BY51" s="5">
        <f t="shared" si="45"/>
        <v>1</v>
      </c>
      <c r="BZ51" s="5" t="str">
        <f t="shared" si="51"/>
        <v xml:space="preserve"> </v>
      </c>
      <c r="CA51" s="5">
        <f t="shared" si="52"/>
        <v>37.988999999999997</v>
      </c>
      <c r="CC51"/>
      <c r="CD51"/>
      <c r="CE51"/>
      <c r="CF51"/>
      <c r="CG51">
        <v>38</v>
      </c>
      <c r="CH51">
        <v>812</v>
      </c>
      <c r="CK51">
        <v>98.212000000000003</v>
      </c>
      <c r="CL51">
        <v>45.220999999999997</v>
      </c>
      <c r="CM51">
        <v>47</v>
      </c>
      <c r="CN51">
        <v>15</v>
      </c>
      <c r="CO51">
        <v>205</v>
      </c>
      <c r="CP51">
        <v>745.46299999999997</v>
      </c>
      <c r="CQ51">
        <v>572.35799999999995</v>
      </c>
      <c r="CR51">
        <v>0.77300000000000002</v>
      </c>
      <c r="CS51">
        <v>43.381999999999998</v>
      </c>
      <c r="CT51">
        <v>735</v>
      </c>
      <c r="CU51">
        <v>552</v>
      </c>
      <c r="CV51">
        <v>115.974</v>
      </c>
      <c r="CW51">
        <v>27.632000000000001</v>
      </c>
      <c r="CX51">
        <v>1.4279999999999999</v>
      </c>
      <c r="CY51">
        <v>0.7</v>
      </c>
      <c r="CZ51">
        <v>0.91900000000000004</v>
      </c>
      <c r="DA51">
        <v>0</v>
      </c>
      <c r="DB51">
        <v>255</v>
      </c>
      <c r="DC51" s="6">
        <f t="shared" si="46"/>
        <v>397.294034853281</v>
      </c>
      <c r="DD51" s="5">
        <f t="shared" si="47"/>
        <v>1</v>
      </c>
      <c r="DE51" s="5" t="str">
        <f t="shared" si="48"/>
        <v xml:space="preserve"> </v>
      </c>
      <c r="DF51" s="5">
        <f t="shared" si="53"/>
        <v>45.220999999999997</v>
      </c>
      <c r="DG51" s="5" t="str">
        <f t="shared" si="54"/>
        <v xml:space="preserve"> </v>
      </c>
    </row>
    <row r="52" spans="21:111" x14ac:dyDescent="0.25">
      <c r="U52">
        <v>39</v>
      </c>
      <c r="V52">
        <v>1322</v>
      </c>
      <c r="Y52">
        <v>133.21899999999999</v>
      </c>
      <c r="Z52">
        <v>58.387</v>
      </c>
      <c r="AA52">
        <v>160</v>
      </c>
      <c r="AB52">
        <v>12</v>
      </c>
      <c r="AC52">
        <v>242</v>
      </c>
      <c r="AD52">
        <v>1029.9459999999999</v>
      </c>
      <c r="AE52">
        <v>588.40499999999997</v>
      </c>
      <c r="AF52">
        <v>0.879</v>
      </c>
      <c r="AG52">
        <v>47.853999999999999</v>
      </c>
      <c r="AH52">
        <v>1006</v>
      </c>
      <c r="AI52">
        <v>581</v>
      </c>
      <c r="AJ52">
        <v>153.97</v>
      </c>
      <c r="AK52">
        <v>37.476999999999997</v>
      </c>
      <c r="AL52">
        <v>1.28</v>
      </c>
      <c r="AM52">
        <v>0.78100000000000003</v>
      </c>
      <c r="AN52">
        <v>0.96099999999999997</v>
      </c>
      <c r="AO52">
        <v>0</v>
      </c>
      <c r="AP52">
        <v>255</v>
      </c>
      <c r="AQ52" s="6">
        <f t="shared" si="55"/>
        <v>237.56101086878712</v>
      </c>
      <c r="AR52" s="5">
        <f t="shared" si="56"/>
        <v>1</v>
      </c>
      <c r="AS52" s="5" t="str">
        <f t="shared" si="57"/>
        <v xml:space="preserve"> </v>
      </c>
      <c r="AT52" s="5">
        <f t="shared" si="49"/>
        <v>58.387</v>
      </c>
      <c r="AU52" s="5" t="str">
        <f t="shared" si="50"/>
        <v xml:space="preserve"> </v>
      </c>
      <c r="AW52"/>
      <c r="AX52"/>
      <c r="AY52"/>
      <c r="AZ52"/>
      <c r="BA52">
        <v>39</v>
      </c>
      <c r="BB52">
        <v>436</v>
      </c>
      <c r="BE52">
        <v>64.822999999999993</v>
      </c>
      <c r="BF52">
        <v>49.512</v>
      </c>
      <c r="BG52">
        <v>8</v>
      </c>
      <c r="BH52">
        <v>5</v>
      </c>
      <c r="BI52">
        <v>230</v>
      </c>
      <c r="BJ52">
        <v>473.42700000000002</v>
      </c>
      <c r="BK52">
        <v>559.88499999999999</v>
      </c>
      <c r="BL52">
        <v>0.748</v>
      </c>
      <c r="BM52">
        <v>30.364000000000001</v>
      </c>
      <c r="BN52">
        <v>465</v>
      </c>
      <c r="BO52">
        <v>573</v>
      </c>
      <c r="BP52">
        <v>72.759</v>
      </c>
      <c r="BQ52">
        <v>21</v>
      </c>
      <c r="BR52">
        <v>1.4550000000000001</v>
      </c>
      <c r="BS52">
        <v>0.68700000000000006</v>
      </c>
      <c r="BT52">
        <v>0.92</v>
      </c>
      <c r="BU52">
        <v>0</v>
      </c>
      <c r="BV52">
        <v>255</v>
      </c>
      <c r="BW52" s="6">
        <f t="shared" si="43"/>
        <v>365.61904391593174</v>
      </c>
      <c r="BX52" s="5" t="str">
        <f t="shared" si="44"/>
        <v xml:space="preserve"> </v>
      </c>
      <c r="BY52" s="5">
        <f t="shared" si="45"/>
        <v>1</v>
      </c>
      <c r="BZ52" s="5" t="str">
        <f t="shared" si="51"/>
        <v xml:space="preserve"> </v>
      </c>
      <c r="CA52" s="5">
        <f t="shared" si="52"/>
        <v>49.512</v>
      </c>
      <c r="CC52"/>
      <c r="CD52"/>
      <c r="CE52"/>
      <c r="CF52"/>
      <c r="CG52">
        <v>39</v>
      </c>
      <c r="CH52">
        <v>1401</v>
      </c>
      <c r="CK52">
        <v>104.18</v>
      </c>
      <c r="CL52">
        <v>32.563000000000002</v>
      </c>
      <c r="CM52">
        <v>114</v>
      </c>
      <c r="CN52">
        <v>37</v>
      </c>
      <c r="CO52">
        <v>227</v>
      </c>
      <c r="CP52">
        <v>627</v>
      </c>
      <c r="CQ52">
        <v>573.97500000000002</v>
      </c>
      <c r="CR52">
        <v>0.755</v>
      </c>
      <c r="CS52">
        <v>58.898000000000003</v>
      </c>
      <c r="CT52">
        <v>604</v>
      </c>
      <c r="CU52">
        <v>556</v>
      </c>
      <c r="CV52">
        <v>139.821</v>
      </c>
      <c r="CW52">
        <v>37.204999999999998</v>
      </c>
      <c r="CX52">
        <v>1.613</v>
      </c>
      <c r="CY52">
        <v>0.62</v>
      </c>
      <c r="CZ52">
        <v>0.92600000000000005</v>
      </c>
      <c r="DA52">
        <v>0</v>
      </c>
      <c r="DB52">
        <v>255</v>
      </c>
      <c r="DC52" s="6">
        <f t="shared" si="46"/>
        <v>480.91333586832462</v>
      </c>
      <c r="DD52" s="5" t="str">
        <f t="shared" si="47"/>
        <v xml:space="preserve"> </v>
      </c>
      <c r="DE52" s="5">
        <f t="shared" si="48"/>
        <v>1</v>
      </c>
      <c r="DF52" s="5" t="str">
        <f t="shared" si="53"/>
        <v xml:space="preserve"> </v>
      </c>
      <c r="DG52" s="5">
        <f t="shared" si="54"/>
        <v>32.563000000000002</v>
      </c>
    </row>
    <row r="53" spans="21:111" x14ac:dyDescent="0.25">
      <c r="U53">
        <v>40</v>
      </c>
      <c r="V53">
        <v>1790</v>
      </c>
      <c r="Y53">
        <v>97.174999999999997</v>
      </c>
      <c r="Z53">
        <v>48.972999999999999</v>
      </c>
      <c r="AA53">
        <v>67</v>
      </c>
      <c r="AB53">
        <v>13</v>
      </c>
      <c r="AC53">
        <v>245</v>
      </c>
      <c r="AD53">
        <v>558.26900000000001</v>
      </c>
      <c r="AE53">
        <v>603.18899999999996</v>
      </c>
      <c r="AF53">
        <v>0.86699999999999999</v>
      </c>
      <c r="AG53">
        <v>53.851999999999997</v>
      </c>
      <c r="AH53">
        <v>547</v>
      </c>
      <c r="AI53">
        <v>579</v>
      </c>
      <c r="AJ53">
        <v>111.801</v>
      </c>
      <c r="AK53">
        <v>43.62</v>
      </c>
      <c r="AL53">
        <v>1.214</v>
      </c>
      <c r="AM53">
        <v>0.82399999999999995</v>
      </c>
      <c r="AN53">
        <v>0.95499999999999996</v>
      </c>
      <c r="AO53">
        <v>0</v>
      </c>
      <c r="AP53">
        <v>255</v>
      </c>
      <c r="AQ53" s="6">
        <f t="shared" si="55"/>
        <v>317.09415675789421</v>
      </c>
      <c r="AR53" s="5">
        <f t="shared" si="56"/>
        <v>1</v>
      </c>
      <c r="AS53" s="5" t="str">
        <f t="shared" si="57"/>
        <v xml:space="preserve"> </v>
      </c>
      <c r="AT53" s="5">
        <f t="shared" si="49"/>
        <v>48.972999999999999</v>
      </c>
      <c r="AU53" s="5" t="str">
        <f t="shared" si="50"/>
        <v xml:space="preserve"> </v>
      </c>
      <c r="AW53"/>
      <c r="AX53"/>
      <c r="AY53"/>
      <c r="AZ53"/>
      <c r="BA53">
        <v>40</v>
      </c>
      <c r="BB53">
        <v>1337</v>
      </c>
      <c r="BE53">
        <v>92.37</v>
      </c>
      <c r="BF53">
        <v>43.78</v>
      </c>
      <c r="BG53">
        <v>70</v>
      </c>
      <c r="BH53">
        <v>2</v>
      </c>
      <c r="BI53">
        <v>255</v>
      </c>
      <c r="BJ53">
        <v>1215.96</v>
      </c>
      <c r="BK53">
        <v>576.77300000000002</v>
      </c>
      <c r="BL53">
        <v>0.83199999999999996</v>
      </c>
      <c r="BM53">
        <v>48.917999999999999</v>
      </c>
      <c r="BN53">
        <v>1202</v>
      </c>
      <c r="BO53">
        <v>554</v>
      </c>
      <c r="BP53">
        <v>139.14500000000001</v>
      </c>
      <c r="BQ53">
        <v>39.112000000000002</v>
      </c>
      <c r="BR53">
        <v>1.1819999999999999</v>
      </c>
      <c r="BS53">
        <v>0.84599999999999997</v>
      </c>
      <c r="BT53">
        <v>0.95499999999999996</v>
      </c>
      <c r="BU53">
        <v>0</v>
      </c>
      <c r="BV53">
        <v>255</v>
      </c>
      <c r="BW53" s="6">
        <f t="shared" si="43"/>
        <v>549.11822323157332</v>
      </c>
      <c r="BX53" s="5" t="str">
        <f t="shared" si="44"/>
        <v xml:space="preserve"> </v>
      </c>
      <c r="BY53" s="5">
        <f t="shared" si="45"/>
        <v>1</v>
      </c>
      <c r="BZ53" s="5" t="str">
        <f t="shared" si="51"/>
        <v xml:space="preserve"> </v>
      </c>
      <c r="CA53" s="5">
        <f t="shared" si="52"/>
        <v>43.78</v>
      </c>
      <c r="CC53"/>
      <c r="CD53"/>
      <c r="CE53"/>
      <c r="CF53"/>
      <c r="CG53">
        <v>40</v>
      </c>
      <c r="CH53">
        <v>535</v>
      </c>
      <c r="CK53">
        <v>99.819000000000003</v>
      </c>
      <c r="CL53">
        <v>33.420999999999999</v>
      </c>
      <c r="CM53">
        <v>119</v>
      </c>
      <c r="CN53">
        <v>28</v>
      </c>
      <c r="CO53">
        <v>200</v>
      </c>
      <c r="CP53">
        <v>463.69400000000002</v>
      </c>
      <c r="CQ53">
        <v>578.62</v>
      </c>
      <c r="CR53">
        <v>0.80300000000000005</v>
      </c>
      <c r="CS53">
        <v>31.401</v>
      </c>
      <c r="CT53">
        <v>450</v>
      </c>
      <c r="CU53">
        <v>590</v>
      </c>
      <c r="CV53">
        <v>37.234999999999999</v>
      </c>
      <c r="CW53">
        <v>25.933</v>
      </c>
      <c r="CX53">
        <v>1.248</v>
      </c>
      <c r="CY53">
        <v>0.80100000000000005</v>
      </c>
      <c r="CZ53">
        <v>0.93400000000000005</v>
      </c>
      <c r="DA53">
        <v>0</v>
      </c>
      <c r="DB53">
        <v>255</v>
      </c>
      <c r="DC53" s="6">
        <f t="shared" si="46"/>
        <v>614.07313862193973</v>
      </c>
      <c r="DD53" s="5" t="str">
        <f t="shared" si="47"/>
        <v xml:space="preserve"> </v>
      </c>
      <c r="DE53" s="5">
        <f t="shared" si="48"/>
        <v>1</v>
      </c>
      <c r="DF53" s="5" t="str">
        <f t="shared" si="53"/>
        <v xml:space="preserve"> </v>
      </c>
      <c r="DG53" s="5">
        <f t="shared" si="54"/>
        <v>33.420999999999999</v>
      </c>
    </row>
    <row r="54" spans="21:111" x14ac:dyDescent="0.25">
      <c r="U54">
        <v>41</v>
      </c>
      <c r="V54">
        <v>3263</v>
      </c>
      <c r="Y54">
        <v>94.671000000000006</v>
      </c>
      <c r="Z54">
        <v>47.262999999999998</v>
      </c>
      <c r="AA54">
        <v>34</v>
      </c>
      <c r="AB54">
        <v>18</v>
      </c>
      <c r="AC54">
        <v>233</v>
      </c>
      <c r="AD54">
        <v>994.72400000000005</v>
      </c>
      <c r="AE54">
        <v>625.39599999999996</v>
      </c>
      <c r="AF54">
        <v>0.70599999999999996</v>
      </c>
      <c r="AG54">
        <v>82.364999999999995</v>
      </c>
      <c r="AH54">
        <v>960</v>
      </c>
      <c r="AI54">
        <v>599</v>
      </c>
      <c r="AJ54">
        <v>150.94499999999999</v>
      </c>
      <c r="AK54">
        <v>61.24</v>
      </c>
      <c r="AL54">
        <v>1.421</v>
      </c>
      <c r="AM54">
        <v>0.70399999999999996</v>
      </c>
      <c r="AN54">
        <v>0.89700000000000002</v>
      </c>
      <c r="AO54">
        <v>0</v>
      </c>
      <c r="AP54">
        <v>255</v>
      </c>
      <c r="AQ54" s="6">
        <f t="shared" si="55"/>
        <v>187.02515890649588</v>
      </c>
      <c r="AR54" s="5">
        <f t="shared" si="56"/>
        <v>1</v>
      </c>
      <c r="AS54" s="5" t="str">
        <f t="shared" si="57"/>
        <v xml:space="preserve"> </v>
      </c>
      <c r="AT54" s="5">
        <f t="shared" si="49"/>
        <v>47.262999999999998</v>
      </c>
      <c r="AU54" s="5" t="str">
        <f t="shared" si="50"/>
        <v xml:space="preserve"> </v>
      </c>
      <c r="AW54"/>
      <c r="AX54"/>
      <c r="AY54"/>
      <c r="AZ54"/>
      <c r="BA54">
        <v>41</v>
      </c>
      <c r="BB54">
        <v>2146</v>
      </c>
      <c r="BE54">
        <v>113.32</v>
      </c>
      <c r="BF54">
        <v>58.677</v>
      </c>
      <c r="BG54">
        <v>99</v>
      </c>
      <c r="BH54">
        <v>11</v>
      </c>
      <c r="BI54">
        <v>255</v>
      </c>
      <c r="BJ54">
        <v>786.053</v>
      </c>
      <c r="BK54">
        <v>597.40499999999997</v>
      </c>
      <c r="BL54">
        <v>0.64300000000000002</v>
      </c>
      <c r="BM54">
        <v>72.78</v>
      </c>
      <c r="BN54">
        <v>774</v>
      </c>
      <c r="BO54">
        <v>630</v>
      </c>
      <c r="BP54">
        <v>77.3</v>
      </c>
      <c r="BQ54">
        <v>41.555999999999997</v>
      </c>
      <c r="BR54">
        <v>1.8660000000000001</v>
      </c>
      <c r="BS54">
        <v>0.53600000000000003</v>
      </c>
      <c r="BT54">
        <v>0.89100000000000001</v>
      </c>
      <c r="BU54">
        <v>0</v>
      </c>
      <c r="BV54">
        <v>255</v>
      </c>
      <c r="BW54" s="6">
        <f t="shared" si="43"/>
        <v>234.8370981978785</v>
      </c>
      <c r="BX54" s="5">
        <f t="shared" si="44"/>
        <v>1</v>
      </c>
      <c r="BY54" s="5" t="str">
        <f t="shared" si="45"/>
        <v xml:space="preserve"> </v>
      </c>
      <c r="BZ54" s="5">
        <f t="shared" si="51"/>
        <v>58.677</v>
      </c>
      <c r="CA54" s="5" t="str">
        <f t="shared" si="52"/>
        <v xml:space="preserve"> </v>
      </c>
      <c r="CC54"/>
      <c r="CD54"/>
      <c r="CE54"/>
      <c r="CF54"/>
      <c r="CG54">
        <v>41</v>
      </c>
      <c r="CH54">
        <v>1623</v>
      </c>
      <c r="CK54">
        <v>99.519000000000005</v>
      </c>
      <c r="CL54">
        <v>27.901</v>
      </c>
      <c r="CM54">
        <v>105</v>
      </c>
      <c r="CN54">
        <v>35</v>
      </c>
      <c r="CO54">
        <v>210</v>
      </c>
      <c r="CP54">
        <v>777.95600000000002</v>
      </c>
      <c r="CQ54">
        <v>589.92499999999995</v>
      </c>
      <c r="CR54">
        <v>0.86499999999999999</v>
      </c>
      <c r="CS54">
        <v>53.140999999999998</v>
      </c>
      <c r="CT54">
        <v>768</v>
      </c>
      <c r="CU54">
        <v>564</v>
      </c>
      <c r="CV54">
        <v>109.79900000000001</v>
      </c>
      <c r="CW54">
        <v>42</v>
      </c>
      <c r="CX54">
        <v>1.2410000000000001</v>
      </c>
      <c r="CY54">
        <v>0.80600000000000005</v>
      </c>
      <c r="CZ54">
        <v>0.96</v>
      </c>
      <c r="DA54">
        <v>0</v>
      </c>
      <c r="DB54">
        <v>255</v>
      </c>
      <c r="DC54" s="6">
        <f t="shared" si="46"/>
        <v>363.23041377615954</v>
      </c>
      <c r="DD54" s="5">
        <f t="shared" si="47"/>
        <v>1</v>
      </c>
      <c r="DE54" s="5" t="str">
        <f t="shared" si="48"/>
        <v xml:space="preserve"> </v>
      </c>
      <c r="DF54" s="5">
        <f t="shared" si="53"/>
        <v>27.901</v>
      </c>
      <c r="DG54" s="5" t="str">
        <f t="shared" si="54"/>
        <v xml:space="preserve"> </v>
      </c>
    </row>
    <row r="55" spans="21:111" x14ac:dyDescent="0.25">
      <c r="U55">
        <v>42</v>
      </c>
      <c r="V55">
        <v>1983</v>
      </c>
      <c r="Y55">
        <v>107.726</v>
      </c>
      <c r="Z55">
        <v>39.738999999999997</v>
      </c>
      <c r="AA55">
        <v>115</v>
      </c>
      <c r="AB55">
        <v>26</v>
      </c>
      <c r="AC55">
        <v>243</v>
      </c>
      <c r="AD55">
        <v>1334.4649999999999</v>
      </c>
      <c r="AE55">
        <v>619.399</v>
      </c>
      <c r="AF55">
        <v>0.81</v>
      </c>
      <c r="AG55">
        <v>67.200999999999993</v>
      </c>
      <c r="AH55">
        <v>1316</v>
      </c>
      <c r="AI55">
        <v>592</v>
      </c>
      <c r="AJ55">
        <v>126.529</v>
      </c>
      <c r="AK55">
        <v>43.841000000000001</v>
      </c>
      <c r="AL55">
        <v>1.5329999999999999</v>
      </c>
      <c r="AM55">
        <v>0.65200000000000002</v>
      </c>
      <c r="AN55">
        <v>0.95499999999999996</v>
      </c>
      <c r="AO55">
        <v>0</v>
      </c>
      <c r="AP55">
        <v>255</v>
      </c>
      <c r="AQ55" s="6">
        <f t="shared" si="55"/>
        <v>503.2915188099239</v>
      </c>
      <c r="AR55" s="5" t="str">
        <f t="shared" si="56"/>
        <v xml:space="preserve"> </v>
      </c>
      <c r="AS55" s="5">
        <f t="shared" si="57"/>
        <v>1</v>
      </c>
      <c r="AT55" s="5" t="str">
        <f t="shared" si="49"/>
        <v xml:space="preserve"> </v>
      </c>
      <c r="AU55" s="5">
        <f t="shared" si="50"/>
        <v>39.738999999999997</v>
      </c>
      <c r="AW55"/>
      <c r="AX55"/>
      <c r="AY55"/>
      <c r="AZ55"/>
      <c r="BA55">
        <v>42</v>
      </c>
      <c r="BB55">
        <v>1838</v>
      </c>
      <c r="BE55">
        <v>89.114999999999995</v>
      </c>
      <c r="BF55">
        <v>50.348999999999997</v>
      </c>
      <c r="BG55">
        <v>49</v>
      </c>
      <c r="BH55">
        <v>2</v>
      </c>
      <c r="BI55">
        <v>255</v>
      </c>
      <c r="BJ55">
        <v>634.70699999999999</v>
      </c>
      <c r="BK55">
        <v>592.93899999999996</v>
      </c>
      <c r="BL55">
        <v>0.83899999999999997</v>
      </c>
      <c r="BM55">
        <v>56.823999999999998</v>
      </c>
      <c r="BN55">
        <v>616</v>
      </c>
      <c r="BO55">
        <v>570</v>
      </c>
      <c r="BP55">
        <v>118.369</v>
      </c>
      <c r="BQ55">
        <v>41.037999999999997</v>
      </c>
      <c r="BR55">
        <v>1.407</v>
      </c>
      <c r="BS55">
        <v>0.71099999999999997</v>
      </c>
      <c r="BT55">
        <v>0.96299999999999997</v>
      </c>
      <c r="BU55">
        <v>0</v>
      </c>
      <c r="BV55">
        <v>255</v>
      </c>
      <c r="BW55" s="6">
        <f t="shared" si="43"/>
        <v>248.74902901117031</v>
      </c>
      <c r="BX55" s="5">
        <f t="shared" si="44"/>
        <v>1</v>
      </c>
      <c r="BY55" s="5" t="str">
        <f t="shared" si="45"/>
        <v xml:space="preserve"> </v>
      </c>
      <c r="BZ55" s="5">
        <f t="shared" si="51"/>
        <v>50.348999999999997</v>
      </c>
      <c r="CA55" s="5" t="str">
        <f t="shared" si="52"/>
        <v xml:space="preserve"> </v>
      </c>
      <c r="CC55"/>
      <c r="CD55"/>
      <c r="CE55"/>
      <c r="CF55"/>
      <c r="CG55">
        <v>42</v>
      </c>
      <c r="CH55">
        <v>3702</v>
      </c>
      <c r="CK55">
        <v>128.88999999999999</v>
      </c>
      <c r="CL55">
        <v>47.122999999999998</v>
      </c>
      <c r="CM55">
        <v>125</v>
      </c>
      <c r="CN55">
        <v>9</v>
      </c>
      <c r="CO55">
        <v>238</v>
      </c>
      <c r="CP55">
        <v>545.39</v>
      </c>
      <c r="CQ55">
        <v>604.55499999999995</v>
      </c>
      <c r="CR55">
        <v>0.74399999999999999</v>
      </c>
      <c r="CS55">
        <v>86.816000000000003</v>
      </c>
      <c r="CT55">
        <v>525</v>
      </c>
      <c r="CU55">
        <v>566</v>
      </c>
      <c r="CV55">
        <v>114.499</v>
      </c>
      <c r="CW55">
        <v>55.97</v>
      </c>
      <c r="CX55">
        <v>1.6839999999999999</v>
      </c>
      <c r="CY55">
        <v>0.59399999999999997</v>
      </c>
      <c r="CZ55">
        <v>0.92</v>
      </c>
      <c r="DA55">
        <v>0</v>
      </c>
      <c r="DB55">
        <v>255</v>
      </c>
      <c r="DC55" s="6">
        <f t="shared" si="46"/>
        <v>530.34610310249298</v>
      </c>
      <c r="DD55" s="5" t="str">
        <f t="shared" si="47"/>
        <v xml:space="preserve"> </v>
      </c>
      <c r="DE55" s="5">
        <f t="shared" si="48"/>
        <v>1</v>
      </c>
      <c r="DF55" s="5" t="str">
        <f t="shared" si="53"/>
        <v xml:space="preserve"> </v>
      </c>
      <c r="DG55" s="5">
        <f t="shared" si="54"/>
        <v>47.122999999999998</v>
      </c>
    </row>
    <row r="56" spans="21:111" x14ac:dyDescent="0.25">
      <c r="U56">
        <v>43</v>
      </c>
      <c r="V56">
        <v>1764</v>
      </c>
      <c r="Y56">
        <v>82.597999999999999</v>
      </c>
      <c r="Z56">
        <v>45.780999999999999</v>
      </c>
      <c r="AA56">
        <v>46</v>
      </c>
      <c r="AB56">
        <v>15</v>
      </c>
      <c r="AC56">
        <v>234</v>
      </c>
      <c r="AD56">
        <v>505.80799999999999</v>
      </c>
      <c r="AE56">
        <v>623.34400000000005</v>
      </c>
      <c r="AF56">
        <v>0.76900000000000002</v>
      </c>
      <c r="AG56">
        <v>65.307000000000002</v>
      </c>
      <c r="AH56">
        <v>497</v>
      </c>
      <c r="AI56">
        <v>655</v>
      </c>
      <c r="AJ56">
        <v>78.518000000000001</v>
      </c>
      <c r="AK56">
        <v>36.875</v>
      </c>
      <c r="AL56">
        <v>1.752</v>
      </c>
      <c r="AM56">
        <v>0.57099999999999995</v>
      </c>
      <c r="AN56">
        <v>0.95699999999999996</v>
      </c>
      <c r="AO56">
        <v>0</v>
      </c>
      <c r="AP56">
        <v>255</v>
      </c>
      <c r="AQ56" s="6">
        <f t="shared" si="55"/>
        <v>358.32263095707469</v>
      </c>
      <c r="AR56" s="5" t="str">
        <f t="shared" si="56"/>
        <v xml:space="preserve"> </v>
      </c>
      <c r="AS56" s="5">
        <f t="shared" si="57"/>
        <v>1</v>
      </c>
      <c r="AT56" s="5" t="str">
        <f t="shared" si="49"/>
        <v xml:space="preserve"> </v>
      </c>
      <c r="AU56" s="5">
        <f t="shared" si="50"/>
        <v>45.780999999999999</v>
      </c>
      <c r="AW56"/>
      <c r="AX56"/>
      <c r="AY56"/>
      <c r="AZ56"/>
      <c r="BA56">
        <v>43</v>
      </c>
      <c r="BB56">
        <v>884</v>
      </c>
      <c r="BE56">
        <v>90.843999999999994</v>
      </c>
      <c r="BF56">
        <v>37.847999999999999</v>
      </c>
      <c r="BG56">
        <v>91</v>
      </c>
      <c r="BH56">
        <v>19</v>
      </c>
      <c r="BI56">
        <v>251</v>
      </c>
      <c r="BJ56">
        <v>1060.8240000000001</v>
      </c>
      <c r="BK56">
        <v>589.69000000000005</v>
      </c>
      <c r="BL56">
        <v>0.85399999999999998</v>
      </c>
      <c r="BM56">
        <v>42.543999999999997</v>
      </c>
      <c r="BN56">
        <v>1051</v>
      </c>
      <c r="BO56">
        <v>608</v>
      </c>
      <c r="BP56">
        <v>60.421999999999997</v>
      </c>
      <c r="BQ56">
        <v>30</v>
      </c>
      <c r="BR56">
        <v>1.286</v>
      </c>
      <c r="BS56">
        <v>0.77700000000000002</v>
      </c>
      <c r="BT56">
        <v>0.96</v>
      </c>
      <c r="BU56">
        <v>0</v>
      </c>
      <c r="BV56">
        <v>255</v>
      </c>
      <c r="BW56" s="6">
        <f t="shared" si="43"/>
        <v>409.02074412919455</v>
      </c>
      <c r="BX56" s="5" t="str">
        <f t="shared" si="44"/>
        <v xml:space="preserve"> </v>
      </c>
      <c r="BY56" s="5">
        <f t="shared" si="45"/>
        <v>1</v>
      </c>
      <c r="BZ56" s="5" t="str">
        <f t="shared" si="51"/>
        <v xml:space="preserve"> </v>
      </c>
      <c r="CA56" s="5">
        <f t="shared" si="52"/>
        <v>37.847999999999999</v>
      </c>
      <c r="CC56"/>
      <c r="CD56"/>
      <c r="CE56"/>
      <c r="CF56"/>
      <c r="CG56">
        <v>43</v>
      </c>
      <c r="CH56">
        <v>1393</v>
      </c>
      <c r="CK56">
        <v>101.4</v>
      </c>
      <c r="CL56">
        <v>29.742000000000001</v>
      </c>
      <c r="CM56">
        <v>93</v>
      </c>
      <c r="CN56">
        <v>24</v>
      </c>
      <c r="CO56">
        <v>206</v>
      </c>
      <c r="CP56">
        <v>823.11699999999996</v>
      </c>
      <c r="CQ56">
        <v>595.43499999999995</v>
      </c>
      <c r="CR56">
        <v>0.85699999999999998</v>
      </c>
      <c r="CS56">
        <v>47.802</v>
      </c>
      <c r="CT56">
        <v>819</v>
      </c>
      <c r="CU56">
        <v>620</v>
      </c>
      <c r="CV56">
        <v>74.218999999999994</v>
      </c>
      <c r="CW56">
        <v>41</v>
      </c>
      <c r="CX56">
        <v>1.131</v>
      </c>
      <c r="CY56">
        <v>0.88400000000000001</v>
      </c>
      <c r="CZ56">
        <v>0.94499999999999995</v>
      </c>
      <c r="DA56">
        <v>0</v>
      </c>
      <c r="DB56">
        <v>255</v>
      </c>
      <c r="DC56" s="6">
        <f t="shared" si="46"/>
        <v>332.80017578871571</v>
      </c>
      <c r="DD56" s="5">
        <f t="shared" si="47"/>
        <v>1</v>
      </c>
      <c r="DE56" s="5" t="str">
        <f t="shared" si="48"/>
        <v xml:space="preserve"> </v>
      </c>
      <c r="DF56" s="5">
        <f t="shared" si="53"/>
        <v>29.742000000000001</v>
      </c>
      <c r="DG56" s="5" t="str">
        <f t="shared" si="54"/>
        <v xml:space="preserve"> </v>
      </c>
    </row>
    <row r="57" spans="21:111" x14ac:dyDescent="0.25">
      <c r="U57">
        <v>44</v>
      </c>
      <c r="V57">
        <v>1631</v>
      </c>
      <c r="Y57">
        <v>84.274000000000001</v>
      </c>
      <c r="Z57">
        <v>29.286000000000001</v>
      </c>
      <c r="AA57">
        <v>72</v>
      </c>
      <c r="AB57">
        <v>13</v>
      </c>
      <c r="AC57">
        <v>188</v>
      </c>
      <c r="AD57">
        <v>301.49599999999998</v>
      </c>
      <c r="AE57">
        <v>613.82000000000005</v>
      </c>
      <c r="AF57">
        <v>0.879</v>
      </c>
      <c r="AG57">
        <v>52.497999999999998</v>
      </c>
      <c r="AH57">
        <v>284</v>
      </c>
      <c r="AI57">
        <v>633</v>
      </c>
      <c r="AJ57">
        <v>49.634999999999998</v>
      </c>
      <c r="AK57">
        <v>40.732999999999997</v>
      </c>
      <c r="AL57">
        <v>1.24</v>
      </c>
      <c r="AM57">
        <v>0.80700000000000005</v>
      </c>
      <c r="AN57">
        <v>0.96599999999999997</v>
      </c>
      <c r="AO57">
        <v>0</v>
      </c>
      <c r="AP57">
        <v>255</v>
      </c>
      <c r="AQ57" s="6">
        <f t="shared" si="55"/>
        <v>557.80438564070107</v>
      </c>
      <c r="AR57" s="5" t="str">
        <f t="shared" si="56"/>
        <v xml:space="preserve"> </v>
      </c>
      <c r="AS57" s="5">
        <f t="shared" si="57"/>
        <v>1</v>
      </c>
      <c r="AT57" s="5" t="str">
        <f t="shared" si="49"/>
        <v xml:space="preserve"> </v>
      </c>
      <c r="AU57" s="5">
        <f t="shared" si="50"/>
        <v>29.286000000000001</v>
      </c>
      <c r="AW57"/>
      <c r="AX57"/>
      <c r="AY57"/>
      <c r="AZ57"/>
      <c r="BA57">
        <v>44</v>
      </c>
      <c r="BB57">
        <v>1059</v>
      </c>
      <c r="BE57">
        <v>71.722999999999999</v>
      </c>
      <c r="BF57">
        <v>43.204000000000001</v>
      </c>
      <c r="BG57">
        <v>81</v>
      </c>
      <c r="BH57">
        <v>6</v>
      </c>
      <c r="BI57">
        <v>243</v>
      </c>
      <c r="BJ57">
        <v>412.33499999999998</v>
      </c>
      <c r="BK57">
        <v>594.10799999999995</v>
      </c>
      <c r="BL57">
        <v>0.82099999999999995</v>
      </c>
      <c r="BM57">
        <v>49.738999999999997</v>
      </c>
      <c r="BN57">
        <v>398</v>
      </c>
      <c r="BO57">
        <v>616</v>
      </c>
      <c r="BP57">
        <v>59.826000000000001</v>
      </c>
      <c r="BQ57">
        <v>29.062999999999999</v>
      </c>
      <c r="BR57">
        <v>1.6879999999999999</v>
      </c>
      <c r="BS57">
        <v>0.59299999999999997</v>
      </c>
      <c r="BT57">
        <v>0.95399999999999996</v>
      </c>
      <c r="BU57">
        <v>0</v>
      </c>
      <c r="BV57">
        <v>255</v>
      </c>
      <c r="BW57" s="6">
        <f t="shared" si="43"/>
        <v>388.99532092944264</v>
      </c>
      <c r="BX57" s="5" t="str">
        <f t="shared" si="44"/>
        <v xml:space="preserve"> </v>
      </c>
      <c r="BY57" s="5">
        <f t="shared" si="45"/>
        <v>1</v>
      </c>
      <c r="BZ57" s="5" t="str">
        <f t="shared" si="51"/>
        <v xml:space="preserve"> </v>
      </c>
      <c r="CA57" s="5">
        <f t="shared" si="52"/>
        <v>43.204000000000001</v>
      </c>
      <c r="CC57"/>
      <c r="CD57"/>
      <c r="CE57"/>
      <c r="CF57"/>
      <c r="CG57">
        <v>44</v>
      </c>
      <c r="CH57">
        <v>382</v>
      </c>
      <c r="CK57">
        <v>92.647000000000006</v>
      </c>
      <c r="CL57">
        <v>25.259</v>
      </c>
      <c r="CM57">
        <v>100</v>
      </c>
      <c r="CN57">
        <v>33</v>
      </c>
      <c r="CO57">
        <v>154</v>
      </c>
      <c r="CP57">
        <v>974.72</v>
      </c>
      <c r="CQ57">
        <v>584.06799999999998</v>
      </c>
      <c r="CR57">
        <v>0.86399999999999999</v>
      </c>
      <c r="CS57">
        <v>26.077000000000002</v>
      </c>
      <c r="CT57">
        <v>970</v>
      </c>
      <c r="CU57">
        <v>596</v>
      </c>
      <c r="CV57">
        <v>57.529000000000003</v>
      </c>
      <c r="CW57">
        <v>21.774999999999999</v>
      </c>
      <c r="CX57">
        <v>1.0669999999999999</v>
      </c>
      <c r="CY57">
        <v>0.93700000000000006</v>
      </c>
      <c r="CZ57">
        <v>0.94099999999999995</v>
      </c>
      <c r="DA57">
        <v>0</v>
      </c>
      <c r="DB57">
        <v>255</v>
      </c>
      <c r="DC57" s="6">
        <f t="shared" si="46"/>
        <v>294.17787445863434</v>
      </c>
      <c r="DD57" s="5">
        <f t="shared" si="47"/>
        <v>1</v>
      </c>
      <c r="DE57" s="5" t="str">
        <f t="shared" si="48"/>
        <v xml:space="preserve"> </v>
      </c>
      <c r="DF57" s="5">
        <f t="shared" si="53"/>
        <v>25.259</v>
      </c>
      <c r="DG57" s="5" t="str">
        <f t="shared" si="54"/>
        <v xml:space="preserve"> </v>
      </c>
    </row>
    <row r="58" spans="21:111" x14ac:dyDescent="0.25">
      <c r="U58">
        <v>45</v>
      </c>
      <c r="V58">
        <v>1173</v>
      </c>
      <c r="Y58">
        <v>88.655000000000001</v>
      </c>
      <c r="Z58">
        <v>38.256</v>
      </c>
      <c r="AA58">
        <v>68</v>
      </c>
      <c r="AB58">
        <v>27</v>
      </c>
      <c r="AC58">
        <v>204</v>
      </c>
      <c r="AD58">
        <v>1111.3219999999999</v>
      </c>
      <c r="AE58">
        <v>613.37800000000004</v>
      </c>
      <c r="AF58">
        <v>0.76200000000000001</v>
      </c>
      <c r="AG58">
        <v>49.82</v>
      </c>
      <c r="AH58">
        <v>1089</v>
      </c>
      <c r="AI58">
        <v>598</v>
      </c>
      <c r="AJ58">
        <v>141.52000000000001</v>
      </c>
      <c r="AK58">
        <v>32.39</v>
      </c>
      <c r="AL58">
        <v>1.605</v>
      </c>
      <c r="AM58">
        <v>0.623</v>
      </c>
      <c r="AN58">
        <v>0.93799999999999994</v>
      </c>
      <c r="AO58">
        <v>0</v>
      </c>
      <c r="AP58">
        <v>255</v>
      </c>
      <c r="AQ58" s="6">
        <f t="shared" si="55"/>
        <v>293.70335490082499</v>
      </c>
      <c r="AR58" s="5">
        <f t="shared" si="56"/>
        <v>1</v>
      </c>
      <c r="AS58" s="5" t="str">
        <f t="shared" si="57"/>
        <v xml:space="preserve"> </v>
      </c>
      <c r="AT58" s="5">
        <f t="shared" si="49"/>
        <v>38.256</v>
      </c>
      <c r="AU58" s="5" t="str">
        <f t="shared" si="50"/>
        <v xml:space="preserve"> </v>
      </c>
      <c r="AW58"/>
      <c r="AX58"/>
      <c r="AY58"/>
      <c r="AZ58"/>
      <c r="BA58">
        <v>45</v>
      </c>
      <c r="BB58">
        <v>1103</v>
      </c>
      <c r="BE58">
        <v>110.69199999999999</v>
      </c>
      <c r="BF58">
        <v>38.328000000000003</v>
      </c>
      <c r="BG58">
        <v>82</v>
      </c>
      <c r="BH58">
        <v>32</v>
      </c>
      <c r="BI58">
        <v>255</v>
      </c>
      <c r="BJ58">
        <v>847.91099999999994</v>
      </c>
      <c r="BK58">
        <v>593.76499999999999</v>
      </c>
      <c r="BL58">
        <v>0.85699999999999998</v>
      </c>
      <c r="BM58">
        <v>44.101999999999997</v>
      </c>
      <c r="BN58">
        <v>837</v>
      </c>
      <c r="BO58">
        <v>575</v>
      </c>
      <c r="BP58">
        <v>122.96899999999999</v>
      </c>
      <c r="BQ58">
        <v>32</v>
      </c>
      <c r="BR58">
        <v>1.3420000000000001</v>
      </c>
      <c r="BS58">
        <v>0.745</v>
      </c>
      <c r="BT58">
        <v>0.96099999999999997</v>
      </c>
      <c r="BU58">
        <v>0</v>
      </c>
      <c r="BV58">
        <v>255</v>
      </c>
      <c r="BW58" s="6">
        <f t="shared" si="43"/>
        <v>260.93994307119794</v>
      </c>
      <c r="BX58" s="5">
        <f t="shared" si="44"/>
        <v>1</v>
      </c>
      <c r="BY58" s="5" t="str">
        <f t="shared" si="45"/>
        <v xml:space="preserve"> </v>
      </c>
      <c r="BZ58" s="5">
        <f t="shared" si="51"/>
        <v>38.328000000000003</v>
      </c>
      <c r="CA58" s="5" t="str">
        <f t="shared" si="52"/>
        <v xml:space="preserve"> </v>
      </c>
      <c r="CC58"/>
      <c r="CD58"/>
      <c r="CE58"/>
      <c r="CF58"/>
      <c r="CG58">
        <v>45</v>
      </c>
      <c r="CH58">
        <v>822</v>
      </c>
      <c r="CK58">
        <v>103.328</v>
      </c>
      <c r="CL58">
        <v>29.946999999999999</v>
      </c>
      <c r="CM58">
        <v>96</v>
      </c>
      <c r="CN58">
        <v>31</v>
      </c>
      <c r="CO58">
        <v>192</v>
      </c>
      <c r="CP58">
        <v>1054.058</v>
      </c>
      <c r="CQ58">
        <v>590.53</v>
      </c>
      <c r="CR58">
        <v>0.82899999999999996</v>
      </c>
      <c r="CS58">
        <v>41.231000000000002</v>
      </c>
      <c r="CT58">
        <v>1039</v>
      </c>
      <c r="CU58">
        <v>603</v>
      </c>
      <c r="CV58">
        <v>39.094000000000001</v>
      </c>
      <c r="CW58">
        <v>30</v>
      </c>
      <c r="CX58">
        <v>1.1759999999999999</v>
      </c>
      <c r="CY58">
        <v>0.85099999999999998</v>
      </c>
      <c r="CZ58">
        <v>0.94399999999999995</v>
      </c>
      <c r="DA58">
        <v>0</v>
      </c>
      <c r="DB58">
        <v>255</v>
      </c>
      <c r="DC58" s="6">
        <f t="shared" si="46"/>
        <v>291.5916404580214</v>
      </c>
      <c r="DD58" s="5">
        <f t="shared" si="47"/>
        <v>1</v>
      </c>
      <c r="DE58" s="5" t="str">
        <f t="shared" si="48"/>
        <v xml:space="preserve"> </v>
      </c>
      <c r="DF58" s="5">
        <f t="shared" si="53"/>
        <v>29.946999999999999</v>
      </c>
      <c r="DG58" s="5" t="str">
        <f t="shared" si="54"/>
        <v xml:space="preserve"> </v>
      </c>
    </row>
    <row r="59" spans="21:111" x14ac:dyDescent="0.25">
      <c r="U59">
        <v>46</v>
      </c>
      <c r="V59">
        <v>1408</v>
      </c>
      <c r="Y59">
        <v>105.006</v>
      </c>
      <c r="Z59">
        <v>28.021999999999998</v>
      </c>
      <c r="AA59">
        <v>118</v>
      </c>
      <c r="AB59">
        <v>34</v>
      </c>
      <c r="AC59">
        <v>219</v>
      </c>
      <c r="AD59">
        <v>1248.973</v>
      </c>
      <c r="AE59">
        <v>617.38800000000003</v>
      </c>
      <c r="AF59">
        <v>0.86899999999999999</v>
      </c>
      <c r="AG59">
        <v>51.624000000000002</v>
      </c>
      <c r="AH59">
        <v>1228</v>
      </c>
      <c r="AI59">
        <v>602</v>
      </c>
      <c r="AJ59">
        <v>148.465</v>
      </c>
      <c r="AK59">
        <v>36.844000000000001</v>
      </c>
      <c r="AL59">
        <v>1.387</v>
      </c>
      <c r="AM59">
        <v>0.72099999999999997</v>
      </c>
      <c r="AN59">
        <v>0.96099999999999997</v>
      </c>
      <c r="AO59">
        <v>0</v>
      </c>
      <c r="AP59">
        <v>255</v>
      </c>
      <c r="AQ59" s="6">
        <f t="shared" si="55"/>
        <v>421.25600465393961</v>
      </c>
      <c r="AR59" s="5" t="str">
        <f t="shared" si="56"/>
        <v xml:space="preserve"> </v>
      </c>
      <c r="AS59" s="5">
        <f t="shared" si="57"/>
        <v>1</v>
      </c>
      <c r="AT59" s="5" t="str">
        <f t="shared" si="49"/>
        <v xml:space="preserve"> </v>
      </c>
      <c r="AU59" s="5">
        <f t="shared" si="50"/>
        <v>28.021999999999998</v>
      </c>
      <c r="AW59"/>
      <c r="AX59"/>
      <c r="AY59"/>
      <c r="AZ59"/>
      <c r="BA59">
        <v>46</v>
      </c>
      <c r="BB59">
        <v>1078</v>
      </c>
      <c r="BE59">
        <v>88.399000000000001</v>
      </c>
      <c r="BF59">
        <v>35.648000000000003</v>
      </c>
      <c r="BG59">
        <v>86</v>
      </c>
      <c r="BH59">
        <v>2</v>
      </c>
      <c r="BI59">
        <v>226</v>
      </c>
      <c r="BJ59">
        <v>473.26</v>
      </c>
      <c r="BK59">
        <v>589.95600000000002</v>
      </c>
      <c r="BL59">
        <v>0.72499999999999998</v>
      </c>
      <c r="BM59">
        <v>52.811</v>
      </c>
      <c r="BN59">
        <v>449</v>
      </c>
      <c r="BO59">
        <v>597</v>
      </c>
      <c r="BP59">
        <v>18.777999999999999</v>
      </c>
      <c r="BQ59">
        <v>27.931999999999999</v>
      </c>
      <c r="BR59">
        <v>2.0779999999999998</v>
      </c>
      <c r="BS59">
        <v>0.48099999999999998</v>
      </c>
      <c r="BT59">
        <v>0.92100000000000004</v>
      </c>
      <c r="BU59">
        <v>0</v>
      </c>
      <c r="BV59">
        <v>255</v>
      </c>
      <c r="BW59" s="6">
        <f t="shared" si="43"/>
        <v>344.61268812973213</v>
      </c>
      <c r="BX59" s="5" t="str">
        <f t="shared" si="44"/>
        <v xml:space="preserve"> </v>
      </c>
      <c r="BY59" s="5">
        <f t="shared" si="45"/>
        <v>1</v>
      </c>
      <c r="BZ59" s="5" t="str">
        <f t="shared" si="51"/>
        <v xml:space="preserve"> </v>
      </c>
      <c r="CA59" s="5">
        <f t="shared" si="52"/>
        <v>35.648000000000003</v>
      </c>
      <c r="CC59"/>
      <c r="CD59"/>
      <c r="CE59"/>
      <c r="CF59"/>
      <c r="CG59">
        <v>46</v>
      </c>
      <c r="CH59">
        <v>975</v>
      </c>
      <c r="CK59">
        <v>103.855</v>
      </c>
      <c r="CL59">
        <v>25.777999999999999</v>
      </c>
      <c r="CM59">
        <v>97</v>
      </c>
      <c r="CN59">
        <v>41</v>
      </c>
      <c r="CO59">
        <v>193</v>
      </c>
      <c r="CP59">
        <v>945.48599999999999</v>
      </c>
      <c r="CQ59">
        <v>601.28300000000002</v>
      </c>
      <c r="CR59">
        <v>0.88200000000000001</v>
      </c>
      <c r="CS59">
        <v>42.72</v>
      </c>
      <c r="CT59">
        <v>933</v>
      </c>
      <c r="CU59">
        <v>585</v>
      </c>
      <c r="CV59">
        <v>122.574</v>
      </c>
      <c r="CW59">
        <v>31.113</v>
      </c>
      <c r="CX59">
        <v>1.345</v>
      </c>
      <c r="CY59">
        <v>0.74399999999999999</v>
      </c>
      <c r="CZ59">
        <v>0.95499999999999996</v>
      </c>
      <c r="DA59">
        <v>0</v>
      </c>
      <c r="DB59">
        <v>255</v>
      </c>
      <c r="DC59" s="6">
        <f t="shared" si="46"/>
        <v>281.24523116312571</v>
      </c>
      <c r="DD59" s="5">
        <f t="shared" si="47"/>
        <v>1</v>
      </c>
      <c r="DE59" s="5" t="str">
        <f t="shared" si="48"/>
        <v xml:space="preserve"> </v>
      </c>
      <c r="DF59" s="5">
        <f t="shared" si="53"/>
        <v>25.777999999999999</v>
      </c>
      <c r="DG59" s="5" t="str">
        <f t="shared" si="54"/>
        <v xml:space="preserve"> </v>
      </c>
    </row>
    <row r="60" spans="21:111" x14ac:dyDescent="0.25">
      <c r="U60">
        <v>47</v>
      </c>
      <c r="V60">
        <v>1320</v>
      </c>
      <c r="Y60">
        <v>92.156999999999996</v>
      </c>
      <c r="Z60">
        <v>37.378</v>
      </c>
      <c r="AA60">
        <v>83</v>
      </c>
      <c r="AB60">
        <v>16</v>
      </c>
      <c r="AC60">
        <v>227</v>
      </c>
      <c r="AD60">
        <v>473.036</v>
      </c>
      <c r="AE60">
        <v>633.18399999999997</v>
      </c>
      <c r="AF60">
        <v>0.67</v>
      </c>
      <c r="AG60">
        <v>62.61</v>
      </c>
      <c r="AH60">
        <v>455</v>
      </c>
      <c r="AI60">
        <v>658</v>
      </c>
      <c r="AJ60">
        <v>63.435000000000002</v>
      </c>
      <c r="AK60">
        <v>32.834000000000003</v>
      </c>
      <c r="AL60">
        <v>2.0680000000000001</v>
      </c>
      <c r="AM60">
        <v>0.48299999999999998</v>
      </c>
      <c r="AN60">
        <v>0.92300000000000004</v>
      </c>
      <c r="AO60">
        <v>0</v>
      </c>
      <c r="AP60">
        <v>255</v>
      </c>
      <c r="AQ60" s="6">
        <f t="shared" si="55"/>
        <v>386.73587025772508</v>
      </c>
      <c r="AR60" s="5" t="str">
        <f t="shared" si="56"/>
        <v xml:space="preserve"> </v>
      </c>
      <c r="AS60" s="5">
        <f t="shared" si="57"/>
        <v>1</v>
      </c>
      <c r="AT60" s="5" t="str">
        <f t="shared" si="49"/>
        <v xml:space="preserve"> </v>
      </c>
      <c r="AU60" s="5">
        <f t="shared" si="50"/>
        <v>37.378</v>
      </c>
      <c r="AW60"/>
      <c r="AX60"/>
      <c r="AY60"/>
      <c r="AZ60"/>
      <c r="BA60">
        <v>47</v>
      </c>
      <c r="BB60">
        <v>953</v>
      </c>
      <c r="BE60">
        <v>48.393000000000001</v>
      </c>
      <c r="BF60">
        <v>28.937999999999999</v>
      </c>
      <c r="BG60">
        <v>29</v>
      </c>
      <c r="BH60">
        <v>6</v>
      </c>
      <c r="BI60">
        <v>190</v>
      </c>
      <c r="BJ60">
        <v>741.28499999999997</v>
      </c>
      <c r="BK60">
        <v>604.08299999999997</v>
      </c>
      <c r="BL60">
        <v>0.752</v>
      </c>
      <c r="BM60">
        <v>45.606999999999999</v>
      </c>
      <c r="BN60">
        <v>722</v>
      </c>
      <c r="BO60">
        <v>614</v>
      </c>
      <c r="BP60">
        <v>37.875</v>
      </c>
      <c r="BQ60">
        <v>32.744</v>
      </c>
      <c r="BR60">
        <v>1.321</v>
      </c>
      <c r="BS60">
        <v>0.75700000000000001</v>
      </c>
      <c r="BT60">
        <v>0.92500000000000004</v>
      </c>
      <c r="BU60">
        <v>0</v>
      </c>
      <c r="BV60">
        <v>255</v>
      </c>
      <c r="BW60" s="6">
        <f t="shared" si="43"/>
        <v>220.84959073994239</v>
      </c>
      <c r="BX60" s="5">
        <f t="shared" si="44"/>
        <v>1</v>
      </c>
      <c r="BY60" s="5" t="str">
        <f t="shared" si="45"/>
        <v xml:space="preserve"> </v>
      </c>
      <c r="BZ60" s="5">
        <f t="shared" si="51"/>
        <v>28.937999999999999</v>
      </c>
      <c r="CA60" s="5" t="str">
        <f t="shared" si="52"/>
        <v xml:space="preserve"> </v>
      </c>
      <c r="CC60"/>
      <c r="CD60"/>
      <c r="CE60"/>
      <c r="CF60"/>
      <c r="CG60">
        <v>47</v>
      </c>
      <c r="CH60">
        <v>2503</v>
      </c>
      <c r="CK60">
        <v>121.788</v>
      </c>
      <c r="CL60">
        <v>45.158999999999999</v>
      </c>
      <c r="CM60">
        <v>111</v>
      </c>
      <c r="CN60">
        <v>33</v>
      </c>
      <c r="CO60">
        <v>243</v>
      </c>
      <c r="CP60">
        <v>1440.086</v>
      </c>
      <c r="CQ60">
        <v>610.14400000000001</v>
      </c>
      <c r="CR60">
        <v>0.72199999999999998</v>
      </c>
      <c r="CS60">
        <v>78.293999999999997</v>
      </c>
      <c r="CT60">
        <v>1406</v>
      </c>
      <c r="CU60">
        <v>634</v>
      </c>
      <c r="CV60">
        <v>24.928000000000001</v>
      </c>
      <c r="CW60">
        <v>47.502000000000002</v>
      </c>
      <c r="CX60">
        <v>1.619</v>
      </c>
      <c r="CY60">
        <v>0.61799999999999999</v>
      </c>
      <c r="CZ60">
        <v>0.91800000000000004</v>
      </c>
      <c r="DA60">
        <v>0</v>
      </c>
      <c r="DB60">
        <v>255</v>
      </c>
      <c r="DC60" s="6">
        <f t="shared" si="46"/>
        <v>514.45731578139691</v>
      </c>
      <c r="DD60" s="5" t="str">
        <f t="shared" si="47"/>
        <v xml:space="preserve"> </v>
      </c>
      <c r="DE60" s="5">
        <f t="shared" si="48"/>
        <v>1</v>
      </c>
      <c r="DF60" s="5" t="str">
        <f t="shared" si="53"/>
        <v xml:space="preserve"> </v>
      </c>
      <c r="DG60" s="5">
        <f t="shared" si="54"/>
        <v>45.158999999999999</v>
      </c>
    </row>
    <row r="61" spans="21:111" x14ac:dyDescent="0.25">
      <c r="U61">
        <v>48</v>
      </c>
      <c r="V61">
        <v>1034</v>
      </c>
      <c r="Y61">
        <v>95.545000000000002</v>
      </c>
      <c r="Z61">
        <v>35.652999999999999</v>
      </c>
      <c r="AA61">
        <v>87</v>
      </c>
      <c r="AB61">
        <v>29</v>
      </c>
      <c r="AC61">
        <v>231</v>
      </c>
      <c r="AD61">
        <v>641.81399999999996</v>
      </c>
      <c r="AE61">
        <v>629.31299999999999</v>
      </c>
      <c r="AF61">
        <v>0.748</v>
      </c>
      <c r="AG61">
        <v>49.728999999999999</v>
      </c>
      <c r="AH61">
        <v>634</v>
      </c>
      <c r="AI61">
        <v>605</v>
      </c>
      <c r="AJ61">
        <v>105.154</v>
      </c>
      <c r="AK61">
        <v>32.298999999999999</v>
      </c>
      <c r="AL61">
        <v>1.53</v>
      </c>
      <c r="AM61">
        <v>0.65300000000000002</v>
      </c>
      <c r="AN61">
        <v>0.91200000000000003</v>
      </c>
      <c r="AO61">
        <v>0</v>
      </c>
      <c r="AP61">
        <v>255</v>
      </c>
      <c r="AQ61" s="6">
        <f t="shared" si="55"/>
        <v>230.6692987395592</v>
      </c>
      <c r="AR61" s="5">
        <f t="shared" si="56"/>
        <v>1</v>
      </c>
      <c r="AS61" s="5" t="str">
        <f t="shared" si="57"/>
        <v xml:space="preserve"> </v>
      </c>
      <c r="AT61" s="5">
        <f t="shared" si="49"/>
        <v>35.652999999999999</v>
      </c>
      <c r="AU61" s="5" t="str">
        <f t="shared" si="50"/>
        <v xml:space="preserve"> </v>
      </c>
      <c r="AW61"/>
      <c r="AX61"/>
      <c r="AY61"/>
      <c r="AZ61"/>
      <c r="BA61">
        <v>48</v>
      </c>
      <c r="BB61">
        <v>1270</v>
      </c>
      <c r="BE61">
        <v>111.417</v>
      </c>
      <c r="BF61">
        <v>44.16</v>
      </c>
      <c r="BG61">
        <v>118</v>
      </c>
      <c r="BH61">
        <v>8</v>
      </c>
      <c r="BI61">
        <v>255</v>
      </c>
      <c r="BJ61">
        <v>523.90899999999999</v>
      </c>
      <c r="BK61">
        <v>615.29499999999996</v>
      </c>
      <c r="BL61">
        <v>0.84199999999999997</v>
      </c>
      <c r="BM61">
        <v>52.154000000000003</v>
      </c>
      <c r="BN61">
        <v>513</v>
      </c>
      <c r="BO61">
        <v>590</v>
      </c>
      <c r="BP61">
        <v>122.471</v>
      </c>
      <c r="BQ61">
        <v>36.770000000000003</v>
      </c>
      <c r="BR61">
        <v>1.3540000000000001</v>
      </c>
      <c r="BS61">
        <v>0.73899999999999999</v>
      </c>
      <c r="BT61">
        <v>0.96099999999999997</v>
      </c>
      <c r="BU61">
        <v>0</v>
      </c>
      <c r="BV61">
        <v>255</v>
      </c>
      <c r="BW61" s="6">
        <f t="shared" si="43"/>
        <v>290.68624304909929</v>
      </c>
      <c r="BX61" s="5">
        <f t="shared" si="44"/>
        <v>1</v>
      </c>
      <c r="BY61" s="5" t="str">
        <f t="shared" si="45"/>
        <v xml:space="preserve"> </v>
      </c>
      <c r="BZ61" s="5">
        <f t="shared" si="51"/>
        <v>44.16</v>
      </c>
      <c r="CA61" s="5" t="str">
        <f t="shared" si="52"/>
        <v xml:space="preserve"> </v>
      </c>
      <c r="CC61"/>
      <c r="CD61"/>
      <c r="CE61"/>
      <c r="CF61"/>
      <c r="CG61">
        <v>48</v>
      </c>
      <c r="CH61">
        <v>1068</v>
      </c>
      <c r="CK61">
        <v>93.256</v>
      </c>
      <c r="CL61">
        <v>27.74</v>
      </c>
      <c r="CM61">
        <v>101</v>
      </c>
      <c r="CN61">
        <v>37</v>
      </c>
      <c r="CO61">
        <v>215</v>
      </c>
      <c r="CP61">
        <v>859.928</v>
      </c>
      <c r="CQ61">
        <v>607.32299999999998</v>
      </c>
      <c r="CR61">
        <v>0.75</v>
      </c>
      <c r="CS61">
        <v>48.384</v>
      </c>
      <c r="CT61">
        <v>854</v>
      </c>
      <c r="CU61">
        <v>633</v>
      </c>
      <c r="CV61">
        <v>71.94</v>
      </c>
      <c r="CW61">
        <v>30</v>
      </c>
      <c r="CX61">
        <v>1.708</v>
      </c>
      <c r="CY61">
        <v>0.58599999999999997</v>
      </c>
      <c r="CZ61">
        <v>0.93700000000000006</v>
      </c>
      <c r="DA61">
        <v>0</v>
      </c>
      <c r="DB61">
        <v>255</v>
      </c>
      <c r="DC61" s="6">
        <f t="shared" si="46"/>
        <v>304.15127690016368</v>
      </c>
      <c r="DD61" s="5">
        <f t="shared" si="47"/>
        <v>1</v>
      </c>
      <c r="DE61" s="5" t="str">
        <f t="shared" si="48"/>
        <v xml:space="preserve"> </v>
      </c>
      <c r="DF61" s="5">
        <f t="shared" si="53"/>
        <v>27.74</v>
      </c>
      <c r="DG61" s="5" t="str">
        <f t="shared" si="54"/>
        <v xml:space="preserve"> </v>
      </c>
    </row>
    <row r="62" spans="21:111" x14ac:dyDescent="0.25">
      <c r="U62">
        <v>49</v>
      </c>
      <c r="V62">
        <v>699</v>
      </c>
      <c r="Y62">
        <v>68.716999999999999</v>
      </c>
      <c r="Z62">
        <v>39.729999999999997</v>
      </c>
      <c r="AA62">
        <v>24</v>
      </c>
      <c r="AB62">
        <v>13</v>
      </c>
      <c r="AC62">
        <v>232</v>
      </c>
      <c r="AD62">
        <v>257.68200000000002</v>
      </c>
      <c r="AE62">
        <v>623.37099999999998</v>
      </c>
      <c r="AF62">
        <v>0.76</v>
      </c>
      <c r="AG62">
        <v>41.231000000000002</v>
      </c>
      <c r="AH62">
        <v>247</v>
      </c>
      <c r="AI62">
        <v>640</v>
      </c>
      <c r="AJ62">
        <v>50.905999999999999</v>
      </c>
      <c r="AK62">
        <v>22.748999999999999</v>
      </c>
      <c r="AL62">
        <v>1.923</v>
      </c>
      <c r="AM62">
        <v>0.52</v>
      </c>
      <c r="AN62">
        <v>0.93300000000000005</v>
      </c>
      <c r="AO62">
        <v>0</v>
      </c>
      <c r="AP62">
        <v>255</v>
      </c>
      <c r="AQ62" s="6">
        <f t="shared" si="55"/>
        <v>598.69936383213224</v>
      </c>
      <c r="AR62" s="5" t="str">
        <f t="shared" si="56"/>
        <v xml:space="preserve"> </v>
      </c>
      <c r="AS62" s="5">
        <f t="shared" si="57"/>
        <v>1</v>
      </c>
      <c r="AT62" s="5" t="str">
        <f t="shared" si="49"/>
        <v xml:space="preserve"> </v>
      </c>
      <c r="AU62" s="5">
        <f t="shared" si="50"/>
        <v>39.729999999999997</v>
      </c>
      <c r="AW62"/>
      <c r="AX62"/>
      <c r="AY62"/>
      <c r="AZ62"/>
      <c r="BA62">
        <v>49</v>
      </c>
      <c r="BB62">
        <v>3627</v>
      </c>
      <c r="BE62">
        <v>118.384</v>
      </c>
      <c r="BF62">
        <v>61.091000000000001</v>
      </c>
      <c r="BG62">
        <v>171</v>
      </c>
      <c r="BH62">
        <v>0</v>
      </c>
      <c r="BI62">
        <v>255</v>
      </c>
      <c r="BJ62">
        <v>386.86099999999999</v>
      </c>
      <c r="BK62">
        <v>645.274</v>
      </c>
      <c r="BL62">
        <v>0.39600000000000002</v>
      </c>
      <c r="BM62">
        <v>98.372</v>
      </c>
      <c r="BN62">
        <v>366</v>
      </c>
      <c r="BO62">
        <v>688</v>
      </c>
      <c r="BP62">
        <v>72.853999999999999</v>
      </c>
      <c r="BQ62">
        <v>60.16</v>
      </c>
      <c r="BR62">
        <v>1.6379999999999999</v>
      </c>
      <c r="BS62">
        <v>0.61</v>
      </c>
      <c r="BT62">
        <v>0.85199999999999998</v>
      </c>
      <c r="BU62">
        <v>0</v>
      </c>
      <c r="BV62">
        <v>255</v>
      </c>
      <c r="BW62" s="6">
        <f t="shared" si="43"/>
        <v>383.39454389049411</v>
      </c>
      <c r="BX62" s="5" t="str">
        <f t="shared" si="44"/>
        <v xml:space="preserve"> </v>
      </c>
      <c r="BY62" s="5">
        <f t="shared" si="45"/>
        <v>1</v>
      </c>
      <c r="BZ62" s="5" t="str">
        <f t="shared" si="51"/>
        <v xml:space="preserve"> </v>
      </c>
      <c r="CA62" s="5">
        <f t="shared" si="52"/>
        <v>61.091000000000001</v>
      </c>
      <c r="CC62"/>
      <c r="CD62"/>
      <c r="CE62"/>
      <c r="CF62"/>
      <c r="CG62">
        <v>49</v>
      </c>
      <c r="CH62">
        <v>2808</v>
      </c>
      <c r="CK62">
        <v>112.708</v>
      </c>
      <c r="CL62">
        <v>32.588999999999999</v>
      </c>
      <c r="CM62">
        <v>123</v>
      </c>
      <c r="CN62">
        <v>38</v>
      </c>
      <c r="CO62">
        <v>220</v>
      </c>
      <c r="CP62">
        <v>1184.2339999999999</v>
      </c>
      <c r="CQ62">
        <v>634.26</v>
      </c>
      <c r="CR62">
        <v>0.54</v>
      </c>
      <c r="CS62">
        <v>99.81</v>
      </c>
      <c r="CT62">
        <v>1154</v>
      </c>
      <c r="CU62">
        <v>668</v>
      </c>
      <c r="CV62">
        <v>52.326000000000001</v>
      </c>
      <c r="CW62">
        <v>48.720999999999997</v>
      </c>
      <c r="CX62">
        <v>2.056</v>
      </c>
      <c r="CY62">
        <v>0.48599999999999999</v>
      </c>
      <c r="CZ62">
        <v>0.86699999999999999</v>
      </c>
      <c r="DA62">
        <v>0</v>
      </c>
      <c r="DB62">
        <v>255</v>
      </c>
      <c r="DC62" s="6">
        <f t="shared" si="46"/>
        <v>304.6408251974774</v>
      </c>
      <c r="DD62" s="5">
        <f t="shared" si="47"/>
        <v>1</v>
      </c>
      <c r="DE62" s="5" t="str">
        <f t="shared" si="48"/>
        <v xml:space="preserve"> </v>
      </c>
      <c r="DF62" s="5">
        <f t="shared" si="53"/>
        <v>32.588999999999999</v>
      </c>
      <c r="DG62" s="5" t="str">
        <f t="shared" si="54"/>
        <v xml:space="preserve"> </v>
      </c>
    </row>
    <row r="63" spans="21:111" x14ac:dyDescent="0.25">
      <c r="U63">
        <v>50</v>
      </c>
      <c r="V63">
        <v>816</v>
      </c>
      <c r="Y63">
        <v>102.744</v>
      </c>
      <c r="Z63">
        <v>48.280999999999999</v>
      </c>
      <c r="AA63">
        <v>54</v>
      </c>
      <c r="AB63">
        <v>25</v>
      </c>
      <c r="AC63">
        <v>221</v>
      </c>
      <c r="AD63">
        <v>807.68100000000004</v>
      </c>
      <c r="AE63">
        <v>628.99900000000002</v>
      </c>
      <c r="AF63">
        <v>0.83</v>
      </c>
      <c r="AG63">
        <v>41.048999999999999</v>
      </c>
      <c r="AH63">
        <v>800</v>
      </c>
      <c r="AI63">
        <v>611</v>
      </c>
      <c r="AJ63">
        <v>124.077</v>
      </c>
      <c r="AK63">
        <v>29.716999999999999</v>
      </c>
      <c r="AL63">
        <v>1.3620000000000001</v>
      </c>
      <c r="AM63">
        <v>0.73399999999999999</v>
      </c>
      <c r="AN63">
        <v>0.94899999999999995</v>
      </c>
      <c r="AO63">
        <v>0</v>
      </c>
      <c r="AP63">
        <v>255</v>
      </c>
      <c r="AQ63" s="6">
        <f t="shared" si="55"/>
        <v>115.22714295685712</v>
      </c>
      <c r="AR63" s="5">
        <f t="shared" si="56"/>
        <v>1</v>
      </c>
      <c r="AS63" s="5" t="str">
        <f t="shared" si="57"/>
        <v xml:space="preserve"> </v>
      </c>
      <c r="AT63" s="5">
        <f t="shared" si="49"/>
        <v>48.280999999999999</v>
      </c>
      <c r="AU63" s="5" t="str">
        <f t="shared" si="50"/>
        <v xml:space="preserve"> </v>
      </c>
      <c r="AW63"/>
      <c r="AX63"/>
      <c r="AY63"/>
      <c r="AZ63"/>
      <c r="BA63">
        <v>50</v>
      </c>
      <c r="BB63">
        <v>1248</v>
      </c>
      <c r="BE63">
        <v>70.608000000000004</v>
      </c>
      <c r="BF63">
        <v>34.177999999999997</v>
      </c>
      <c r="BG63">
        <v>40</v>
      </c>
      <c r="BH63">
        <v>18</v>
      </c>
      <c r="BI63">
        <v>240</v>
      </c>
      <c r="BJ63">
        <v>1079.2940000000001</v>
      </c>
      <c r="BK63">
        <v>620.74800000000005</v>
      </c>
      <c r="BL63">
        <v>0.81599999999999995</v>
      </c>
      <c r="BM63">
        <v>52.201999999999998</v>
      </c>
      <c r="BN63">
        <v>1072</v>
      </c>
      <c r="BO63">
        <v>646</v>
      </c>
      <c r="BP63">
        <v>69.828999999999994</v>
      </c>
      <c r="BQ63">
        <v>32.667000000000002</v>
      </c>
      <c r="BR63">
        <v>1.6379999999999999</v>
      </c>
      <c r="BS63">
        <v>0.61099999999999999</v>
      </c>
      <c r="BT63">
        <v>0.94499999999999995</v>
      </c>
      <c r="BU63">
        <v>0</v>
      </c>
      <c r="BV63">
        <v>255</v>
      </c>
      <c r="BW63" s="6">
        <f t="shared" si="43"/>
        <v>407.92057442595376</v>
      </c>
      <c r="BX63" s="5" t="str">
        <f t="shared" si="44"/>
        <v xml:space="preserve"> </v>
      </c>
      <c r="BY63" s="5">
        <f t="shared" si="45"/>
        <v>1</v>
      </c>
      <c r="BZ63" s="5" t="str">
        <f t="shared" si="51"/>
        <v xml:space="preserve"> </v>
      </c>
      <c r="CA63" s="5">
        <f t="shared" si="52"/>
        <v>34.177999999999997</v>
      </c>
      <c r="CC63"/>
      <c r="CD63"/>
      <c r="CE63"/>
      <c r="CF63"/>
      <c r="CG63">
        <v>50</v>
      </c>
      <c r="CH63">
        <v>1026</v>
      </c>
      <c r="CK63">
        <v>78.783000000000001</v>
      </c>
      <c r="CL63">
        <v>36.207000000000001</v>
      </c>
      <c r="CM63">
        <v>55</v>
      </c>
      <c r="CN63">
        <v>0</v>
      </c>
      <c r="CO63">
        <v>204</v>
      </c>
      <c r="CP63">
        <v>712.22299999999996</v>
      </c>
      <c r="CQ63">
        <v>610.57100000000003</v>
      </c>
      <c r="CR63">
        <v>0.755</v>
      </c>
      <c r="CS63">
        <v>46.755000000000003</v>
      </c>
      <c r="CT63">
        <v>695</v>
      </c>
      <c r="CU63">
        <v>628</v>
      </c>
      <c r="CV63">
        <v>41.531999999999996</v>
      </c>
      <c r="CW63">
        <v>31.928000000000001</v>
      </c>
      <c r="CX63">
        <v>1.5429999999999999</v>
      </c>
      <c r="CY63">
        <v>0.64800000000000002</v>
      </c>
      <c r="CZ63">
        <v>0.92</v>
      </c>
      <c r="DA63">
        <v>0</v>
      </c>
      <c r="DB63">
        <v>255</v>
      </c>
      <c r="DC63" s="6">
        <f t="shared" si="46"/>
        <v>392.5032621686093</v>
      </c>
      <c r="DD63" s="5">
        <f t="shared" si="47"/>
        <v>1</v>
      </c>
      <c r="DE63" s="5" t="str">
        <f t="shared" si="48"/>
        <v xml:space="preserve"> </v>
      </c>
      <c r="DF63" s="5">
        <f t="shared" si="53"/>
        <v>36.207000000000001</v>
      </c>
      <c r="DG63" s="5" t="str">
        <f t="shared" si="54"/>
        <v xml:space="preserve"> </v>
      </c>
    </row>
    <row r="64" spans="21:111" x14ac:dyDescent="0.25">
      <c r="U64">
        <v>51</v>
      </c>
      <c r="V64">
        <v>2003</v>
      </c>
      <c r="Y64">
        <v>77.477000000000004</v>
      </c>
      <c r="Z64">
        <v>43.978999999999999</v>
      </c>
      <c r="AA64">
        <v>60</v>
      </c>
      <c r="AB64">
        <v>14</v>
      </c>
      <c r="AC64">
        <v>230</v>
      </c>
      <c r="AD64">
        <v>363.79300000000001</v>
      </c>
      <c r="AE64">
        <v>638.77200000000005</v>
      </c>
      <c r="AF64">
        <v>0.78800000000000003</v>
      </c>
      <c r="AG64">
        <v>66.03</v>
      </c>
      <c r="AH64">
        <v>333</v>
      </c>
      <c r="AI64">
        <v>653</v>
      </c>
      <c r="AJ64">
        <v>35.134</v>
      </c>
      <c r="AK64">
        <v>43.19</v>
      </c>
      <c r="AL64">
        <v>1.5680000000000001</v>
      </c>
      <c r="AM64">
        <v>0.63800000000000001</v>
      </c>
      <c r="AN64">
        <v>0.95299999999999996</v>
      </c>
      <c r="AO64">
        <v>0</v>
      </c>
      <c r="AP64">
        <v>255</v>
      </c>
      <c r="AQ64" s="6">
        <f t="shared" si="55"/>
        <v>491.62918687258588</v>
      </c>
      <c r="AR64" s="5" t="str">
        <f t="shared" si="56"/>
        <v xml:space="preserve"> </v>
      </c>
      <c r="AS64" s="5">
        <f t="shared" si="57"/>
        <v>1</v>
      </c>
      <c r="AT64" s="5" t="str">
        <f t="shared" si="49"/>
        <v xml:space="preserve"> </v>
      </c>
      <c r="AU64" s="5">
        <f t="shared" si="50"/>
        <v>43.978999999999999</v>
      </c>
      <c r="AW64"/>
      <c r="AX64"/>
      <c r="AY64"/>
      <c r="AZ64"/>
      <c r="BA64">
        <v>51</v>
      </c>
      <c r="BB64">
        <v>1136</v>
      </c>
      <c r="BE64">
        <v>80.944999999999993</v>
      </c>
      <c r="BF64">
        <v>54.281999999999996</v>
      </c>
      <c r="BG64">
        <v>31</v>
      </c>
      <c r="BH64">
        <v>2</v>
      </c>
      <c r="BI64">
        <v>231</v>
      </c>
      <c r="BJ64">
        <v>484.08199999999999</v>
      </c>
      <c r="BK64">
        <v>617.80999999999995</v>
      </c>
      <c r="BL64">
        <v>0.82799999999999996</v>
      </c>
      <c r="BM64">
        <v>46.648000000000003</v>
      </c>
      <c r="BN64">
        <v>462</v>
      </c>
      <c r="BO64">
        <v>625</v>
      </c>
      <c r="BP64">
        <v>30.963999999999999</v>
      </c>
      <c r="BQ64">
        <v>32.991</v>
      </c>
      <c r="BR64">
        <v>1.379</v>
      </c>
      <c r="BS64">
        <v>0.72499999999999998</v>
      </c>
      <c r="BT64">
        <v>0.94799999999999995</v>
      </c>
      <c r="BU64">
        <v>0</v>
      </c>
      <c r="BV64">
        <v>255</v>
      </c>
      <c r="BW64" s="6">
        <f t="shared" si="43"/>
        <v>318.00003195597333</v>
      </c>
      <c r="BX64" s="5">
        <f t="shared" si="44"/>
        <v>1</v>
      </c>
      <c r="BY64" s="5" t="str">
        <f t="shared" si="45"/>
        <v xml:space="preserve"> </v>
      </c>
      <c r="BZ64" s="5">
        <f t="shared" si="51"/>
        <v>54.281999999999996</v>
      </c>
      <c r="CA64" s="5" t="str">
        <f t="shared" si="52"/>
        <v xml:space="preserve"> </v>
      </c>
      <c r="CC64"/>
      <c r="CD64"/>
      <c r="CE64"/>
      <c r="CF64"/>
      <c r="CG64">
        <v>51</v>
      </c>
      <c r="CH64">
        <v>1623</v>
      </c>
      <c r="CK64">
        <v>133.22</v>
      </c>
      <c r="CL64">
        <v>38.317</v>
      </c>
      <c r="CM64">
        <v>126</v>
      </c>
      <c r="CN64">
        <v>12</v>
      </c>
      <c r="CO64">
        <v>237</v>
      </c>
      <c r="CP64">
        <v>515.59699999999998</v>
      </c>
      <c r="CQ64">
        <v>632.05600000000004</v>
      </c>
      <c r="CR64">
        <v>0.72699999999999998</v>
      </c>
      <c r="CS64">
        <v>66.212000000000003</v>
      </c>
      <c r="CT64">
        <v>504</v>
      </c>
      <c r="CU64">
        <v>599</v>
      </c>
      <c r="CV64">
        <v>115.017</v>
      </c>
      <c r="CW64">
        <v>33.518999999999998</v>
      </c>
      <c r="CX64">
        <v>1.948</v>
      </c>
      <c r="CY64">
        <v>0.51300000000000001</v>
      </c>
      <c r="CZ64">
        <v>0.94899999999999995</v>
      </c>
      <c r="DA64">
        <v>0</v>
      </c>
      <c r="DB64">
        <v>255</v>
      </c>
      <c r="DC64" s="6">
        <f t="shared" si="46"/>
        <v>543.16374751818626</v>
      </c>
      <c r="DD64" s="5" t="str">
        <f t="shared" si="47"/>
        <v xml:space="preserve"> </v>
      </c>
      <c r="DE64" s="5">
        <f t="shared" si="48"/>
        <v>1</v>
      </c>
      <c r="DF64" s="5" t="str">
        <f t="shared" si="53"/>
        <v xml:space="preserve"> </v>
      </c>
      <c r="DG64" s="5">
        <f t="shared" si="54"/>
        <v>38.317</v>
      </c>
    </row>
    <row r="65" spans="21:111" x14ac:dyDescent="0.25">
      <c r="U65">
        <v>52</v>
      </c>
      <c r="V65">
        <v>1328</v>
      </c>
      <c r="Y65">
        <v>102.398</v>
      </c>
      <c r="Z65">
        <v>34.505000000000003</v>
      </c>
      <c r="AA65">
        <v>100</v>
      </c>
      <c r="AB65">
        <v>28</v>
      </c>
      <c r="AC65">
        <v>206</v>
      </c>
      <c r="AD65">
        <v>736.774</v>
      </c>
      <c r="AE65">
        <v>639.46799999999996</v>
      </c>
      <c r="AF65">
        <v>0.61</v>
      </c>
      <c r="AG65">
        <v>65.489999999999995</v>
      </c>
      <c r="AH65">
        <v>706</v>
      </c>
      <c r="AI65">
        <v>641</v>
      </c>
      <c r="AJ65">
        <v>172.983</v>
      </c>
      <c r="AK65">
        <v>28</v>
      </c>
      <c r="AL65">
        <v>2.5070000000000001</v>
      </c>
      <c r="AM65">
        <v>0.39900000000000002</v>
      </c>
      <c r="AN65">
        <v>0.89700000000000002</v>
      </c>
      <c r="AO65">
        <v>0</v>
      </c>
      <c r="AP65">
        <v>255</v>
      </c>
      <c r="AQ65" s="6">
        <f t="shared" si="55"/>
        <v>146.53582700486595</v>
      </c>
      <c r="AR65" s="5">
        <f t="shared" si="56"/>
        <v>1</v>
      </c>
      <c r="AS65" s="5" t="str">
        <f t="shared" si="57"/>
        <v xml:space="preserve"> </v>
      </c>
      <c r="AT65" s="5">
        <f t="shared" si="49"/>
        <v>34.505000000000003</v>
      </c>
      <c r="AU65" s="5" t="str">
        <f t="shared" si="50"/>
        <v xml:space="preserve"> </v>
      </c>
      <c r="AW65"/>
      <c r="AX65"/>
      <c r="AY65"/>
      <c r="AZ65"/>
      <c r="BA65">
        <v>52</v>
      </c>
      <c r="BB65">
        <v>1282</v>
      </c>
      <c r="BE65">
        <v>107.27</v>
      </c>
      <c r="BF65">
        <v>50.960999999999999</v>
      </c>
      <c r="BG65">
        <v>119</v>
      </c>
      <c r="BH65">
        <v>7</v>
      </c>
      <c r="BI65">
        <v>255</v>
      </c>
      <c r="BJ65">
        <v>434.16300000000001</v>
      </c>
      <c r="BK65">
        <v>625.43399999999997</v>
      </c>
      <c r="BL65">
        <v>0.80400000000000005</v>
      </c>
      <c r="BM65">
        <v>51.787999999999997</v>
      </c>
      <c r="BN65">
        <v>428</v>
      </c>
      <c r="BO65">
        <v>653</v>
      </c>
      <c r="BP65">
        <v>79.992000000000004</v>
      </c>
      <c r="BQ65">
        <v>37.090000000000003</v>
      </c>
      <c r="BR65">
        <v>1.29</v>
      </c>
      <c r="BS65">
        <v>0.77500000000000002</v>
      </c>
      <c r="BT65">
        <v>0.92</v>
      </c>
      <c r="BU65">
        <v>0</v>
      </c>
      <c r="BV65">
        <v>255</v>
      </c>
      <c r="BW65" s="6">
        <f t="shared" si="43"/>
        <v>353.07354022214696</v>
      </c>
      <c r="BX65" s="5" t="str">
        <f t="shared" si="44"/>
        <v xml:space="preserve"> </v>
      </c>
      <c r="BY65" s="5">
        <f t="shared" si="45"/>
        <v>1</v>
      </c>
      <c r="BZ65" s="5" t="str">
        <f t="shared" si="51"/>
        <v xml:space="preserve"> </v>
      </c>
      <c r="CA65" s="5">
        <f t="shared" si="52"/>
        <v>50.960999999999999</v>
      </c>
      <c r="CC65"/>
      <c r="CD65"/>
      <c r="CE65"/>
      <c r="CF65"/>
      <c r="CG65">
        <v>52</v>
      </c>
      <c r="CH65">
        <v>2260</v>
      </c>
      <c r="CK65">
        <v>93.57</v>
      </c>
      <c r="CL65">
        <v>32.46</v>
      </c>
      <c r="CM65">
        <v>79</v>
      </c>
      <c r="CN65">
        <v>33</v>
      </c>
      <c r="CO65">
        <v>216</v>
      </c>
      <c r="CP65">
        <v>461.09800000000001</v>
      </c>
      <c r="CQ65">
        <v>628.928</v>
      </c>
      <c r="CR65">
        <v>0.872</v>
      </c>
      <c r="CS65">
        <v>60.539000000000001</v>
      </c>
      <c r="CT65">
        <v>446</v>
      </c>
      <c r="CU65">
        <v>604</v>
      </c>
      <c r="CV65">
        <v>120.801</v>
      </c>
      <c r="CW65">
        <v>52.055999999999997</v>
      </c>
      <c r="CX65">
        <v>1.147</v>
      </c>
      <c r="CY65">
        <v>0.872</v>
      </c>
      <c r="CZ65">
        <v>0.95699999999999996</v>
      </c>
      <c r="DA65">
        <v>0</v>
      </c>
      <c r="DB65">
        <v>255</v>
      </c>
      <c r="DC65" s="6">
        <f t="shared" si="46"/>
        <v>593.61173019491446</v>
      </c>
      <c r="DD65" s="5" t="str">
        <f t="shared" si="47"/>
        <v xml:space="preserve"> </v>
      </c>
      <c r="DE65" s="5">
        <f t="shared" si="48"/>
        <v>1</v>
      </c>
      <c r="DF65" s="5" t="str">
        <f t="shared" si="53"/>
        <v xml:space="preserve"> </v>
      </c>
      <c r="DG65" s="5">
        <f t="shared" si="54"/>
        <v>32.46</v>
      </c>
    </row>
    <row r="66" spans="21:111" x14ac:dyDescent="0.25">
      <c r="U66">
        <v>53</v>
      </c>
      <c r="V66">
        <v>1744</v>
      </c>
      <c r="Y66">
        <v>98.203000000000003</v>
      </c>
      <c r="Z66">
        <v>45.201000000000001</v>
      </c>
      <c r="AA66">
        <v>74</v>
      </c>
      <c r="AB66">
        <v>29</v>
      </c>
      <c r="AC66">
        <v>241</v>
      </c>
      <c r="AD66">
        <v>1388.0709999999999</v>
      </c>
      <c r="AE66">
        <v>651.25900000000001</v>
      </c>
      <c r="AF66">
        <v>0.77600000000000002</v>
      </c>
      <c r="AG66">
        <v>66.707999999999998</v>
      </c>
      <c r="AH66">
        <v>1362</v>
      </c>
      <c r="AI66">
        <v>629</v>
      </c>
      <c r="AJ66">
        <v>139.86500000000001</v>
      </c>
      <c r="AK66">
        <v>36.685000000000002</v>
      </c>
      <c r="AL66">
        <v>1.8129999999999999</v>
      </c>
      <c r="AM66">
        <v>0.55200000000000005</v>
      </c>
      <c r="AN66">
        <v>0.96099999999999997</v>
      </c>
      <c r="AO66">
        <v>0</v>
      </c>
      <c r="AP66">
        <v>255</v>
      </c>
      <c r="AQ66" s="6">
        <f t="shared" si="55"/>
        <v>549.61956118209616</v>
      </c>
      <c r="AR66" s="5" t="str">
        <f t="shared" si="56"/>
        <v xml:space="preserve"> </v>
      </c>
      <c r="AS66" s="5">
        <f t="shared" si="57"/>
        <v>1</v>
      </c>
      <c r="AT66" s="5" t="str">
        <f t="shared" si="49"/>
        <v xml:space="preserve"> </v>
      </c>
      <c r="AU66" s="5">
        <f t="shared" si="50"/>
        <v>45.201000000000001</v>
      </c>
      <c r="AW66"/>
      <c r="AX66"/>
      <c r="AY66"/>
      <c r="AZ66"/>
      <c r="BA66">
        <v>53</v>
      </c>
      <c r="BB66">
        <v>1813</v>
      </c>
      <c r="BE66">
        <v>106.035</v>
      </c>
      <c r="BF66">
        <v>58.957999999999998</v>
      </c>
      <c r="BG66">
        <v>0</v>
      </c>
      <c r="BH66">
        <v>0</v>
      </c>
      <c r="BI66">
        <v>255</v>
      </c>
      <c r="BJ66">
        <v>915.27800000000002</v>
      </c>
      <c r="BK66">
        <v>630.81700000000001</v>
      </c>
      <c r="BL66">
        <v>0.65200000000000002</v>
      </c>
      <c r="BM66">
        <v>61.716999999999999</v>
      </c>
      <c r="BN66">
        <v>891</v>
      </c>
      <c r="BO66">
        <v>651</v>
      </c>
      <c r="BP66">
        <v>49.6</v>
      </c>
      <c r="BQ66">
        <v>40.682000000000002</v>
      </c>
      <c r="BR66">
        <v>1.645</v>
      </c>
      <c r="BS66">
        <v>0.60799999999999998</v>
      </c>
      <c r="BT66">
        <v>0.878</v>
      </c>
      <c r="BU66">
        <v>0</v>
      </c>
      <c r="BV66">
        <v>255</v>
      </c>
      <c r="BW66" s="6">
        <f t="shared" si="43"/>
        <v>270.84548864804822</v>
      </c>
      <c r="BX66" s="5">
        <f t="shared" si="44"/>
        <v>1</v>
      </c>
      <c r="BY66" s="5" t="str">
        <f t="shared" si="45"/>
        <v xml:space="preserve"> </v>
      </c>
      <c r="BZ66" s="5">
        <f t="shared" si="51"/>
        <v>58.957999999999998</v>
      </c>
      <c r="CA66" s="5" t="str">
        <f t="shared" si="52"/>
        <v xml:space="preserve"> </v>
      </c>
      <c r="CC66"/>
      <c r="CD66"/>
      <c r="CE66"/>
      <c r="CF66"/>
      <c r="CG66">
        <v>53</v>
      </c>
      <c r="CH66">
        <v>402</v>
      </c>
      <c r="CK66">
        <v>109.78400000000001</v>
      </c>
      <c r="CL66">
        <v>17.486000000000001</v>
      </c>
      <c r="CM66">
        <v>108</v>
      </c>
      <c r="CN66">
        <v>56</v>
      </c>
      <c r="CO66">
        <v>189</v>
      </c>
      <c r="CP66">
        <v>681.40499999999997</v>
      </c>
      <c r="CQ66">
        <v>618.71100000000001</v>
      </c>
      <c r="CR66">
        <v>0.75</v>
      </c>
      <c r="CS66">
        <v>31.385000000000002</v>
      </c>
      <c r="CT66">
        <v>679</v>
      </c>
      <c r="CU66">
        <v>605</v>
      </c>
      <c r="CV66">
        <v>112.479</v>
      </c>
      <c r="CW66">
        <v>20.45</v>
      </c>
      <c r="CX66">
        <v>1.5880000000000001</v>
      </c>
      <c r="CY66">
        <v>0.63</v>
      </c>
      <c r="CZ66">
        <v>0.89400000000000002</v>
      </c>
      <c r="DA66">
        <v>0</v>
      </c>
      <c r="DB66">
        <v>255</v>
      </c>
      <c r="DC66" s="6">
        <f t="shared" si="46"/>
        <v>410.47901085073772</v>
      </c>
      <c r="DD66" s="5" t="str">
        <f t="shared" si="47"/>
        <v xml:space="preserve"> </v>
      </c>
      <c r="DE66" s="5">
        <f t="shared" si="48"/>
        <v>1</v>
      </c>
      <c r="DF66" s="5" t="str">
        <f t="shared" si="53"/>
        <v xml:space="preserve"> </v>
      </c>
      <c r="DG66" s="5">
        <f t="shared" si="54"/>
        <v>17.486000000000001</v>
      </c>
    </row>
    <row r="67" spans="21:111" x14ac:dyDescent="0.25">
      <c r="U67">
        <v>54</v>
      </c>
      <c r="V67">
        <v>485</v>
      </c>
      <c r="Y67">
        <v>80.234999999999999</v>
      </c>
      <c r="Z67">
        <v>50.542000000000002</v>
      </c>
      <c r="AA67">
        <v>50</v>
      </c>
      <c r="AB67">
        <v>26</v>
      </c>
      <c r="AC67">
        <v>233</v>
      </c>
      <c r="AD67">
        <v>617.46100000000001</v>
      </c>
      <c r="AE67">
        <v>643.86500000000001</v>
      </c>
      <c r="AF67">
        <v>0.72599999999999998</v>
      </c>
      <c r="AG67">
        <v>36.688000000000002</v>
      </c>
      <c r="AH67">
        <v>611</v>
      </c>
      <c r="AI67">
        <v>628</v>
      </c>
      <c r="AJ67">
        <v>107.447</v>
      </c>
      <c r="AK67">
        <v>18.678000000000001</v>
      </c>
      <c r="AL67">
        <v>2.0960000000000001</v>
      </c>
      <c r="AM67">
        <v>0.47699999999999998</v>
      </c>
      <c r="AN67">
        <v>0.94299999999999995</v>
      </c>
      <c r="AO67">
        <v>0</v>
      </c>
      <c r="AP67">
        <v>255</v>
      </c>
      <c r="AQ67" s="6">
        <f t="shared" si="55"/>
        <v>246.50533521609623</v>
      </c>
      <c r="AR67" s="5">
        <f t="shared" si="56"/>
        <v>1</v>
      </c>
      <c r="AS67" s="5" t="str">
        <f t="shared" si="57"/>
        <v xml:space="preserve"> </v>
      </c>
      <c r="AT67" s="5">
        <f t="shared" si="49"/>
        <v>50.542000000000002</v>
      </c>
      <c r="AU67" s="5" t="str">
        <f t="shared" si="50"/>
        <v xml:space="preserve"> </v>
      </c>
      <c r="AW67"/>
      <c r="AX67"/>
      <c r="AY67"/>
      <c r="AZ67"/>
      <c r="BA67">
        <v>54</v>
      </c>
      <c r="BB67">
        <v>1738</v>
      </c>
      <c r="BE67">
        <v>75.674000000000007</v>
      </c>
      <c r="BF67">
        <v>35.131999999999998</v>
      </c>
      <c r="BG67">
        <v>54</v>
      </c>
      <c r="BH67">
        <v>14</v>
      </c>
      <c r="BI67">
        <v>243</v>
      </c>
      <c r="BJ67">
        <v>1217.422</v>
      </c>
      <c r="BK67">
        <v>628.274</v>
      </c>
      <c r="BL67">
        <v>0.85399999999999998</v>
      </c>
      <c r="BM67">
        <v>58.258000000000003</v>
      </c>
      <c r="BN67">
        <v>1203</v>
      </c>
      <c r="BO67">
        <v>654</v>
      </c>
      <c r="BP67">
        <v>50.572000000000003</v>
      </c>
      <c r="BQ67">
        <v>39.106000000000002</v>
      </c>
      <c r="BR67">
        <v>1.5229999999999999</v>
      </c>
      <c r="BS67">
        <v>0.65600000000000003</v>
      </c>
      <c r="BT67">
        <v>0.96099999999999997</v>
      </c>
      <c r="BU67">
        <v>0</v>
      </c>
      <c r="BV67">
        <v>255</v>
      </c>
      <c r="BW67" s="6">
        <f t="shared" si="43"/>
        <v>529.25718353556624</v>
      </c>
      <c r="BX67" s="5" t="str">
        <f t="shared" si="44"/>
        <v xml:space="preserve"> </v>
      </c>
      <c r="BY67" s="5">
        <f t="shared" si="45"/>
        <v>1</v>
      </c>
      <c r="BZ67" s="5" t="str">
        <f t="shared" si="51"/>
        <v xml:space="preserve"> </v>
      </c>
      <c r="CA67" s="5">
        <f t="shared" si="52"/>
        <v>35.131999999999998</v>
      </c>
      <c r="CC67"/>
      <c r="CD67"/>
      <c r="CE67"/>
      <c r="CF67"/>
      <c r="CG67">
        <v>54</v>
      </c>
      <c r="CH67">
        <v>1893</v>
      </c>
      <c r="CK67">
        <v>111.776</v>
      </c>
      <c r="CL67">
        <v>26.074999999999999</v>
      </c>
      <c r="CM67">
        <v>124</v>
      </c>
      <c r="CN67">
        <v>34</v>
      </c>
      <c r="CO67">
        <v>192</v>
      </c>
      <c r="CP67">
        <v>1249.037</v>
      </c>
      <c r="CQ67">
        <v>628.63800000000003</v>
      </c>
      <c r="CR67">
        <v>0.84699999999999998</v>
      </c>
      <c r="CS67">
        <v>59.203000000000003</v>
      </c>
      <c r="CT67">
        <v>1225</v>
      </c>
      <c r="CU67">
        <v>608</v>
      </c>
      <c r="CV67">
        <v>142.54900000000001</v>
      </c>
      <c r="CW67">
        <v>46.326999999999998</v>
      </c>
      <c r="CX67">
        <v>1.1990000000000001</v>
      </c>
      <c r="CY67">
        <v>0.83399999999999996</v>
      </c>
      <c r="CZ67">
        <v>0.95799999999999996</v>
      </c>
      <c r="DA67">
        <v>0</v>
      </c>
      <c r="DB67">
        <v>255</v>
      </c>
      <c r="DC67" s="6">
        <f t="shared" si="46"/>
        <v>351.57211056908363</v>
      </c>
      <c r="DD67" s="5">
        <f t="shared" si="47"/>
        <v>1</v>
      </c>
      <c r="DE67" s="5" t="str">
        <f t="shared" si="48"/>
        <v xml:space="preserve"> </v>
      </c>
      <c r="DF67" s="5">
        <f t="shared" si="53"/>
        <v>26.074999999999999</v>
      </c>
      <c r="DG67" s="5" t="str">
        <f t="shared" si="54"/>
        <v xml:space="preserve"> </v>
      </c>
    </row>
    <row r="68" spans="21:111" x14ac:dyDescent="0.25">
      <c r="U68">
        <v>55</v>
      </c>
      <c r="V68">
        <v>3400</v>
      </c>
      <c r="Y68">
        <v>95.313999999999993</v>
      </c>
      <c r="Z68">
        <v>43.801000000000002</v>
      </c>
      <c r="AA68">
        <v>100</v>
      </c>
      <c r="AB68">
        <v>14</v>
      </c>
      <c r="AC68">
        <v>232</v>
      </c>
      <c r="AD68">
        <v>594.39099999999996</v>
      </c>
      <c r="AE68">
        <v>676.53399999999999</v>
      </c>
      <c r="AF68">
        <v>0.71</v>
      </c>
      <c r="AG68">
        <v>91.263000000000005</v>
      </c>
      <c r="AH68">
        <v>573</v>
      </c>
      <c r="AI68">
        <v>636</v>
      </c>
      <c r="AJ68">
        <v>124.735</v>
      </c>
      <c r="AK68">
        <v>46.868000000000002</v>
      </c>
      <c r="AL68">
        <v>1.871</v>
      </c>
      <c r="AM68">
        <v>0.53500000000000003</v>
      </c>
      <c r="AN68">
        <v>0.94899999999999995</v>
      </c>
      <c r="AO68">
        <v>0</v>
      </c>
      <c r="AP68">
        <v>255</v>
      </c>
      <c r="AQ68" s="6">
        <f t="shared" si="55"/>
        <v>258.3285647949138</v>
      </c>
      <c r="AR68" s="5">
        <f t="shared" si="56"/>
        <v>1</v>
      </c>
      <c r="AS68" s="5" t="str">
        <f t="shared" si="57"/>
        <v xml:space="preserve"> </v>
      </c>
      <c r="AT68" s="5">
        <f t="shared" si="49"/>
        <v>43.801000000000002</v>
      </c>
      <c r="AU68" s="5" t="str">
        <f t="shared" si="50"/>
        <v xml:space="preserve"> </v>
      </c>
      <c r="AW68"/>
      <c r="AX68"/>
      <c r="AY68"/>
      <c r="AZ68"/>
      <c r="BA68">
        <v>55</v>
      </c>
      <c r="BB68">
        <v>2085</v>
      </c>
      <c r="BE68">
        <v>59.027999999999999</v>
      </c>
      <c r="BF68">
        <v>41.613</v>
      </c>
      <c r="BG68">
        <v>28</v>
      </c>
      <c r="BH68">
        <v>0</v>
      </c>
      <c r="BI68">
        <v>236</v>
      </c>
      <c r="BJ68">
        <v>583.37300000000005</v>
      </c>
      <c r="BK68">
        <v>648.822</v>
      </c>
      <c r="BL68">
        <v>0.623</v>
      </c>
      <c r="BM68">
        <v>79.831000000000003</v>
      </c>
      <c r="BN68">
        <v>578</v>
      </c>
      <c r="BO68">
        <v>694</v>
      </c>
      <c r="BP68">
        <v>77.704999999999998</v>
      </c>
      <c r="BQ68">
        <v>37.960999999999999</v>
      </c>
      <c r="BR68">
        <v>2.298</v>
      </c>
      <c r="BS68">
        <v>0.435</v>
      </c>
      <c r="BT68">
        <v>0.91100000000000003</v>
      </c>
      <c r="BU68">
        <v>0</v>
      </c>
      <c r="BV68">
        <v>255</v>
      </c>
      <c r="BW68" s="6">
        <f t="shared" si="43"/>
        <v>226.10227964573909</v>
      </c>
      <c r="BX68" s="5">
        <f t="shared" si="44"/>
        <v>1</v>
      </c>
      <c r="BY68" s="5" t="str">
        <f t="shared" si="45"/>
        <v xml:space="preserve"> </v>
      </c>
      <c r="BZ68" s="5">
        <f t="shared" si="51"/>
        <v>41.613</v>
      </c>
      <c r="CA68" s="5" t="str">
        <f t="shared" si="52"/>
        <v xml:space="preserve"> </v>
      </c>
      <c r="CC68"/>
      <c r="CD68"/>
      <c r="CE68"/>
      <c r="CF68"/>
      <c r="CG68">
        <v>55</v>
      </c>
      <c r="CH68">
        <v>1543</v>
      </c>
      <c r="CK68">
        <v>98.185000000000002</v>
      </c>
      <c r="CL68">
        <v>34.468000000000004</v>
      </c>
      <c r="CM68">
        <v>64</v>
      </c>
      <c r="CN68">
        <v>35</v>
      </c>
      <c r="CO68">
        <v>236</v>
      </c>
      <c r="CP68">
        <v>635.24300000000005</v>
      </c>
      <c r="CQ68">
        <v>637.51199999999994</v>
      </c>
      <c r="CR68">
        <v>0.66700000000000004</v>
      </c>
      <c r="CS68">
        <v>66.753</v>
      </c>
      <c r="CT68">
        <v>628</v>
      </c>
      <c r="CU68">
        <v>608</v>
      </c>
      <c r="CV68">
        <v>98.616</v>
      </c>
      <c r="CW68">
        <v>29.843</v>
      </c>
      <c r="CX68">
        <v>2.2989999999999999</v>
      </c>
      <c r="CY68">
        <v>0.435</v>
      </c>
      <c r="CZ68">
        <v>0.93300000000000005</v>
      </c>
      <c r="DA68">
        <v>0</v>
      </c>
      <c r="DB68">
        <v>255</v>
      </c>
      <c r="DC68" s="6">
        <f t="shared" si="46"/>
        <v>436.69763482070749</v>
      </c>
      <c r="DD68" s="5" t="str">
        <f t="shared" si="47"/>
        <v xml:space="preserve"> </v>
      </c>
      <c r="DE68" s="5">
        <f t="shared" si="48"/>
        <v>1</v>
      </c>
      <c r="DF68" s="5" t="str">
        <f t="shared" si="53"/>
        <v xml:space="preserve"> </v>
      </c>
      <c r="DG68" s="5">
        <f t="shared" si="54"/>
        <v>34.468000000000004</v>
      </c>
    </row>
    <row r="69" spans="21:111" x14ac:dyDescent="0.25">
      <c r="U69">
        <v>56</v>
      </c>
      <c r="V69">
        <v>882</v>
      </c>
      <c r="Y69">
        <v>102.102</v>
      </c>
      <c r="Z69">
        <v>42.975000000000001</v>
      </c>
      <c r="AA69">
        <v>85</v>
      </c>
      <c r="AB69">
        <v>20</v>
      </c>
      <c r="AC69">
        <v>237</v>
      </c>
      <c r="AD69">
        <v>1433.08</v>
      </c>
      <c r="AE69">
        <v>668.86400000000003</v>
      </c>
      <c r="AF69">
        <v>0.48299999999999998</v>
      </c>
      <c r="AG69">
        <v>65.367999999999995</v>
      </c>
      <c r="AH69">
        <v>1416</v>
      </c>
      <c r="AI69">
        <v>637</v>
      </c>
      <c r="AJ69">
        <v>119.31</v>
      </c>
      <c r="AK69">
        <v>21.035</v>
      </c>
      <c r="AL69">
        <v>3.7869999999999999</v>
      </c>
      <c r="AM69">
        <v>0.26400000000000001</v>
      </c>
      <c r="AN69">
        <v>0.85499999999999998</v>
      </c>
      <c r="AO69">
        <v>0</v>
      </c>
      <c r="AP69">
        <v>255</v>
      </c>
      <c r="AQ69" s="6">
        <f t="shared" si="55"/>
        <v>591.79695600433763</v>
      </c>
      <c r="AR69" s="5" t="str">
        <f t="shared" si="56"/>
        <v xml:space="preserve"> </v>
      </c>
      <c r="AS69" s="5">
        <f t="shared" si="57"/>
        <v>1</v>
      </c>
      <c r="AT69" s="5" t="str">
        <f t="shared" si="49"/>
        <v xml:space="preserve"> </v>
      </c>
      <c r="AU69" s="5">
        <f t="shared" si="50"/>
        <v>42.975000000000001</v>
      </c>
      <c r="AW69"/>
      <c r="AX69"/>
      <c r="AY69"/>
      <c r="AZ69"/>
      <c r="BA69">
        <v>56</v>
      </c>
      <c r="BB69">
        <v>3388</v>
      </c>
      <c r="BE69">
        <v>102.55500000000001</v>
      </c>
      <c r="BF69">
        <v>55.822000000000003</v>
      </c>
      <c r="BG69">
        <v>118</v>
      </c>
      <c r="BH69">
        <v>4</v>
      </c>
      <c r="BI69">
        <v>255</v>
      </c>
      <c r="BJ69">
        <v>739.471</v>
      </c>
      <c r="BK69">
        <v>653.14800000000002</v>
      </c>
      <c r="BL69">
        <v>0.7</v>
      </c>
      <c r="BM69">
        <v>86.977000000000004</v>
      </c>
      <c r="BN69">
        <v>700</v>
      </c>
      <c r="BO69">
        <v>638</v>
      </c>
      <c r="BP69">
        <v>160.523</v>
      </c>
      <c r="BQ69">
        <v>53.412999999999997</v>
      </c>
      <c r="BR69">
        <v>1.4830000000000001</v>
      </c>
      <c r="BS69">
        <v>0.67400000000000004</v>
      </c>
      <c r="BT69">
        <v>0.90100000000000002</v>
      </c>
      <c r="BU69">
        <v>0</v>
      </c>
      <c r="BV69">
        <v>255</v>
      </c>
      <c r="BW69" s="6">
        <f t="shared" si="43"/>
        <v>171.78549757473712</v>
      </c>
      <c r="BX69" s="5">
        <f t="shared" si="44"/>
        <v>1</v>
      </c>
      <c r="BY69" s="5" t="str">
        <f t="shared" si="45"/>
        <v xml:space="preserve"> </v>
      </c>
      <c r="BZ69" s="5">
        <f t="shared" si="51"/>
        <v>55.822000000000003</v>
      </c>
      <c r="CA69" s="5" t="str">
        <f t="shared" si="52"/>
        <v xml:space="preserve"> </v>
      </c>
      <c r="CC69"/>
      <c r="CD69"/>
      <c r="CE69"/>
      <c r="CF69"/>
      <c r="CG69">
        <v>56</v>
      </c>
      <c r="CH69">
        <v>679</v>
      </c>
      <c r="CK69">
        <v>120.143</v>
      </c>
      <c r="CL69">
        <v>23.484000000000002</v>
      </c>
      <c r="CM69">
        <v>123</v>
      </c>
      <c r="CN69">
        <v>45</v>
      </c>
      <c r="CO69">
        <v>177</v>
      </c>
      <c r="CP69">
        <v>968.69600000000003</v>
      </c>
      <c r="CQ69">
        <v>633.20000000000005</v>
      </c>
      <c r="CR69">
        <v>0.90100000000000002</v>
      </c>
      <c r="CS69">
        <v>33.956000000000003</v>
      </c>
      <c r="CT69">
        <v>952</v>
      </c>
      <c r="CU69">
        <v>638</v>
      </c>
      <c r="CV69">
        <v>13.627000000000001</v>
      </c>
      <c r="CW69">
        <v>26.555</v>
      </c>
      <c r="CX69">
        <v>1.204</v>
      </c>
      <c r="CY69">
        <v>0.83099999999999996</v>
      </c>
      <c r="CZ69">
        <v>0.94599999999999995</v>
      </c>
      <c r="DA69">
        <v>0</v>
      </c>
      <c r="DB69">
        <v>255</v>
      </c>
      <c r="DC69" s="6">
        <f t="shared" si="46"/>
        <v>245.97167925799911</v>
      </c>
      <c r="DD69" s="5">
        <f t="shared" si="47"/>
        <v>1</v>
      </c>
      <c r="DE69" s="5" t="str">
        <f t="shared" si="48"/>
        <v xml:space="preserve"> </v>
      </c>
      <c r="DF69" s="5">
        <f t="shared" si="53"/>
        <v>23.484000000000002</v>
      </c>
      <c r="DG69" s="5" t="str">
        <f t="shared" si="54"/>
        <v xml:space="preserve"> </v>
      </c>
    </row>
    <row r="70" spans="21:111" x14ac:dyDescent="0.25">
      <c r="U70">
        <v>57</v>
      </c>
      <c r="V70">
        <v>2137</v>
      </c>
      <c r="Y70">
        <v>121.246</v>
      </c>
      <c r="Z70">
        <v>57.792999999999999</v>
      </c>
      <c r="AA70">
        <v>103</v>
      </c>
      <c r="AB70">
        <v>25</v>
      </c>
      <c r="AC70">
        <v>245</v>
      </c>
      <c r="AD70">
        <v>518.22199999999998</v>
      </c>
      <c r="AE70">
        <v>683.22</v>
      </c>
      <c r="AF70">
        <v>0.61399999999999999</v>
      </c>
      <c r="AG70">
        <v>85</v>
      </c>
      <c r="AH70">
        <v>497</v>
      </c>
      <c r="AI70">
        <v>720</v>
      </c>
      <c r="AJ70">
        <v>61.927999999999997</v>
      </c>
      <c r="AK70">
        <v>35.658999999999999</v>
      </c>
      <c r="AL70">
        <v>2.5</v>
      </c>
      <c r="AM70">
        <v>0.4</v>
      </c>
      <c r="AN70">
        <v>0.92</v>
      </c>
      <c r="AO70">
        <v>0</v>
      </c>
      <c r="AP70">
        <v>255</v>
      </c>
      <c r="AQ70" s="6">
        <f t="shared" si="55"/>
        <v>331.64146040566158</v>
      </c>
      <c r="AR70" s="5">
        <f t="shared" si="56"/>
        <v>1</v>
      </c>
      <c r="AS70" s="5" t="str">
        <f t="shared" si="57"/>
        <v xml:space="preserve"> </v>
      </c>
      <c r="AT70" s="5">
        <f t="shared" si="49"/>
        <v>57.792999999999999</v>
      </c>
      <c r="AU70" s="5" t="str">
        <f t="shared" si="50"/>
        <v xml:space="preserve"> </v>
      </c>
      <c r="AW70"/>
      <c r="AX70"/>
      <c r="AY70"/>
      <c r="AZ70"/>
      <c r="BA70">
        <v>57</v>
      </c>
      <c r="BB70">
        <v>1160</v>
      </c>
      <c r="BE70">
        <v>98.942999999999998</v>
      </c>
      <c r="BF70">
        <v>35.860999999999997</v>
      </c>
      <c r="BG70">
        <v>116</v>
      </c>
      <c r="BH70">
        <v>16</v>
      </c>
      <c r="BI70">
        <v>249</v>
      </c>
      <c r="BJ70">
        <v>325.40100000000001</v>
      </c>
      <c r="BK70">
        <v>645.41999999999996</v>
      </c>
      <c r="BL70">
        <v>0.83199999999999996</v>
      </c>
      <c r="BM70">
        <v>46.228000000000002</v>
      </c>
      <c r="BN70">
        <v>304</v>
      </c>
      <c r="BO70">
        <v>656</v>
      </c>
      <c r="BP70">
        <v>38.853000000000002</v>
      </c>
      <c r="BQ70">
        <v>34.140999999999998</v>
      </c>
      <c r="BR70">
        <v>1.31</v>
      </c>
      <c r="BS70">
        <v>0.76300000000000001</v>
      </c>
      <c r="BT70">
        <v>0.94099999999999995</v>
      </c>
      <c r="BU70">
        <v>0</v>
      </c>
      <c r="BV70">
        <v>255</v>
      </c>
      <c r="BW70" s="6">
        <f t="shared" si="43"/>
        <v>438.61597242348574</v>
      </c>
      <c r="BX70" s="5" t="str">
        <f t="shared" si="44"/>
        <v xml:space="preserve"> </v>
      </c>
      <c r="BY70" s="5">
        <f t="shared" si="45"/>
        <v>1</v>
      </c>
      <c r="BZ70" s="5" t="str">
        <f t="shared" si="51"/>
        <v xml:space="preserve"> </v>
      </c>
      <c r="CA70" s="5">
        <f t="shared" si="52"/>
        <v>35.860999999999997</v>
      </c>
      <c r="CC70"/>
      <c r="CD70"/>
      <c r="CE70"/>
      <c r="CF70"/>
      <c r="CG70">
        <v>57</v>
      </c>
      <c r="CH70">
        <v>2312</v>
      </c>
      <c r="CK70">
        <v>96.917000000000002</v>
      </c>
      <c r="CL70">
        <v>37.491999999999997</v>
      </c>
      <c r="CM70">
        <v>71</v>
      </c>
      <c r="CN70">
        <v>29</v>
      </c>
      <c r="CO70">
        <v>213</v>
      </c>
      <c r="CP70">
        <v>926.81600000000003</v>
      </c>
      <c r="CQ70">
        <v>647.11500000000001</v>
      </c>
      <c r="CR70">
        <v>0.86399999999999999</v>
      </c>
      <c r="CS70">
        <v>58.795999999999999</v>
      </c>
      <c r="CT70">
        <v>900</v>
      </c>
      <c r="CU70">
        <v>663</v>
      </c>
      <c r="CV70">
        <v>41.552999999999997</v>
      </c>
      <c r="CW70">
        <v>52.944000000000003</v>
      </c>
      <c r="CX70">
        <v>1.0289999999999999</v>
      </c>
      <c r="CY70">
        <v>0.97199999999999998</v>
      </c>
      <c r="CZ70">
        <v>0.96</v>
      </c>
      <c r="DA70">
        <v>0</v>
      </c>
      <c r="DB70">
        <v>255</v>
      </c>
      <c r="DC70" s="6">
        <f t="shared" si="46"/>
        <v>241.47618597286154</v>
      </c>
      <c r="DD70" s="5">
        <f t="shared" si="47"/>
        <v>1</v>
      </c>
      <c r="DE70" s="5" t="str">
        <f t="shared" si="48"/>
        <v xml:space="preserve"> </v>
      </c>
      <c r="DF70" s="5">
        <f t="shared" si="53"/>
        <v>37.491999999999997</v>
      </c>
      <c r="DG70" s="5" t="str">
        <f t="shared" si="54"/>
        <v xml:space="preserve"> </v>
      </c>
    </row>
    <row r="71" spans="21:111" x14ac:dyDescent="0.25">
      <c r="U71">
        <v>58</v>
      </c>
      <c r="V71">
        <v>3503</v>
      </c>
      <c r="Y71">
        <v>106.47499999999999</v>
      </c>
      <c r="Z71">
        <v>59.582000000000001</v>
      </c>
      <c r="AA71">
        <v>55</v>
      </c>
      <c r="AB71">
        <v>9</v>
      </c>
      <c r="AC71">
        <v>247</v>
      </c>
      <c r="AD71">
        <v>872.226</v>
      </c>
      <c r="AE71">
        <v>677.36</v>
      </c>
      <c r="AF71">
        <v>0.82299999999999995</v>
      </c>
      <c r="AG71">
        <v>77.200999999999993</v>
      </c>
      <c r="AH71">
        <v>850</v>
      </c>
      <c r="AI71">
        <v>644</v>
      </c>
      <c r="AJ71">
        <v>126.57299999999999</v>
      </c>
      <c r="AK71">
        <v>59.625</v>
      </c>
      <c r="AL71">
        <v>1.2569999999999999</v>
      </c>
      <c r="AM71">
        <v>0.79600000000000004</v>
      </c>
      <c r="AN71">
        <v>0.95899999999999996</v>
      </c>
      <c r="AO71">
        <v>0</v>
      </c>
      <c r="AP71">
        <v>255</v>
      </c>
      <c r="AQ71" s="6">
        <f t="shared" si="55"/>
        <v>66.251743675166779</v>
      </c>
      <c r="AR71" s="5">
        <f t="shared" si="56"/>
        <v>1</v>
      </c>
      <c r="AS71" s="5" t="str">
        <f t="shared" si="57"/>
        <v xml:space="preserve"> </v>
      </c>
      <c r="AT71" s="5">
        <f t="shared" si="49"/>
        <v>59.582000000000001</v>
      </c>
      <c r="AU71" s="5" t="str">
        <f t="shared" si="50"/>
        <v xml:space="preserve"> </v>
      </c>
      <c r="AW71"/>
      <c r="AX71"/>
      <c r="AY71"/>
      <c r="AZ71"/>
      <c r="BA71">
        <v>58</v>
      </c>
      <c r="BB71">
        <v>2296</v>
      </c>
      <c r="BE71">
        <v>118.46899999999999</v>
      </c>
      <c r="BF71">
        <v>40.673999999999999</v>
      </c>
      <c r="BG71">
        <v>101</v>
      </c>
      <c r="BH71">
        <v>6</v>
      </c>
      <c r="BI71">
        <v>246</v>
      </c>
      <c r="BJ71">
        <v>664.73199999999997</v>
      </c>
      <c r="BK71">
        <v>658.78099999999995</v>
      </c>
      <c r="BL71">
        <v>0.77900000000000003</v>
      </c>
      <c r="BM71">
        <v>66.528000000000006</v>
      </c>
      <c r="BN71">
        <v>640</v>
      </c>
      <c r="BO71">
        <v>635</v>
      </c>
      <c r="BP71">
        <v>132.56299999999999</v>
      </c>
      <c r="BQ71">
        <v>49.325000000000003</v>
      </c>
      <c r="BR71">
        <v>1.3939999999999999</v>
      </c>
      <c r="BS71">
        <v>0.71699999999999997</v>
      </c>
      <c r="BT71">
        <v>0.92800000000000005</v>
      </c>
      <c r="BU71">
        <v>0</v>
      </c>
      <c r="BV71">
        <v>255</v>
      </c>
      <c r="BW71" s="6">
        <f t="shared" si="43"/>
        <v>176.52601910483347</v>
      </c>
      <c r="BX71" s="5">
        <f t="shared" si="44"/>
        <v>1</v>
      </c>
      <c r="BY71" s="5" t="str">
        <f t="shared" si="45"/>
        <v xml:space="preserve"> </v>
      </c>
      <c r="BZ71" s="5">
        <f t="shared" si="51"/>
        <v>40.673999999999999</v>
      </c>
      <c r="CA71" s="5" t="str">
        <f t="shared" si="52"/>
        <v xml:space="preserve"> </v>
      </c>
      <c r="CC71"/>
      <c r="CD71"/>
      <c r="CE71"/>
      <c r="CF71"/>
      <c r="CG71">
        <v>58</v>
      </c>
      <c r="CH71">
        <v>1738</v>
      </c>
      <c r="CK71">
        <v>117.02800000000001</v>
      </c>
      <c r="CL71">
        <v>26.876999999999999</v>
      </c>
      <c r="CM71">
        <v>120</v>
      </c>
      <c r="CN71">
        <v>41</v>
      </c>
      <c r="CO71">
        <v>239</v>
      </c>
      <c r="CP71">
        <v>785.35599999999999</v>
      </c>
      <c r="CQ71">
        <v>637.625</v>
      </c>
      <c r="CR71">
        <v>0.82299999999999995</v>
      </c>
      <c r="CS71">
        <v>57.009</v>
      </c>
      <c r="CT71">
        <v>757</v>
      </c>
      <c r="CU71">
        <v>646</v>
      </c>
      <c r="CV71">
        <v>21.614999999999998</v>
      </c>
      <c r="CW71">
        <v>36</v>
      </c>
      <c r="CX71">
        <v>1.55</v>
      </c>
      <c r="CY71">
        <v>0.64500000000000002</v>
      </c>
      <c r="CZ71">
        <v>0.97099999999999997</v>
      </c>
      <c r="DA71">
        <v>0</v>
      </c>
      <c r="DB71">
        <v>255</v>
      </c>
      <c r="DC71" s="6">
        <f t="shared" si="46"/>
        <v>321.83223376784377</v>
      </c>
      <c r="DD71" s="5">
        <f t="shared" si="47"/>
        <v>1</v>
      </c>
      <c r="DE71" s="5" t="str">
        <f t="shared" si="48"/>
        <v xml:space="preserve"> </v>
      </c>
      <c r="DF71" s="5">
        <f t="shared" si="53"/>
        <v>26.876999999999999</v>
      </c>
      <c r="DG71" s="5" t="str">
        <f t="shared" si="54"/>
        <v xml:space="preserve"> </v>
      </c>
    </row>
    <row r="72" spans="21:111" x14ac:dyDescent="0.25">
      <c r="U72">
        <v>59</v>
      </c>
      <c r="V72">
        <v>2015</v>
      </c>
      <c r="Y72">
        <v>81.866</v>
      </c>
      <c r="Z72">
        <v>46.722999999999999</v>
      </c>
      <c r="AA72">
        <v>64</v>
      </c>
      <c r="AB72">
        <v>17</v>
      </c>
      <c r="AC72">
        <v>234</v>
      </c>
      <c r="AD72">
        <v>290.93900000000002</v>
      </c>
      <c r="AE72">
        <v>667.03300000000002</v>
      </c>
      <c r="AF72">
        <v>0.81100000000000005</v>
      </c>
      <c r="AG72">
        <v>64.031000000000006</v>
      </c>
      <c r="AH72">
        <v>258</v>
      </c>
      <c r="AI72">
        <v>662</v>
      </c>
      <c r="AJ72">
        <v>165.53</v>
      </c>
      <c r="AK72">
        <v>41.191000000000003</v>
      </c>
      <c r="AL72">
        <v>1.54</v>
      </c>
      <c r="AM72">
        <v>0.64900000000000002</v>
      </c>
      <c r="AN72">
        <v>0.95099999999999996</v>
      </c>
      <c r="AO72">
        <v>0</v>
      </c>
      <c r="AP72">
        <v>255</v>
      </c>
      <c r="AQ72" s="6">
        <f t="shared" si="55"/>
        <v>558.89661554351892</v>
      </c>
      <c r="AR72" s="5" t="str">
        <f t="shared" si="56"/>
        <v xml:space="preserve"> </v>
      </c>
      <c r="AS72" s="5">
        <f t="shared" si="57"/>
        <v>1</v>
      </c>
      <c r="AT72" s="5" t="str">
        <f t="shared" si="49"/>
        <v xml:space="preserve"> </v>
      </c>
      <c r="AU72" s="5">
        <f t="shared" si="50"/>
        <v>46.722999999999999</v>
      </c>
      <c r="AW72"/>
      <c r="AX72"/>
      <c r="AY72"/>
      <c r="AZ72"/>
      <c r="BA72">
        <v>59</v>
      </c>
      <c r="BB72">
        <v>913</v>
      </c>
      <c r="BE72">
        <v>82.852999999999994</v>
      </c>
      <c r="BF72">
        <v>32.668999999999997</v>
      </c>
      <c r="BG72">
        <v>89</v>
      </c>
      <c r="BH72">
        <v>14</v>
      </c>
      <c r="BI72">
        <v>216</v>
      </c>
      <c r="BJ72">
        <v>348.72899999999998</v>
      </c>
      <c r="BK72">
        <v>665.78</v>
      </c>
      <c r="BL72">
        <v>0.76100000000000001</v>
      </c>
      <c r="BM72">
        <v>48.384</v>
      </c>
      <c r="BN72">
        <v>342</v>
      </c>
      <c r="BO72">
        <v>687</v>
      </c>
      <c r="BP72">
        <v>71.94</v>
      </c>
      <c r="BQ72">
        <v>27.122</v>
      </c>
      <c r="BR72">
        <v>1.917</v>
      </c>
      <c r="BS72">
        <v>0.52200000000000002</v>
      </c>
      <c r="BT72">
        <v>0.95199999999999996</v>
      </c>
      <c r="BU72">
        <v>0</v>
      </c>
      <c r="BV72">
        <v>255</v>
      </c>
      <c r="BW72" s="6">
        <f t="shared" si="43"/>
        <v>409.11120897990565</v>
      </c>
      <c r="BX72" s="5" t="str">
        <f t="shared" si="44"/>
        <v xml:space="preserve"> </v>
      </c>
      <c r="BY72" s="5">
        <f t="shared" si="45"/>
        <v>1</v>
      </c>
      <c r="BZ72" s="5" t="str">
        <f t="shared" si="51"/>
        <v xml:space="preserve"> </v>
      </c>
      <c r="CA72" s="5">
        <f t="shared" si="52"/>
        <v>32.668999999999997</v>
      </c>
      <c r="CC72"/>
      <c r="CD72"/>
      <c r="CE72"/>
      <c r="CF72"/>
      <c r="CG72">
        <v>59</v>
      </c>
      <c r="CH72">
        <v>1249</v>
      </c>
      <c r="CK72">
        <v>95.692999999999998</v>
      </c>
      <c r="CL72">
        <v>37.680999999999997</v>
      </c>
      <c r="CM72">
        <v>113</v>
      </c>
      <c r="CN72">
        <v>21</v>
      </c>
      <c r="CO72">
        <v>238</v>
      </c>
      <c r="CP72">
        <v>717.85500000000002</v>
      </c>
      <c r="CQ72">
        <v>641.39400000000001</v>
      </c>
      <c r="CR72">
        <v>0.81100000000000005</v>
      </c>
      <c r="CS72">
        <v>47.433999999999997</v>
      </c>
      <c r="CT72">
        <v>695</v>
      </c>
      <c r="CU72">
        <v>650</v>
      </c>
      <c r="CV72">
        <v>18.434999999999999</v>
      </c>
      <c r="CW72">
        <v>35.293999999999997</v>
      </c>
      <c r="CX72">
        <v>1.3740000000000001</v>
      </c>
      <c r="CY72">
        <v>0.72799999999999998</v>
      </c>
      <c r="CZ72">
        <v>0.95099999999999996</v>
      </c>
      <c r="DA72">
        <v>0</v>
      </c>
      <c r="DB72">
        <v>255</v>
      </c>
      <c r="DC72" s="6">
        <f t="shared" si="46"/>
        <v>367.91726767032833</v>
      </c>
      <c r="DD72" s="5">
        <f t="shared" si="47"/>
        <v>1</v>
      </c>
      <c r="DE72" s="5" t="str">
        <f t="shared" si="48"/>
        <v xml:space="preserve"> </v>
      </c>
      <c r="DF72" s="5">
        <f t="shared" si="53"/>
        <v>37.680999999999997</v>
      </c>
      <c r="DG72" s="5" t="str">
        <f t="shared" si="54"/>
        <v xml:space="preserve"> </v>
      </c>
    </row>
    <row r="73" spans="21:111" x14ac:dyDescent="0.25">
      <c r="U73">
        <v>60</v>
      </c>
      <c r="V73">
        <v>2255</v>
      </c>
      <c r="Y73">
        <v>103.304</v>
      </c>
      <c r="Z73">
        <v>42.597000000000001</v>
      </c>
      <c r="AA73">
        <v>93</v>
      </c>
      <c r="AB73">
        <v>33</v>
      </c>
      <c r="AC73">
        <v>224</v>
      </c>
      <c r="AD73">
        <v>712.77300000000002</v>
      </c>
      <c r="AE73">
        <v>677.08199999999999</v>
      </c>
      <c r="AF73">
        <v>0.53200000000000003</v>
      </c>
      <c r="AG73">
        <v>85.474999999999994</v>
      </c>
      <c r="AH73">
        <v>678</v>
      </c>
      <c r="AI73">
        <v>662</v>
      </c>
      <c r="AJ73">
        <v>151.33600000000001</v>
      </c>
      <c r="AK73">
        <v>44.631</v>
      </c>
      <c r="AL73">
        <v>2.0990000000000002</v>
      </c>
      <c r="AM73">
        <v>0.47599999999999998</v>
      </c>
      <c r="AN73">
        <v>0.82299999999999995</v>
      </c>
      <c r="AO73">
        <v>0</v>
      </c>
      <c r="AP73">
        <v>255</v>
      </c>
      <c r="AQ73" s="6">
        <f t="shared" si="55"/>
        <v>145.83923780999399</v>
      </c>
      <c r="AR73" s="5">
        <f t="shared" si="56"/>
        <v>1</v>
      </c>
      <c r="AS73" s="5" t="str">
        <f t="shared" si="57"/>
        <v xml:space="preserve"> </v>
      </c>
      <c r="AT73" s="5">
        <f t="shared" si="49"/>
        <v>42.597000000000001</v>
      </c>
      <c r="AU73" s="5" t="str">
        <f t="shared" si="50"/>
        <v xml:space="preserve"> </v>
      </c>
      <c r="AW73"/>
      <c r="AX73"/>
      <c r="AY73"/>
      <c r="AZ73"/>
      <c r="BA73">
        <v>60</v>
      </c>
      <c r="BB73">
        <v>2024</v>
      </c>
      <c r="BE73">
        <v>97.233000000000004</v>
      </c>
      <c r="BF73">
        <v>50.167000000000002</v>
      </c>
      <c r="BG73">
        <v>73</v>
      </c>
      <c r="BH73">
        <v>13</v>
      </c>
      <c r="BI73">
        <v>255</v>
      </c>
      <c r="BJ73">
        <v>929.23400000000004</v>
      </c>
      <c r="BK73">
        <v>668.13499999999999</v>
      </c>
      <c r="BL73">
        <v>0.749</v>
      </c>
      <c r="BM73">
        <v>63.890999999999998</v>
      </c>
      <c r="BN73">
        <v>906</v>
      </c>
      <c r="BO73">
        <v>688</v>
      </c>
      <c r="BP73">
        <v>39.92</v>
      </c>
      <c r="BQ73">
        <v>44.548000000000002</v>
      </c>
      <c r="BR73">
        <v>1.476</v>
      </c>
      <c r="BS73">
        <v>0.67700000000000005</v>
      </c>
      <c r="BT73">
        <v>0.92100000000000004</v>
      </c>
      <c r="BU73">
        <v>0</v>
      </c>
      <c r="BV73">
        <v>255</v>
      </c>
      <c r="BW73" s="6">
        <f t="shared" si="43"/>
        <v>256.48500095132277</v>
      </c>
      <c r="BX73" s="5">
        <f t="shared" si="44"/>
        <v>1</v>
      </c>
      <c r="BY73" s="5" t="str">
        <f t="shared" si="45"/>
        <v xml:space="preserve"> </v>
      </c>
      <c r="BZ73" s="5">
        <f t="shared" si="51"/>
        <v>50.167000000000002</v>
      </c>
      <c r="CA73" s="5" t="str">
        <f t="shared" si="52"/>
        <v xml:space="preserve"> </v>
      </c>
      <c r="CC73"/>
      <c r="CD73"/>
      <c r="CE73"/>
      <c r="CF73"/>
      <c r="CG73">
        <v>60</v>
      </c>
      <c r="CH73">
        <v>644</v>
      </c>
      <c r="CK73">
        <v>111.21</v>
      </c>
      <c r="CL73">
        <v>39.057000000000002</v>
      </c>
      <c r="CM73">
        <v>106</v>
      </c>
      <c r="CN73">
        <v>37</v>
      </c>
      <c r="CO73">
        <v>233</v>
      </c>
      <c r="CP73">
        <v>829.75300000000004</v>
      </c>
      <c r="CQ73">
        <v>640.41899999999998</v>
      </c>
      <c r="CR73">
        <v>0.87</v>
      </c>
      <c r="CS73">
        <v>32.893999999999998</v>
      </c>
      <c r="CT73">
        <v>821</v>
      </c>
      <c r="CU73">
        <v>656</v>
      </c>
      <c r="CV73">
        <v>70.462999999999994</v>
      </c>
      <c r="CW73">
        <v>26</v>
      </c>
      <c r="CX73">
        <v>1.159</v>
      </c>
      <c r="CY73">
        <v>0.86299999999999999</v>
      </c>
      <c r="CZ73">
        <v>0.95099999999999996</v>
      </c>
      <c r="DA73">
        <v>0</v>
      </c>
      <c r="DB73">
        <v>255</v>
      </c>
      <c r="DC73" s="6">
        <f t="shared" si="46"/>
        <v>291.76726517722994</v>
      </c>
      <c r="DD73" s="5">
        <f t="shared" si="47"/>
        <v>1</v>
      </c>
      <c r="DE73" s="5" t="str">
        <f t="shared" si="48"/>
        <v xml:space="preserve"> </v>
      </c>
      <c r="DF73" s="5">
        <f t="shared" si="53"/>
        <v>39.057000000000002</v>
      </c>
      <c r="DG73" s="5" t="str">
        <f t="shared" si="54"/>
        <v xml:space="preserve"> </v>
      </c>
    </row>
    <row r="74" spans="21:111" x14ac:dyDescent="0.25">
      <c r="U74">
        <v>61</v>
      </c>
      <c r="V74">
        <v>2472</v>
      </c>
      <c r="Y74">
        <v>111.568</v>
      </c>
      <c r="Z74">
        <v>45.295999999999999</v>
      </c>
      <c r="AA74">
        <v>77</v>
      </c>
      <c r="AB74">
        <v>29</v>
      </c>
      <c r="AC74">
        <v>220</v>
      </c>
      <c r="AD74">
        <v>1155.57</v>
      </c>
      <c r="AE74">
        <v>684.18200000000002</v>
      </c>
      <c r="AF74">
        <v>0.82199999999999995</v>
      </c>
      <c r="AG74">
        <v>71.281000000000006</v>
      </c>
      <c r="AH74">
        <v>1127</v>
      </c>
      <c r="AI74">
        <v>663</v>
      </c>
      <c r="AJ74">
        <v>145.864</v>
      </c>
      <c r="AK74">
        <v>47.868000000000002</v>
      </c>
      <c r="AL74">
        <v>1.5089999999999999</v>
      </c>
      <c r="AM74">
        <v>0.66300000000000003</v>
      </c>
      <c r="AN74">
        <v>0.95799999999999996</v>
      </c>
      <c r="AO74">
        <v>0</v>
      </c>
      <c r="AP74">
        <v>255</v>
      </c>
      <c r="AQ74" s="6">
        <f t="shared" si="55"/>
        <v>314.86288094978738</v>
      </c>
      <c r="AR74" s="5">
        <f t="shared" si="56"/>
        <v>1</v>
      </c>
      <c r="AS74" s="5" t="str">
        <f t="shared" si="57"/>
        <v xml:space="preserve"> </v>
      </c>
      <c r="AT74" s="5">
        <f t="shared" si="49"/>
        <v>45.295999999999999</v>
      </c>
      <c r="AU74" s="5" t="str">
        <f t="shared" si="50"/>
        <v xml:space="preserve"> </v>
      </c>
      <c r="AW74"/>
      <c r="AX74"/>
      <c r="AY74"/>
      <c r="AZ74"/>
      <c r="BA74">
        <v>61</v>
      </c>
      <c r="BB74">
        <v>879</v>
      </c>
      <c r="BE74">
        <v>100.182</v>
      </c>
      <c r="BF74">
        <v>63.8</v>
      </c>
      <c r="BG74">
        <v>59</v>
      </c>
      <c r="BH74">
        <v>11</v>
      </c>
      <c r="BI74">
        <v>255</v>
      </c>
      <c r="BJ74">
        <v>1008.1609999999999</v>
      </c>
      <c r="BK74">
        <v>658.48299999999995</v>
      </c>
      <c r="BL74">
        <v>0.64100000000000001</v>
      </c>
      <c r="BM74">
        <v>53.338999999999999</v>
      </c>
      <c r="BN74">
        <v>983</v>
      </c>
      <c r="BO74">
        <v>672</v>
      </c>
      <c r="BP74">
        <v>30.411000000000001</v>
      </c>
      <c r="BQ74">
        <v>24.527000000000001</v>
      </c>
      <c r="BR74">
        <v>2.464</v>
      </c>
      <c r="BS74">
        <v>0.40600000000000003</v>
      </c>
      <c r="BT74">
        <v>0.88600000000000001</v>
      </c>
      <c r="BU74">
        <v>0</v>
      </c>
      <c r="BV74">
        <v>255</v>
      </c>
      <c r="BW74" s="6">
        <f t="shared" si="43"/>
        <v>327.45963727152696</v>
      </c>
      <c r="BX74" s="5" t="str">
        <f t="shared" si="44"/>
        <v xml:space="preserve"> </v>
      </c>
      <c r="BY74" s="5">
        <f t="shared" si="45"/>
        <v>1</v>
      </c>
      <c r="BZ74" s="5" t="str">
        <f t="shared" si="51"/>
        <v xml:space="preserve"> </v>
      </c>
      <c r="CA74" s="5">
        <f t="shared" si="52"/>
        <v>63.8</v>
      </c>
      <c r="CC74"/>
      <c r="CD74"/>
      <c r="CE74"/>
      <c r="CF74"/>
      <c r="CG74">
        <v>61</v>
      </c>
      <c r="CH74">
        <v>2090</v>
      </c>
      <c r="CK74">
        <v>118.247</v>
      </c>
      <c r="CL74">
        <v>40</v>
      </c>
      <c r="CM74">
        <v>132</v>
      </c>
      <c r="CN74">
        <v>25</v>
      </c>
      <c r="CO74">
        <v>234</v>
      </c>
      <c r="CP74">
        <v>1004.015</v>
      </c>
      <c r="CQ74">
        <v>657.13199999999995</v>
      </c>
      <c r="CR74">
        <v>0.82399999999999995</v>
      </c>
      <c r="CS74">
        <v>68.447000000000003</v>
      </c>
      <c r="CT74">
        <v>968</v>
      </c>
      <c r="CU74">
        <v>652</v>
      </c>
      <c r="CV74">
        <v>168.19800000000001</v>
      </c>
      <c r="CW74">
        <v>41</v>
      </c>
      <c r="CX74">
        <v>1.599</v>
      </c>
      <c r="CY74">
        <v>0.625</v>
      </c>
      <c r="CZ74">
        <v>0.96399999999999997</v>
      </c>
      <c r="DA74">
        <v>0</v>
      </c>
      <c r="DB74">
        <v>255</v>
      </c>
      <c r="DC74" s="6">
        <f t="shared" si="46"/>
        <v>220.02786013139342</v>
      </c>
      <c r="DD74" s="5">
        <f t="shared" si="47"/>
        <v>1</v>
      </c>
      <c r="DE74" s="5" t="str">
        <f t="shared" si="48"/>
        <v xml:space="preserve"> </v>
      </c>
      <c r="DF74" s="5">
        <f t="shared" si="53"/>
        <v>40</v>
      </c>
      <c r="DG74" s="5" t="str">
        <f t="shared" si="54"/>
        <v xml:space="preserve"> </v>
      </c>
    </row>
    <row r="75" spans="21:111" x14ac:dyDescent="0.25">
      <c r="U75">
        <v>62</v>
      </c>
      <c r="V75">
        <v>582</v>
      </c>
      <c r="Y75">
        <v>67.540999999999997</v>
      </c>
      <c r="Z75">
        <v>34.064</v>
      </c>
      <c r="AA75">
        <v>42</v>
      </c>
      <c r="AB75">
        <v>20</v>
      </c>
      <c r="AC75">
        <v>182</v>
      </c>
      <c r="AD75">
        <v>768.73900000000003</v>
      </c>
      <c r="AE75">
        <v>674.23900000000003</v>
      </c>
      <c r="AF75">
        <v>0.77700000000000002</v>
      </c>
      <c r="AG75">
        <v>36.673999999999999</v>
      </c>
      <c r="AH75">
        <v>750</v>
      </c>
      <c r="AI75">
        <v>669</v>
      </c>
      <c r="AJ75">
        <v>154.13399999999999</v>
      </c>
      <c r="AK75">
        <v>24</v>
      </c>
      <c r="AL75">
        <v>1.502</v>
      </c>
      <c r="AM75">
        <v>0.66600000000000004</v>
      </c>
      <c r="AN75">
        <v>0.93100000000000005</v>
      </c>
      <c r="AO75">
        <v>0</v>
      </c>
      <c r="AP75">
        <v>255</v>
      </c>
      <c r="AQ75" s="6">
        <f t="shared" si="55"/>
        <v>99.591638454239643</v>
      </c>
      <c r="AR75" s="5">
        <f t="shared" si="56"/>
        <v>1</v>
      </c>
      <c r="AS75" s="5" t="str">
        <f t="shared" si="57"/>
        <v xml:space="preserve"> </v>
      </c>
      <c r="AT75" s="5">
        <f t="shared" si="49"/>
        <v>34.064</v>
      </c>
      <c r="AU75" s="5" t="str">
        <f t="shared" si="50"/>
        <v xml:space="preserve"> </v>
      </c>
      <c r="AW75"/>
      <c r="AX75"/>
      <c r="AY75"/>
      <c r="AZ75"/>
      <c r="BA75">
        <v>62</v>
      </c>
      <c r="BB75">
        <v>2889</v>
      </c>
      <c r="BE75">
        <v>91.021000000000001</v>
      </c>
      <c r="BF75">
        <v>52.985999999999997</v>
      </c>
      <c r="BG75">
        <v>71</v>
      </c>
      <c r="BH75">
        <v>3</v>
      </c>
      <c r="BI75">
        <v>255</v>
      </c>
      <c r="BJ75">
        <v>486.32</v>
      </c>
      <c r="BK75">
        <v>678.53599999999994</v>
      </c>
      <c r="BL75">
        <v>0.88800000000000001</v>
      </c>
      <c r="BM75">
        <v>68.599999999999994</v>
      </c>
      <c r="BN75">
        <v>461</v>
      </c>
      <c r="BO75">
        <v>704</v>
      </c>
      <c r="BP75">
        <v>36.703000000000003</v>
      </c>
      <c r="BQ75">
        <v>57.898000000000003</v>
      </c>
      <c r="BR75">
        <v>1.194</v>
      </c>
      <c r="BS75">
        <v>0.83799999999999997</v>
      </c>
      <c r="BT75">
        <v>0.96699999999999997</v>
      </c>
      <c r="BU75">
        <v>0</v>
      </c>
      <c r="BV75">
        <v>255</v>
      </c>
      <c r="BW75" s="6">
        <f t="shared" si="43"/>
        <v>280.436733007643</v>
      </c>
      <c r="BX75" s="5">
        <f t="shared" si="44"/>
        <v>1</v>
      </c>
      <c r="BY75" s="5" t="str">
        <f t="shared" si="45"/>
        <v xml:space="preserve"> </v>
      </c>
      <c r="BZ75" s="5">
        <f t="shared" si="51"/>
        <v>52.985999999999997</v>
      </c>
      <c r="CA75" s="5" t="str">
        <f t="shared" si="52"/>
        <v xml:space="preserve"> </v>
      </c>
      <c r="CC75"/>
      <c r="CD75"/>
      <c r="CE75"/>
      <c r="CF75"/>
      <c r="CG75">
        <v>62</v>
      </c>
      <c r="CH75">
        <v>845</v>
      </c>
      <c r="CK75">
        <v>94.751000000000005</v>
      </c>
      <c r="CL75">
        <v>21.928000000000001</v>
      </c>
      <c r="CM75">
        <v>94</v>
      </c>
      <c r="CN75">
        <v>48</v>
      </c>
      <c r="CO75">
        <v>167</v>
      </c>
      <c r="CP75">
        <v>1268.2719999999999</v>
      </c>
      <c r="CQ75">
        <v>665.11300000000006</v>
      </c>
      <c r="CR75">
        <v>0.80700000000000005</v>
      </c>
      <c r="CS75">
        <v>44.720999999999997</v>
      </c>
      <c r="CT75">
        <v>1260</v>
      </c>
      <c r="CU75">
        <v>685</v>
      </c>
      <c r="CV75">
        <v>63.435000000000002</v>
      </c>
      <c r="CW75">
        <v>26.163</v>
      </c>
      <c r="CX75">
        <v>1.718</v>
      </c>
      <c r="CY75">
        <v>0.58199999999999996</v>
      </c>
      <c r="CZ75">
        <v>0.94399999999999995</v>
      </c>
      <c r="DA75">
        <v>0</v>
      </c>
      <c r="DB75">
        <v>255</v>
      </c>
      <c r="DC75" s="6">
        <f t="shared" si="46"/>
        <v>341.6777716211576</v>
      </c>
      <c r="DD75" s="5">
        <f t="shared" si="47"/>
        <v>1</v>
      </c>
      <c r="DE75" s="5" t="str">
        <f t="shared" si="48"/>
        <v xml:space="preserve"> </v>
      </c>
      <c r="DF75" s="5">
        <f t="shared" si="53"/>
        <v>21.928000000000001</v>
      </c>
      <c r="DG75" s="5" t="str">
        <f t="shared" si="54"/>
        <v xml:space="preserve"> </v>
      </c>
    </row>
    <row r="76" spans="21:111" x14ac:dyDescent="0.25">
      <c r="U76">
        <v>63</v>
      </c>
      <c r="V76">
        <v>777</v>
      </c>
      <c r="Y76">
        <v>129.821</v>
      </c>
      <c r="Z76">
        <v>48.378999999999998</v>
      </c>
      <c r="AA76">
        <v>125</v>
      </c>
      <c r="AB76">
        <v>46</v>
      </c>
      <c r="AC76">
        <v>246</v>
      </c>
      <c r="AD76">
        <v>1220.231</v>
      </c>
      <c r="AE76">
        <v>685.13199999999995</v>
      </c>
      <c r="AF76">
        <v>0.79500000000000004</v>
      </c>
      <c r="AG76">
        <v>42.637999999999998</v>
      </c>
      <c r="AH76">
        <v>1210</v>
      </c>
      <c r="AI76">
        <v>668</v>
      </c>
      <c r="AJ76">
        <v>129.28899999999999</v>
      </c>
      <c r="AK76">
        <v>26.87</v>
      </c>
      <c r="AL76">
        <v>1.6639999999999999</v>
      </c>
      <c r="AM76">
        <v>0.60099999999999998</v>
      </c>
      <c r="AN76">
        <v>0.94499999999999995</v>
      </c>
      <c r="AO76">
        <v>0</v>
      </c>
      <c r="AP76">
        <v>255</v>
      </c>
      <c r="AQ76" s="6">
        <f t="shared" si="55"/>
        <v>378.60288249430965</v>
      </c>
      <c r="AR76" s="5" t="str">
        <f t="shared" si="56"/>
        <v xml:space="preserve"> </v>
      </c>
      <c r="AS76" s="5">
        <f t="shared" si="57"/>
        <v>1</v>
      </c>
      <c r="AT76" s="5" t="str">
        <f t="shared" si="49"/>
        <v xml:space="preserve"> </v>
      </c>
      <c r="AU76" s="5">
        <f t="shared" si="50"/>
        <v>48.378999999999998</v>
      </c>
      <c r="AW76"/>
      <c r="AX76"/>
      <c r="AY76"/>
      <c r="AZ76"/>
      <c r="BA76">
        <v>63</v>
      </c>
      <c r="BB76">
        <v>1073</v>
      </c>
      <c r="BE76">
        <v>120.09</v>
      </c>
      <c r="BF76">
        <v>61.034999999999997</v>
      </c>
      <c r="BG76">
        <v>93</v>
      </c>
      <c r="BH76">
        <v>23</v>
      </c>
      <c r="BI76">
        <v>255</v>
      </c>
      <c r="BJ76">
        <v>1233.08</v>
      </c>
      <c r="BK76">
        <v>672.15</v>
      </c>
      <c r="BL76">
        <v>0.84599999999999997</v>
      </c>
      <c r="BM76">
        <v>42.953000000000003</v>
      </c>
      <c r="BN76">
        <v>1224</v>
      </c>
      <c r="BO76">
        <v>655</v>
      </c>
      <c r="BP76">
        <v>114.77500000000001</v>
      </c>
      <c r="BQ76">
        <v>34</v>
      </c>
      <c r="BR76">
        <v>1.2330000000000001</v>
      </c>
      <c r="BS76">
        <v>0.81100000000000005</v>
      </c>
      <c r="BT76">
        <v>0.94499999999999995</v>
      </c>
      <c r="BU76">
        <v>0</v>
      </c>
      <c r="BV76">
        <v>255</v>
      </c>
      <c r="BW76" s="6">
        <f t="shared" si="43"/>
        <v>529.59231037468805</v>
      </c>
      <c r="BX76" s="5" t="str">
        <f t="shared" si="44"/>
        <v xml:space="preserve"> </v>
      </c>
      <c r="BY76" s="5">
        <f t="shared" si="45"/>
        <v>1</v>
      </c>
      <c r="BZ76" s="5" t="str">
        <f t="shared" si="51"/>
        <v xml:space="preserve"> </v>
      </c>
      <c r="CA76" s="5">
        <f t="shared" si="52"/>
        <v>61.034999999999997</v>
      </c>
      <c r="CC76"/>
      <c r="CD76"/>
      <c r="CE76"/>
      <c r="CF76"/>
      <c r="CG76">
        <v>63</v>
      </c>
      <c r="CH76">
        <v>1506</v>
      </c>
      <c r="CK76">
        <v>117.1</v>
      </c>
      <c r="CL76">
        <v>33.938000000000002</v>
      </c>
      <c r="CM76">
        <v>128</v>
      </c>
      <c r="CN76">
        <v>28</v>
      </c>
      <c r="CO76">
        <v>231</v>
      </c>
      <c r="CP76">
        <v>737.49900000000002</v>
      </c>
      <c r="CQ76">
        <v>680.50699999999995</v>
      </c>
      <c r="CR76">
        <v>0.84699999999999998</v>
      </c>
      <c r="CS76">
        <v>54.231000000000002</v>
      </c>
      <c r="CT76">
        <v>724</v>
      </c>
      <c r="CU76">
        <v>705</v>
      </c>
      <c r="CV76">
        <v>67.218000000000004</v>
      </c>
      <c r="CW76">
        <v>37.982999999999997</v>
      </c>
      <c r="CX76">
        <v>1.484</v>
      </c>
      <c r="CY76">
        <v>0.67400000000000004</v>
      </c>
      <c r="CZ76">
        <v>0.95299999999999996</v>
      </c>
      <c r="DA76">
        <v>0</v>
      </c>
      <c r="DB76">
        <v>255</v>
      </c>
      <c r="DC76" s="6">
        <f t="shared" si="46"/>
        <v>328.23824494564929</v>
      </c>
      <c r="DD76" s="5">
        <f t="shared" si="47"/>
        <v>1</v>
      </c>
      <c r="DE76" s="5" t="str">
        <f t="shared" si="48"/>
        <v xml:space="preserve"> </v>
      </c>
      <c r="DF76" s="5">
        <f t="shared" si="53"/>
        <v>33.938000000000002</v>
      </c>
      <c r="DG76" s="5" t="str">
        <f t="shared" si="54"/>
        <v xml:space="preserve"> </v>
      </c>
    </row>
    <row r="77" spans="21:111" x14ac:dyDescent="0.25">
      <c r="U77">
        <v>64</v>
      </c>
      <c r="V77">
        <v>907</v>
      </c>
      <c r="Y77">
        <v>90.418000000000006</v>
      </c>
      <c r="Z77">
        <v>35.755000000000003</v>
      </c>
      <c r="AA77">
        <v>97</v>
      </c>
      <c r="AB77">
        <v>18</v>
      </c>
      <c r="AC77">
        <v>198</v>
      </c>
      <c r="AD77">
        <v>484.80200000000002</v>
      </c>
      <c r="AE77">
        <v>704.471</v>
      </c>
      <c r="AF77">
        <v>0.66500000000000004</v>
      </c>
      <c r="AG77">
        <v>54.423999999999999</v>
      </c>
      <c r="AH77">
        <v>476</v>
      </c>
      <c r="AI77">
        <v>730</v>
      </c>
      <c r="AJ77">
        <v>69.566999999999993</v>
      </c>
      <c r="AK77">
        <v>21.318000000000001</v>
      </c>
      <c r="AL77">
        <v>2.637</v>
      </c>
      <c r="AM77">
        <v>0.379</v>
      </c>
      <c r="AN77">
        <v>0.94799999999999995</v>
      </c>
      <c r="AO77">
        <v>0</v>
      </c>
      <c r="AP77">
        <v>255</v>
      </c>
      <c r="AQ77" s="6">
        <f t="shared" si="55"/>
        <v>362.06888567370709</v>
      </c>
      <c r="AR77" s="5" t="str">
        <f t="shared" si="56"/>
        <v xml:space="preserve"> </v>
      </c>
      <c r="AS77" s="5">
        <f t="shared" si="57"/>
        <v>1</v>
      </c>
      <c r="AT77" s="5" t="str">
        <f t="shared" si="49"/>
        <v xml:space="preserve"> </v>
      </c>
      <c r="AU77" s="5">
        <f t="shared" si="50"/>
        <v>35.755000000000003</v>
      </c>
      <c r="AW77"/>
      <c r="AX77"/>
      <c r="AY77"/>
      <c r="AZ77"/>
      <c r="BA77">
        <v>64</v>
      </c>
      <c r="BB77">
        <v>2194</v>
      </c>
      <c r="BE77">
        <v>83.290999999999997</v>
      </c>
      <c r="BF77">
        <v>30.212</v>
      </c>
      <c r="BG77">
        <v>95</v>
      </c>
      <c r="BH77">
        <v>14</v>
      </c>
      <c r="BI77">
        <v>244</v>
      </c>
      <c r="BJ77">
        <v>620.49099999999999</v>
      </c>
      <c r="BK77">
        <v>686.18899999999996</v>
      </c>
      <c r="BL77">
        <v>0.82599999999999996</v>
      </c>
      <c r="BM77">
        <v>59.933</v>
      </c>
      <c r="BN77">
        <v>605</v>
      </c>
      <c r="BO77">
        <v>713</v>
      </c>
      <c r="BP77">
        <v>64.290000000000006</v>
      </c>
      <c r="BQ77">
        <v>49.521000000000001</v>
      </c>
      <c r="BR77">
        <v>1.141</v>
      </c>
      <c r="BS77">
        <v>0.877</v>
      </c>
      <c r="BT77">
        <v>0.94699999999999995</v>
      </c>
      <c r="BU77">
        <v>0</v>
      </c>
      <c r="BV77">
        <v>255</v>
      </c>
      <c r="BW77" s="6">
        <f t="shared" si="43"/>
        <v>173.77831398077271</v>
      </c>
      <c r="BX77" s="5">
        <f t="shared" si="44"/>
        <v>1</v>
      </c>
      <c r="BY77" s="5" t="str">
        <f t="shared" si="45"/>
        <v xml:space="preserve"> </v>
      </c>
      <c r="BZ77" s="5">
        <f t="shared" si="51"/>
        <v>30.212</v>
      </c>
      <c r="CA77" s="5" t="str">
        <f t="shared" si="52"/>
        <v xml:space="preserve"> </v>
      </c>
      <c r="CC77"/>
      <c r="CD77"/>
      <c r="CE77"/>
      <c r="CF77"/>
      <c r="CG77">
        <v>64</v>
      </c>
      <c r="CH77">
        <v>2304</v>
      </c>
      <c r="CK77">
        <v>110.309</v>
      </c>
      <c r="CL77">
        <v>35.097999999999999</v>
      </c>
      <c r="CM77">
        <v>120</v>
      </c>
      <c r="CN77">
        <v>32</v>
      </c>
      <c r="CO77">
        <v>235</v>
      </c>
      <c r="CP77">
        <v>1310.942</v>
      </c>
      <c r="CQ77">
        <v>684.06</v>
      </c>
      <c r="CR77">
        <v>0.83599999999999997</v>
      </c>
      <c r="CS77">
        <v>66.647999999999996</v>
      </c>
      <c r="CT77">
        <v>1302</v>
      </c>
      <c r="CU77">
        <v>715</v>
      </c>
      <c r="CV77">
        <v>62.280999999999999</v>
      </c>
      <c r="CW77">
        <v>45.621000000000002</v>
      </c>
      <c r="CX77">
        <v>1.4319999999999999</v>
      </c>
      <c r="CY77">
        <v>0.69799999999999995</v>
      </c>
      <c r="CZ77">
        <v>0.96</v>
      </c>
      <c r="DA77">
        <v>0</v>
      </c>
      <c r="DB77">
        <v>255</v>
      </c>
      <c r="DC77" s="6">
        <f t="shared" si="46"/>
        <v>365.72592648730824</v>
      </c>
      <c r="DD77" s="5">
        <f t="shared" si="47"/>
        <v>1</v>
      </c>
      <c r="DE77" s="5" t="str">
        <f t="shared" si="48"/>
        <v xml:space="preserve"> </v>
      </c>
      <c r="DF77" s="5">
        <f t="shared" si="53"/>
        <v>35.097999999999999</v>
      </c>
      <c r="DG77" s="5" t="str">
        <f t="shared" si="54"/>
        <v xml:space="preserve"> </v>
      </c>
    </row>
    <row r="78" spans="21:111" x14ac:dyDescent="0.25">
      <c r="U78">
        <v>65</v>
      </c>
      <c r="V78">
        <v>2376</v>
      </c>
      <c r="Y78">
        <v>98.561000000000007</v>
      </c>
      <c r="Z78">
        <v>53.686</v>
      </c>
      <c r="AA78">
        <v>41</v>
      </c>
      <c r="AB78">
        <v>15</v>
      </c>
      <c r="AC78">
        <v>246</v>
      </c>
      <c r="AD78">
        <v>437.79599999999999</v>
      </c>
      <c r="AE78">
        <v>701.32500000000005</v>
      </c>
      <c r="AF78">
        <v>0.71099999999999997</v>
      </c>
      <c r="AG78">
        <v>77.472999999999999</v>
      </c>
      <c r="AH78">
        <v>402</v>
      </c>
      <c r="AI78">
        <v>720</v>
      </c>
      <c r="AJ78">
        <v>23.587</v>
      </c>
      <c r="AK78">
        <v>38.976999999999997</v>
      </c>
      <c r="AL78">
        <v>2.08</v>
      </c>
      <c r="AM78">
        <v>0.48099999999999998</v>
      </c>
      <c r="AN78">
        <v>0.94</v>
      </c>
      <c r="AO78">
        <v>0</v>
      </c>
      <c r="AP78">
        <v>255</v>
      </c>
      <c r="AQ78" s="6">
        <f t="shared" ref="AQ78:AQ109" si="58">SQRT((S$10-AD78)^2+(T$10-AE78)^2)</f>
        <v>409.16634028839661</v>
      </c>
      <c r="AR78" s="5" t="str">
        <f t="shared" ref="AR78:AR109" si="59">IF(AQ78&lt;=(R$10/4), 1, " " )</f>
        <v xml:space="preserve"> </v>
      </c>
      <c r="AS78" s="5">
        <f t="shared" ref="AS78:AS109" si="60">IF(AQ78&gt;(R$10/4), 1, " " )</f>
        <v>1</v>
      </c>
      <c r="AT78" s="5" t="str">
        <f t="shared" si="49"/>
        <v xml:space="preserve"> </v>
      </c>
      <c r="AU78" s="5">
        <f t="shared" si="50"/>
        <v>53.686</v>
      </c>
      <c r="AW78"/>
      <c r="AX78"/>
      <c r="AY78"/>
      <c r="AZ78"/>
      <c r="BA78">
        <v>65</v>
      </c>
      <c r="BB78">
        <v>962</v>
      </c>
      <c r="BE78">
        <v>41.148000000000003</v>
      </c>
      <c r="BF78">
        <v>28.007000000000001</v>
      </c>
      <c r="BG78">
        <v>25</v>
      </c>
      <c r="BH78">
        <v>0</v>
      </c>
      <c r="BI78">
        <v>192</v>
      </c>
      <c r="BJ78">
        <v>295.14299999999997</v>
      </c>
      <c r="BK78">
        <v>683.54899999999998</v>
      </c>
      <c r="BL78">
        <v>0.84099999999999997</v>
      </c>
      <c r="BM78">
        <v>47.17</v>
      </c>
      <c r="BN78">
        <v>285</v>
      </c>
      <c r="BO78">
        <v>706</v>
      </c>
      <c r="BP78">
        <v>68.875</v>
      </c>
      <c r="BQ78">
        <v>29.69</v>
      </c>
      <c r="BR78">
        <v>1.639</v>
      </c>
      <c r="BS78">
        <v>0.61</v>
      </c>
      <c r="BT78">
        <v>0.96199999999999997</v>
      </c>
      <c r="BU78">
        <v>0</v>
      </c>
      <c r="BV78">
        <v>255</v>
      </c>
      <c r="BW78" s="6">
        <f t="shared" ref="BW78:BW141" si="61">SQRT((AY$10-BJ78)^2+(AZ$10-BK78)^2)</f>
        <v>453.14278020288486</v>
      </c>
      <c r="BX78" s="5" t="str">
        <f t="shared" ref="BX78:BX141" si="62">IF(BW78&lt;=(AX$10/4), 1, " " )</f>
        <v xml:space="preserve"> </v>
      </c>
      <c r="BY78" s="5">
        <f t="shared" ref="BY78:BY141" si="63">IF(BW78&gt;(AX$10/4), 1, " " )</f>
        <v>1</v>
      </c>
      <c r="BZ78" s="5" t="str">
        <f t="shared" si="51"/>
        <v xml:space="preserve"> </v>
      </c>
      <c r="CA78" s="5">
        <f t="shared" si="52"/>
        <v>28.007000000000001</v>
      </c>
      <c r="CC78"/>
      <c r="CD78"/>
      <c r="CE78"/>
      <c r="CF78"/>
      <c r="CG78">
        <v>65</v>
      </c>
      <c r="CH78">
        <v>1453</v>
      </c>
      <c r="CK78">
        <v>106.651</v>
      </c>
      <c r="CL78">
        <v>56.457000000000001</v>
      </c>
      <c r="CM78">
        <v>97</v>
      </c>
      <c r="CN78">
        <v>22</v>
      </c>
      <c r="CO78">
        <v>245</v>
      </c>
      <c r="CP78">
        <v>782.88300000000004</v>
      </c>
      <c r="CQ78">
        <v>680.08600000000001</v>
      </c>
      <c r="CR78">
        <v>0.91300000000000003</v>
      </c>
      <c r="CS78">
        <v>46.4</v>
      </c>
      <c r="CT78">
        <v>764</v>
      </c>
      <c r="CU78">
        <v>693</v>
      </c>
      <c r="CV78">
        <v>37.116999999999997</v>
      </c>
      <c r="CW78">
        <v>40</v>
      </c>
      <c r="CX78">
        <v>1.054</v>
      </c>
      <c r="CY78">
        <v>0.94899999999999995</v>
      </c>
      <c r="CZ78">
        <v>0.97199999999999998</v>
      </c>
      <c r="DA78">
        <v>0</v>
      </c>
      <c r="DB78">
        <v>255</v>
      </c>
      <c r="DC78" s="6">
        <f t="shared" ref="DC78:DC141" si="64">SQRT((CE$10-CP78)^2+(CF$10-CQ78)^2)</f>
        <v>293.44359195252503</v>
      </c>
      <c r="DD78" s="5">
        <f t="shared" ref="DD78:DD141" si="65">IF(DC78&lt;=(CD$10/4), 1, " " )</f>
        <v>1</v>
      </c>
      <c r="DE78" s="5" t="str">
        <f t="shared" ref="DE78:DE141" si="66">IF(DC78&gt;(CD$10/4), 1, " " )</f>
        <v xml:space="preserve"> </v>
      </c>
      <c r="DF78" s="5">
        <f t="shared" si="53"/>
        <v>56.457000000000001</v>
      </c>
      <c r="DG78" s="5" t="str">
        <f t="shared" si="54"/>
        <v xml:space="preserve"> </v>
      </c>
    </row>
    <row r="79" spans="21:111" x14ac:dyDescent="0.25">
      <c r="U79">
        <v>66</v>
      </c>
      <c r="V79">
        <v>1303</v>
      </c>
      <c r="Y79">
        <v>120.90600000000001</v>
      </c>
      <c r="Z79">
        <v>41.99</v>
      </c>
      <c r="AA79">
        <v>125</v>
      </c>
      <c r="AB79">
        <v>26</v>
      </c>
      <c r="AC79">
        <v>223</v>
      </c>
      <c r="AD79">
        <v>551.63699999999994</v>
      </c>
      <c r="AE79">
        <v>707.83699999999999</v>
      </c>
      <c r="AF79">
        <v>0.83199999999999996</v>
      </c>
      <c r="AG79">
        <v>47.853999999999999</v>
      </c>
      <c r="AH79">
        <v>547</v>
      </c>
      <c r="AI79">
        <v>682</v>
      </c>
      <c r="AJ79">
        <v>100.84</v>
      </c>
      <c r="AK79">
        <v>38.267000000000003</v>
      </c>
      <c r="AL79">
        <v>1.212</v>
      </c>
      <c r="AM79">
        <v>0.82499999999999996</v>
      </c>
      <c r="AN79">
        <v>0.94499999999999995</v>
      </c>
      <c r="AO79">
        <v>0</v>
      </c>
      <c r="AP79">
        <v>255</v>
      </c>
      <c r="AQ79" s="6">
        <f t="shared" si="58"/>
        <v>295.22208328307693</v>
      </c>
      <c r="AR79" s="5">
        <f t="shared" si="59"/>
        <v>1</v>
      </c>
      <c r="AS79" s="5" t="str">
        <f t="shared" si="60"/>
        <v xml:space="preserve"> </v>
      </c>
      <c r="AT79" s="5">
        <f t="shared" ref="AT79:AT142" si="67">IF(AR79=1,Z79," ")</f>
        <v>41.99</v>
      </c>
      <c r="AU79" s="5" t="str">
        <f t="shared" ref="AU79:AU142" si="68">IF(AS79=1,Z79," ")</f>
        <v xml:space="preserve"> </v>
      </c>
      <c r="AW79"/>
      <c r="AX79"/>
      <c r="AY79"/>
      <c r="AZ79"/>
      <c r="BA79">
        <v>66</v>
      </c>
      <c r="BB79">
        <v>2393</v>
      </c>
      <c r="BE79">
        <v>119.592</v>
      </c>
      <c r="BF79">
        <v>38.070999999999998</v>
      </c>
      <c r="BG79">
        <v>128</v>
      </c>
      <c r="BH79">
        <v>0</v>
      </c>
      <c r="BI79">
        <v>249</v>
      </c>
      <c r="BJ79">
        <v>428.16399999999999</v>
      </c>
      <c r="BK79">
        <v>691.72199999999998</v>
      </c>
      <c r="BL79">
        <v>0.85799999999999998</v>
      </c>
      <c r="BM79">
        <v>61.4</v>
      </c>
      <c r="BN79">
        <v>399</v>
      </c>
      <c r="BO79">
        <v>704</v>
      </c>
      <c r="BP79">
        <v>30.324000000000002</v>
      </c>
      <c r="BQ79">
        <v>54.447000000000003</v>
      </c>
      <c r="BR79">
        <v>1.052</v>
      </c>
      <c r="BS79">
        <v>0.95099999999999996</v>
      </c>
      <c r="BT79">
        <v>0.95299999999999996</v>
      </c>
      <c r="BU79">
        <v>0</v>
      </c>
      <c r="BV79">
        <v>255</v>
      </c>
      <c r="BW79" s="6">
        <f t="shared" si="61"/>
        <v>325.9041585865391</v>
      </c>
      <c r="BX79" s="5" t="str">
        <f t="shared" si="62"/>
        <v xml:space="preserve"> </v>
      </c>
      <c r="BY79" s="5">
        <f t="shared" si="63"/>
        <v>1</v>
      </c>
      <c r="BZ79" s="5" t="str">
        <f t="shared" ref="BZ79:BZ142" si="69">IF(BX79=1,BF79," ")</f>
        <v xml:space="preserve"> </v>
      </c>
      <c r="CA79" s="5">
        <f t="shared" ref="CA79:CA142" si="70">IF(BY79=1,BF79," ")</f>
        <v>38.070999999999998</v>
      </c>
      <c r="CC79"/>
      <c r="CD79"/>
      <c r="CE79"/>
      <c r="CF79"/>
      <c r="CG79">
        <v>66</v>
      </c>
      <c r="CH79">
        <v>1494</v>
      </c>
      <c r="CK79">
        <v>104.25</v>
      </c>
      <c r="CL79">
        <v>25.093</v>
      </c>
      <c r="CM79">
        <v>99</v>
      </c>
      <c r="CN79">
        <v>16</v>
      </c>
      <c r="CO79">
        <v>212</v>
      </c>
      <c r="CP79">
        <v>966.827</v>
      </c>
      <c r="CQ79">
        <v>685.81100000000004</v>
      </c>
      <c r="CR79">
        <v>0.85799999999999998</v>
      </c>
      <c r="CS79">
        <v>52.838999999999999</v>
      </c>
      <c r="CT79">
        <v>956</v>
      </c>
      <c r="CU79">
        <v>664</v>
      </c>
      <c r="CV79">
        <v>119.476</v>
      </c>
      <c r="CW79">
        <v>38.183999999999997</v>
      </c>
      <c r="CX79">
        <v>1.35</v>
      </c>
      <c r="CY79">
        <v>0.74099999999999999</v>
      </c>
      <c r="CZ79">
        <v>0.96199999999999997</v>
      </c>
      <c r="DA79">
        <v>0</v>
      </c>
      <c r="DB79">
        <v>255</v>
      </c>
      <c r="DC79" s="6">
        <f t="shared" si="64"/>
        <v>194.22931841768894</v>
      </c>
      <c r="DD79" s="5">
        <f t="shared" si="65"/>
        <v>1</v>
      </c>
      <c r="DE79" s="5" t="str">
        <f t="shared" si="66"/>
        <v xml:space="preserve"> </v>
      </c>
      <c r="DF79" s="5">
        <f t="shared" ref="DF79:DF142" si="71">IF(DD79=1,CL79," ")</f>
        <v>25.093</v>
      </c>
      <c r="DG79" s="5" t="str">
        <f t="shared" ref="DG79:DG142" si="72">IF(DE79=1,CL79," ")</f>
        <v xml:space="preserve"> </v>
      </c>
    </row>
    <row r="80" spans="21:111" x14ac:dyDescent="0.25">
      <c r="U80">
        <v>67</v>
      </c>
      <c r="V80">
        <v>1968</v>
      </c>
      <c r="Y80">
        <v>122.596</v>
      </c>
      <c r="Z80">
        <v>47.543999999999997</v>
      </c>
      <c r="AA80">
        <v>129</v>
      </c>
      <c r="AB80">
        <v>20</v>
      </c>
      <c r="AC80">
        <v>243</v>
      </c>
      <c r="AD80">
        <v>1020.186</v>
      </c>
      <c r="AE80">
        <v>704.73699999999997</v>
      </c>
      <c r="AF80">
        <v>0.57599999999999996</v>
      </c>
      <c r="AG80">
        <v>83.259</v>
      </c>
      <c r="AH80">
        <v>978</v>
      </c>
      <c r="AI80">
        <v>688</v>
      </c>
      <c r="AJ80">
        <v>155.898</v>
      </c>
      <c r="AK80">
        <v>35.426000000000002</v>
      </c>
      <c r="AL80">
        <v>2.698</v>
      </c>
      <c r="AM80">
        <v>0.371</v>
      </c>
      <c r="AN80">
        <v>0.89300000000000002</v>
      </c>
      <c r="AO80">
        <v>0</v>
      </c>
      <c r="AP80">
        <v>255</v>
      </c>
      <c r="AQ80" s="6">
        <f t="shared" si="58"/>
        <v>177.97968685498924</v>
      </c>
      <c r="AR80" s="5">
        <f t="shared" si="59"/>
        <v>1</v>
      </c>
      <c r="AS80" s="5" t="str">
        <f t="shared" si="60"/>
        <v xml:space="preserve"> </v>
      </c>
      <c r="AT80" s="5">
        <f t="shared" si="67"/>
        <v>47.543999999999997</v>
      </c>
      <c r="AU80" s="5" t="str">
        <f t="shared" si="68"/>
        <v xml:space="preserve"> </v>
      </c>
      <c r="AW80"/>
      <c r="AX80"/>
      <c r="AY80"/>
      <c r="AZ80"/>
      <c r="BA80">
        <v>67</v>
      </c>
      <c r="BB80">
        <v>1637</v>
      </c>
      <c r="BE80">
        <v>121.268</v>
      </c>
      <c r="BF80">
        <v>71.134</v>
      </c>
      <c r="BG80">
        <v>255</v>
      </c>
      <c r="BH80">
        <v>9</v>
      </c>
      <c r="BI80">
        <v>255</v>
      </c>
      <c r="BJ80">
        <v>1200.0530000000001</v>
      </c>
      <c r="BK80">
        <v>709.31299999999999</v>
      </c>
      <c r="BL80">
        <v>0.749</v>
      </c>
      <c r="BM80">
        <v>62.393999999999998</v>
      </c>
      <c r="BN80">
        <v>1191</v>
      </c>
      <c r="BO80">
        <v>739</v>
      </c>
      <c r="BP80">
        <v>68.369</v>
      </c>
      <c r="BQ80">
        <v>34.533999999999999</v>
      </c>
      <c r="BR80">
        <v>1.9750000000000001</v>
      </c>
      <c r="BS80">
        <v>0.50600000000000001</v>
      </c>
      <c r="BT80">
        <v>0.93300000000000005</v>
      </c>
      <c r="BU80">
        <v>0</v>
      </c>
      <c r="BV80">
        <v>255</v>
      </c>
      <c r="BW80" s="6">
        <f t="shared" si="61"/>
        <v>487.97463946602812</v>
      </c>
      <c r="BX80" s="5" t="str">
        <f t="shared" si="62"/>
        <v xml:space="preserve"> </v>
      </c>
      <c r="BY80" s="5">
        <f t="shared" si="63"/>
        <v>1</v>
      </c>
      <c r="BZ80" s="5" t="str">
        <f t="shared" si="69"/>
        <v xml:space="preserve"> </v>
      </c>
      <c r="CA80" s="5">
        <f t="shared" si="70"/>
        <v>71.134</v>
      </c>
      <c r="CC80"/>
      <c r="CD80"/>
      <c r="CE80"/>
      <c r="CF80"/>
      <c r="CG80">
        <v>67</v>
      </c>
      <c r="CH80">
        <v>2028</v>
      </c>
      <c r="CK80">
        <v>123.27</v>
      </c>
      <c r="CL80">
        <v>37.36</v>
      </c>
      <c r="CM80">
        <v>113</v>
      </c>
      <c r="CN80">
        <v>43</v>
      </c>
      <c r="CO80">
        <v>235</v>
      </c>
      <c r="CP80">
        <v>1224.9839999999999</v>
      </c>
      <c r="CQ80">
        <v>689.10199999999998</v>
      </c>
      <c r="CR80">
        <v>0.88200000000000001</v>
      </c>
      <c r="CS80">
        <v>57.201000000000001</v>
      </c>
      <c r="CT80">
        <v>1202</v>
      </c>
      <c r="CU80">
        <v>704</v>
      </c>
      <c r="CV80">
        <v>36.469000000000001</v>
      </c>
      <c r="CW80">
        <v>47.448</v>
      </c>
      <c r="CX80">
        <v>1.1759999999999999</v>
      </c>
      <c r="CY80">
        <v>0.85099999999999998</v>
      </c>
      <c r="CZ80">
        <v>0.96</v>
      </c>
      <c r="DA80">
        <v>0</v>
      </c>
      <c r="DB80">
        <v>255</v>
      </c>
      <c r="DC80" s="6">
        <f t="shared" si="64"/>
        <v>292.95660505440043</v>
      </c>
      <c r="DD80" s="5">
        <f t="shared" si="65"/>
        <v>1</v>
      </c>
      <c r="DE80" s="5" t="str">
        <f t="shared" si="66"/>
        <v xml:space="preserve"> </v>
      </c>
      <c r="DF80" s="5">
        <f t="shared" si="71"/>
        <v>37.36</v>
      </c>
      <c r="DG80" s="5" t="str">
        <f t="shared" si="72"/>
        <v xml:space="preserve"> </v>
      </c>
    </row>
    <row r="81" spans="21:111" x14ac:dyDescent="0.25">
      <c r="U81">
        <v>68</v>
      </c>
      <c r="V81">
        <v>2887</v>
      </c>
      <c r="Y81">
        <v>117.41200000000001</v>
      </c>
      <c r="Z81">
        <v>46.927</v>
      </c>
      <c r="AA81">
        <v>133</v>
      </c>
      <c r="AB81">
        <v>16</v>
      </c>
      <c r="AC81">
        <v>239</v>
      </c>
      <c r="AD81">
        <v>1281.877</v>
      </c>
      <c r="AE81">
        <v>717.92100000000005</v>
      </c>
      <c r="AF81">
        <v>0.82899999999999996</v>
      </c>
      <c r="AG81">
        <v>70.177999999999997</v>
      </c>
      <c r="AH81">
        <v>1252</v>
      </c>
      <c r="AI81">
        <v>696</v>
      </c>
      <c r="AJ81">
        <v>139.04400000000001</v>
      </c>
      <c r="AK81">
        <v>55.85</v>
      </c>
      <c r="AL81">
        <v>1.2450000000000001</v>
      </c>
      <c r="AM81">
        <v>0.80300000000000005</v>
      </c>
      <c r="AN81">
        <v>0.95899999999999996</v>
      </c>
      <c r="AO81">
        <v>0</v>
      </c>
      <c r="AP81">
        <v>255</v>
      </c>
      <c r="AQ81" s="6">
        <f t="shared" si="58"/>
        <v>437.01011669983109</v>
      </c>
      <c r="AR81" s="5" t="str">
        <f t="shared" si="59"/>
        <v xml:space="preserve"> </v>
      </c>
      <c r="AS81" s="5">
        <f t="shared" si="60"/>
        <v>1</v>
      </c>
      <c r="AT81" s="5" t="str">
        <f t="shared" si="67"/>
        <v xml:space="preserve"> </v>
      </c>
      <c r="AU81" s="5">
        <f t="shared" si="68"/>
        <v>46.927</v>
      </c>
      <c r="AW81"/>
      <c r="AX81"/>
      <c r="AY81"/>
      <c r="AZ81"/>
      <c r="BA81">
        <v>68</v>
      </c>
      <c r="BB81">
        <v>2406</v>
      </c>
      <c r="BE81">
        <v>58.7</v>
      </c>
      <c r="BF81">
        <v>35.597999999999999</v>
      </c>
      <c r="BG81">
        <v>16</v>
      </c>
      <c r="BH81">
        <v>2</v>
      </c>
      <c r="BI81">
        <v>203</v>
      </c>
      <c r="BJ81">
        <v>756.14499999999998</v>
      </c>
      <c r="BK81">
        <v>704.39300000000003</v>
      </c>
      <c r="BL81">
        <v>0.82799999999999996</v>
      </c>
      <c r="BM81">
        <v>69.635000000000005</v>
      </c>
      <c r="BN81">
        <v>722</v>
      </c>
      <c r="BO81">
        <v>697</v>
      </c>
      <c r="BP81">
        <v>167.56</v>
      </c>
      <c r="BQ81">
        <v>43</v>
      </c>
      <c r="BR81">
        <v>1.579</v>
      </c>
      <c r="BS81">
        <v>0.63300000000000001</v>
      </c>
      <c r="BT81">
        <v>0.97199999999999998</v>
      </c>
      <c r="BU81">
        <v>0</v>
      </c>
      <c r="BV81">
        <v>255</v>
      </c>
      <c r="BW81" s="6">
        <f t="shared" si="61"/>
        <v>123.76603657708364</v>
      </c>
      <c r="BX81" s="5">
        <f t="shared" si="62"/>
        <v>1</v>
      </c>
      <c r="BY81" s="5" t="str">
        <f t="shared" si="63"/>
        <v xml:space="preserve"> </v>
      </c>
      <c r="BZ81" s="5">
        <f t="shared" si="69"/>
        <v>35.597999999999999</v>
      </c>
      <c r="CA81" s="5" t="str">
        <f t="shared" si="70"/>
        <v xml:space="preserve"> </v>
      </c>
      <c r="CC81"/>
      <c r="CD81"/>
      <c r="CE81"/>
      <c r="CF81"/>
      <c r="CG81">
        <v>68</v>
      </c>
      <c r="CH81">
        <v>2454</v>
      </c>
      <c r="CK81">
        <v>113.712</v>
      </c>
      <c r="CL81">
        <v>49.639000000000003</v>
      </c>
      <c r="CM81">
        <v>58</v>
      </c>
      <c r="CN81">
        <v>19</v>
      </c>
      <c r="CO81">
        <v>235</v>
      </c>
      <c r="CP81">
        <v>569.28599999999994</v>
      </c>
      <c r="CQ81">
        <v>694.7</v>
      </c>
      <c r="CR81">
        <v>0.81200000000000006</v>
      </c>
      <c r="CS81">
        <v>71.61</v>
      </c>
      <c r="CT81">
        <v>539</v>
      </c>
      <c r="CU81">
        <v>679</v>
      </c>
      <c r="CV81">
        <v>144.09</v>
      </c>
      <c r="CW81">
        <v>44.48</v>
      </c>
      <c r="CX81">
        <v>1.5649999999999999</v>
      </c>
      <c r="CY81">
        <v>0.63900000000000001</v>
      </c>
      <c r="CZ81">
        <v>0.96599999999999997</v>
      </c>
      <c r="DA81">
        <v>0</v>
      </c>
      <c r="DB81">
        <v>255</v>
      </c>
      <c r="DC81" s="6">
        <f t="shared" si="64"/>
        <v>468.0590453959843</v>
      </c>
      <c r="DD81" s="5" t="str">
        <f t="shared" si="65"/>
        <v xml:space="preserve"> </v>
      </c>
      <c r="DE81" s="5">
        <f t="shared" si="66"/>
        <v>1</v>
      </c>
      <c r="DF81" s="5" t="str">
        <f t="shared" si="71"/>
        <v xml:space="preserve"> </v>
      </c>
      <c r="DG81" s="5">
        <f t="shared" si="72"/>
        <v>49.639000000000003</v>
      </c>
    </row>
    <row r="82" spans="21:111" x14ac:dyDescent="0.25">
      <c r="U82">
        <v>69</v>
      </c>
      <c r="V82">
        <v>1958</v>
      </c>
      <c r="Y82">
        <v>120.485</v>
      </c>
      <c r="Z82">
        <v>39.773000000000003</v>
      </c>
      <c r="AA82">
        <v>126</v>
      </c>
      <c r="AB82">
        <v>20</v>
      </c>
      <c r="AC82">
        <v>232</v>
      </c>
      <c r="AD82">
        <v>290.86500000000001</v>
      </c>
      <c r="AE82">
        <v>718.76499999999999</v>
      </c>
      <c r="AF82">
        <v>0.77100000000000002</v>
      </c>
      <c r="AG82">
        <v>70.177999999999997</v>
      </c>
      <c r="AH82">
        <v>271</v>
      </c>
      <c r="AI82">
        <v>691</v>
      </c>
      <c r="AJ82">
        <v>122.78400000000001</v>
      </c>
      <c r="AK82">
        <v>38.557000000000002</v>
      </c>
      <c r="AL82">
        <v>1.804</v>
      </c>
      <c r="AM82">
        <v>0.55400000000000005</v>
      </c>
      <c r="AN82">
        <v>0.94699999999999995</v>
      </c>
      <c r="AO82">
        <v>0</v>
      </c>
      <c r="AP82">
        <v>255</v>
      </c>
      <c r="AQ82" s="6">
        <f t="shared" si="58"/>
        <v>554.78922484309294</v>
      </c>
      <c r="AR82" s="5" t="str">
        <f t="shared" si="59"/>
        <v xml:space="preserve"> </v>
      </c>
      <c r="AS82" s="5">
        <f t="shared" si="60"/>
        <v>1</v>
      </c>
      <c r="AT82" s="5" t="str">
        <f t="shared" si="67"/>
        <v xml:space="preserve"> </v>
      </c>
      <c r="AU82" s="5">
        <f t="shared" si="68"/>
        <v>39.773000000000003</v>
      </c>
      <c r="AW82"/>
      <c r="AX82"/>
      <c r="AY82"/>
      <c r="AZ82"/>
      <c r="BA82">
        <v>69</v>
      </c>
      <c r="BB82">
        <v>2177</v>
      </c>
      <c r="BE82">
        <v>92.852000000000004</v>
      </c>
      <c r="BF82">
        <v>51.594999999999999</v>
      </c>
      <c r="BG82">
        <v>75</v>
      </c>
      <c r="BH82">
        <v>6</v>
      </c>
      <c r="BI82">
        <v>255</v>
      </c>
      <c r="BJ82">
        <v>680.88699999999994</v>
      </c>
      <c r="BK82">
        <v>711.827</v>
      </c>
      <c r="BL82">
        <v>0.83599999999999997</v>
      </c>
      <c r="BM82">
        <v>60.728999999999999</v>
      </c>
      <c r="BN82">
        <v>652</v>
      </c>
      <c r="BO82">
        <v>706</v>
      </c>
      <c r="BP82">
        <v>162.75899999999999</v>
      </c>
      <c r="BQ82">
        <v>47.533000000000001</v>
      </c>
      <c r="BR82">
        <v>1.2250000000000001</v>
      </c>
      <c r="BS82">
        <v>0.81599999999999995</v>
      </c>
      <c r="BT82">
        <v>0.95399999999999996</v>
      </c>
      <c r="BU82">
        <v>0</v>
      </c>
      <c r="BV82">
        <v>255</v>
      </c>
      <c r="BW82" s="6">
        <f t="shared" si="61"/>
        <v>121.20986449130292</v>
      </c>
      <c r="BX82" s="5">
        <f t="shared" si="62"/>
        <v>1</v>
      </c>
      <c r="BY82" s="5" t="str">
        <f t="shared" si="63"/>
        <v xml:space="preserve"> </v>
      </c>
      <c r="BZ82" s="5">
        <f t="shared" si="69"/>
        <v>51.594999999999999</v>
      </c>
      <c r="CA82" s="5" t="str">
        <f t="shared" si="70"/>
        <v xml:space="preserve"> </v>
      </c>
      <c r="CC82"/>
      <c r="CD82"/>
      <c r="CE82"/>
      <c r="CF82"/>
      <c r="CG82">
        <v>69</v>
      </c>
      <c r="CH82">
        <v>701</v>
      </c>
      <c r="CK82">
        <v>79.174000000000007</v>
      </c>
      <c r="CL82">
        <v>37.091000000000001</v>
      </c>
      <c r="CM82">
        <v>33</v>
      </c>
      <c r="CN82">
        <v>21</v>
      </c>
      <c r="CO82">
        <v>187</v>
      </c>
      <c r="CP82">
        <v>700.13499999999999</v>
      </c>
      <c r="CQ82">
        <v>688.45399999999995</v>
      </c>
      <c r="CR82">
        <v>0.79500000000000004</v>
      </c>
      <c r="CS82">
        <v>41.231000000000002</v>
      </c>
      <c r="CT82">
        <v>694</v>
      </c>
      <c r="CU82">
        <v>669</v>
      </c>
      <c r="CV82">
        <v>104.036</v>
      </c>
      <c r="CW82">
        <v>22</v>
      </c>
      <c r="CX82">
        <v>1.845</v>
      </c>
      <c r="CY82">
        <v>0.54200000000000004</v>
      </c>
      <c r="CZ82">
        <v>0.95199999999999996</v>
      </c>
      <c r="DA82">
        <v>0</v>
      </c>
      <c r="DB82">
        <v>255</v>
      </c>
      <c r="DC82" s="6">
        <f t="shared" si="64"/>
        <v>354.56352554937183</v>
      </c>
      <c r="DD82" s="5">
        <f t="shared" si="65"/>
        <v>1</v>
      </c>
      <c r="DE82" s="5" t="str">
        <f t="shared" si="66"/>
        <v xml:space="preserve"> </v>
      </c>
      <c r="DF82" s="5">
        <f t="shared" si="71"/>
        <v>37.091000000000001</v>
      </c>
      <c r="DG82" s="5" t="str">
        <f t="shared" si="72"/>
        <v xml:space="preserve"> </v>
      </c>
    </row>
    <row r="83" spans="21:111" x14ac:dyDescent="0.25">
      <c r="U83">
        <v>70</v>
      </c>
      <c r="V83">
        <v>1457</v>
      </c>
      <c r="Y83">
        <v>81.215000000000003</v>
      </c>
      <c r="Z83">
        <v>39.613999999999997</v>
      </c>
      <c r="AA83">
        <v>52</v>
      </c>
      <c r="AB83">
        <v>30</v>
      </c>
      <c r="AC83">
        <v>226</v>
      </c>
      <c r="AD83">
        <v>366.22899999999998</v>
      </c>
      <c r="AE83">
        <v>713.46500000000003</v>
      </c>
      <c r="AF83">
        <v>0.77700000000000002</v>
      </c>
      <c r="AG83">
        <v>59.481000000000002</v>
      </c>
      <c r="AH83">
        <v>338</v>
      </c>
      <c r="AI83">
        <v>723</v>
      </c>
      <c r="AJ83">
        <v>16.606999999999999</v>
      </c>
      <c r="AK83">
        <v>32.064</v>
      </c>
      <c r="AL83">
        <v>1.91</v>
      </c>
      <c r="AM83">
        <v>0.52400000000000002</v>
      </c>
      <c r="AN83">
        <v>0.95599999999999996</v>
      </c>
      <c r="AO83">
        <v>0</v>
      </c>
      <c r="AP83">
        <v>255</v>
      </c>
      <c r="AQ83" s="6">
        <f t="shared" si="58"/>
        <v>479.71792101817493</v>
      </c>
      <c r="AR83" s="5" t="str">
        <f t="shared" si="59"/>
        <v xml:space="preserve"> </v>
      </c>
      <c r="AS83" s="5">
        <f t="shared" si="60"/>
        <v>1</v>
      </c>
      <c r="AT83" s="5" t="str">
        <f t="shared" si="67"/>
        <v xml:space="preserve"> </v>
      </c>
      <c r="AU83" s="5">
        <f t="shared" si="68"/>
        <v>39.613999999999997</v>
      </c>
      <c r="AW83"/>
      <c r="AX83"/>
      <c r="AY83"/>
      <c r="AZ83"/>
      <c r="BA83">
        <v>70</v>
      </c>
      <c r="BB83">
        <v>1794</v>
      </c>
      <c r="BE83">
        <v>59.723999999999997</v>
      </c>
      <c r="BF83">
        <v>49.944000000000003</v>
      </c>
      <c r="BG83">
        <v>20</v>
      </c>
      <c r="BH83">
        <v>5</v>
      </c>
      <c r="BI83">
        <v>255</v>
      </c>
      <c r="BJ83">
        <v>930.46699999999998</v>
      </c>
      <c r="BK83">
        <v>732.25800000000004</v>
      </c>
      <c r="BL83">
        <v>0.80800000000000005</v>
      </c>
      <c r="BM83">
        <v>62.298000000000002</v>
      </c>
      <c r="BN83">
        <v>924</v>
      </c>
      <c r="BO83">
        <v>762</v>
      </c>
      <c r="BP83">
        <v>71.274000000000001</v>
      </c>
      <c r="BQ83">
        <v>41.719000000000001</v>
      </c>
      <c r="BR83">
        <v>1.4510000000000001</v>
      </c>
      <c r="BS83">
        <v>0.68899999999999995</v>
      </c>
      <c r="BT83">
        <v>0.94599999999999995</v>
      </c>
      <c r="BU83">
        <v>0</v>
      </c>
      <c r="BV83">
        <v>255</v>
      </c>
      <c r="BW83" s="6">
        <f t="shared" si="61"/>
        <v>224.41048233315661</v>
      </c>
      <c r="BX83" s="5">
        <f t="shared" si="62"/>
        <v>1</v>
      </c>
      <c r="BY83" s="5" t="str">
        <f t="shared" si="63"/>
        <v xml:space="preserve"> </v>
      </c>
      <c r="BZ83" s="5">
        <f t="shared" si="69"/>
        <v>49.944000000000003</v>
      </c>
      <c r="CA83" s="5" t="str">
        <f t="shared" si="70"/>
        <v xml:space="preserve"> </v>
      </c>
      <c r="CC83"/>
      <c r="CD83"/>
      <c r="CE83"/>
      <c r="CF83"/>
      <c r="CG83">
        <v>70</v>
      </c>
      <c r="CH83">
        <v>1153</v>
      </c>
      <c r="CK83">
        <v>86.528000000000006</v>
      </c>
      <c r="CL83">
        <v>40.048999999999999</v>
      </c>
      <c r="CM83">
        <v>68</v>
      </c>
      <c r="CN83">
        <v>0</v>
      </c>
      <c r="CO83">
        <v>223</v>
      </c>
      <c r="CP83">
        <v>1434.7360000000001</v>
      </c>
      <c r="CQ83">
        <v>685.75800000000004</v>
      </c>
      <c r="CR83">
        <v>0.60799999999999998</v>
      </c>
      <c r="CS83">
        <v>64.474999999999994</v>
      </c>
      <c r="CT83">
        <v>1410</v>
      </c>
      <c r="CU83">
        <v>698</v>
      </c>
      <c r="CV83">
        <v>23.782</v>
      </c>
      <c r="CW83">
        <v>27.289000000000001</v>
      </c>
      <c r="CX83">
        <v>2.5049999999999999</v>
      </c>
      <c r="CY83">
        <v>0.39900000000000002</v>
      </c>
      <c r="CZ83">
        <v>0.92400000000000004</v>
      </c>
      <c r="DA83">
        <v>0</v>
      </c>
      <c r="DB83">
        <v>255</v>
      </c>
      <c r="DC83" s="6">
        <f t="shared" si="64"/>
        <v>474.69088097097466</v>
      </c>
      <c r="DD83" s="5" t="str">
        <f t="shared" si="65"/>
        <v xml:space="preserve"> </v>
      </c>
      <c r="DE83" s="5">
        <f t="shared" si="66"/>
        <v>1</v>
      </c>
      <c r="DF83" s="5" t="str">
        <f t="shared" si="71"/>
        <v xml:space="preserve"> </v>
      </c>
      <c r="DG83" s="5">
        <f t="shared" si="72"/>
        <v>40.048999999999999</v>
      </c>
    </row>
    <row r="84" spans="21:111" x14ac:dyDescent="0.25">
      <c r="U84">
        <v>71</v>
      </c>
      <c r="V84">
        <v>770</v>
      </c>
      <c r="Y84">
        <v>91.236000000000004</v>
      </c>
      <c r="Z84">
        <v>44.026000000000003</v>
      </c>
      <c r="AA84">
        <v>39</v>
      </c>
      <c r="AB84">
        <v>23</v>
      </c>
      <c r="AC84">
        <v>193</v>
      </c>
      <c r="AD84">
        <v>661.904</v>
      </c>
      <c r="AE84">
        <v>721.06399999999996</v>
      </c>
      <c r="AF84">
        <v>0.52100000000000002</v>
      </c>
      <c r="AG84">
        <v>55</v>
      </c>
      <c r="AH84">
        <v>638</v>
      </c>
      <c r="AI84">
        <v>708</v>
      </c>
      <c r="AJ84">
        <v>143.13</v>
      </c>
      <c r="AK84">
        <v>25.879000000000001</v>
      </c>
      <c r="AL84">
        <v>2.0859999999999999</v>
      </c>
      <c r="AM84">
        <v>0.47899999999999998</v>
      </c>
      <c r="AN84">
        <v>0.81100000000000005</v>
      </c>
      <c r="AO84">
        <v>0</v>
      </c>
      <c r="AP84">
        <v>255</v>
      </c>
      <c r="AQ84" s="6">
        <f t="shared" si="58"/>
        <v>184.19142759640033</v>
      </c>
      <c r="AR84" s="5">
        <f t="shared" si="59"/>
        <v>1</v>
      </c>
      <c r="AS84" s="5" t="str">
        <f t="shared" si="60"/>
        <v xml:space="preserve"> </v>
      </c>
      <c r="AT84" s="5">
        <f t="shared" si="67"/>
        <v>44.026000000000003</v>
      </c>
      <c r="AU84" s="5" t="str">
        <f t="shared" si="68"/>
        <v xml:space="preserve"> </v>
      </c>
      <c r="AW84"/>
      <c r="AX84"/>
      <c r="AY84"/>
      <c r="AZ84"/>
      <c r="BA84">
        <v>71</v>
      </c>
      <c r="BB84">
        <v>1053</v>
      </c>
      <c r="BE84">
        <v>107.614</v>
      </c>
      <c r="BF84">
        <v>36.527999999999999</v>
      </c>
      <c r="BG84">
        <v>115</v>
      </c>
      <c r="BH84">
        <v>6</v>
      </c>
      <c r="BI84">
        <v>251</v>
      </c>
      <c r="BJ84">
        <v>308.44900000000001</v>
      </c>
      <c r="BK84">
        <v>724.88699999999994</v>
      </c>
      <c r="BL84">
        <v>0.89300000000000002</v>
      </c>
      <c r="BM84">
        <v>42.45</v>
      </c>
      <c r="BN84">
        <v>302</v>
      </c>
      <c r="BO84">
        <v>704</v>
      </c>
      <c r="BP84">
        <v>105.018</v>
      </c>
      <c r="BQ84">
        <v>31</v>
      </c>
      <c r="BR84">
        <v>1.292</v>
      </c>
      <c r="BS84">
        <v>0.77400000000000002</v>
      </c>
      <c r="BT84">
        <v>0.96499999999999997</v>
      </c>
      <c r="BU84">
        <v>0</v>
      </c>
      <c r="BV84">
        <v>255</v>
      </c>
      <c r="BW84" s="6">
        <f t="shared" si="61"/>
        <v>429.08992236359967</v>
      </c>
      <c r="BX84" s="5" t="str">
        <f t="shared" si="62"/>
        <v xml:space="preserve"> </v>
      </c>
      <c r="BY84" s="5">
        <f t="shared" si="63"/>
        <v>1</v>
      </c>
      <c r="BZ84" s="5" t="str">
        <f t="shared" si="69"/>
        <v xml:space="preserve"> </v>
      </c>
      <c r="CA84" s="5">
        <f t="shared" si="70"/>
        <v>36.527999999999999</v>
      </c>
      <c r="CC84"/>
      <c r="CD84"/>
      <c r="CE84"/>
      <c r="CF84"/>
      <c r="CG84">
        <v>71</v>
      </c>
      <c r="CH84">
        <v>1091</v>
      </c>
      <c r="CK84">
        <v>77.23</v>
      </c>
      <c r="CL84">
        <v>44.118000000000002</v>
      </c>
      <c r="CM84">
        <v>57</v>
      </c>
      <c r="CN84">
        <v>15</v>
      </c>
      <c r="CO84">
        <v>219</v>
      </c>
      <c r="CP84">
        <v>1014.1369999999999</v>
      </c>
      <c r="CQ84">
        <v>699.80499999999995</v>
      </c>
      <c r="CR84">
        <v>0.78700000000000003</v>
      </c>
      <c r="CS84">
        <v>46.53</v>
      </c>
      <c r="CT84">
        <v>1002</v>
      </c>
      <c r="CU84">
        <v>720</v>
      </c>
      <c r="CV84">
        <v>61.783000000000001</v>
      </c>
      <c r="CW84">
        <v>32.317999999999998</v>
      </c>
      <c r="CX84">
        <v>1.524</v>
      </c>
      <c r="CY84">
        <v>0.65600000000000003</v>
      </c>
      <c r="CZ84">
        <v>0.93799999999999994</v>
      </c>
      <c r="DA84">
        <v>0</v>
      </c>
      <c r="DB84">
        <v>255</v>
      </c>
      <c r="DC84" s="6">
        <f t="shared" si="64"/>
        <v>177.86071580031387</v>
      </c>
      <c r="DD84" s="5">
        <f t="shared" si="65"/>
        <v>1</v>
      </c>
      <c r="DE84" s="5" t="str">
        <f t="shared" si="66"/>
        <v xml:space="preserve"> </v>
      </c>
      <c r="DF84" s="5">
        <f t="shared" si="71"/>
        <v>44.118000000000002</v>
      </c>
      <c r="DG84" s="5" t="str">
        <f t="shared" si="72"/>
        <v xml:space="preserve"> </v>
      </c>
    </row>
    <row r="85" spans="21:111" x14ac:dyDescent="0.25">
      <c r="U85">
        <v>72</v>
      </c>
      <c r="V85">
        <v>1063</v>
      </c>
      <c r="Y85">
        <v>94.796999999999997</v>
      </c>
      <c r="Z85">
        <v>34.018999999999998</v>
      </c>
      <c r="AA85">
        <v>93</v>
      </c>
      <c r="AB85">
        <v>25</v>
      </c>
      <c r="AC85">
        <v>219</v>
      </c>
      <c r="AD85">
        <v>826.16200000000003</v>
      </c>
      <c r="AE85">
        <v>724.08100000000002</v>
      </c>
      <c r="AF85">
        <v>0.84</v>
      </c>
      <c r="AG85">
        <v>46.173999999999999</v>
      </c>
      <c r="AH85">
        <v>804</v>
      </c>
      <c r="AI85">
        <v>719</v>
      </c>
      <c r="AJ85">
        <v>162.35</v>
      </c>
      <c r="AK85">
        <v>33.1</v>
      </c>
      <c r="AL85">
        <v>1.4419999999999999</v>
      </c>
      <c r="AM85">
        <v>0.69299999999999995</v>
      </c>
      <c r="AN85">
        <v>0.94499999999999995</v>
      </c>
      <c r="AO85">
        <v>0</v>
      </c>
      <c r="AP85">
        <v>255</v>
      </c>
      <c r="AQ85" s="6">
        <f t="shared" si="58"/>
        <v>23.627474960308312</v>
      </c>
      <c r="AR85" s="5">
        <f t="shared" si="59"/>
        <v>1</v>
      </c>
      <c r="AS85" s="5" t="str">
        <f t="shared" si="60"/>
        <v xml:space="preserve"> </v>
      </c>
      <c r="AT85" s="5">
        <f t="shared" si="67"/>
        <v>34.018999999999998</v>
      </c>
      <c r="AU85" s="5" t="str">
        <f t="shared" si="68"/>
        <v xml:space="preserve"> </v>
      </c>
      <c r="AW85"/>
      <c r="AX85"/>
      <c r="AY85"/>
      <c r="AZ85"/>
      <c r="BA85">
        <v>72</v>
      </c>
      <c r="BB85">
        <v>1176</v>
      </c>
      <c r="BE85">
        <v>110.495</v>
      </c>
      <c r="BF85">
        <v>43.768999999999998</v>
      </c>
      <c r="BG85">
        <v>110</v>
      </c>
      <c r="BH85">
        <v>10</v>
      </c>
      <c r="BI85">
        <v>252</v>
      </c>
      <c r="BJ85">
        <v>450.178</v>
      </c>
      <c r="BK85">
        <v>734.41600000000005</v>
      </c>
      <c r="BL85">
        <v>0.79200000000000004</v>
      </c>
      <c r="BM85">
        <v>51.244999999999997</v>
      </c>
      <c r="BN85">
        <v>442</v>
      </c>
      <c r="BO85">
        <v>759</v>
      </c>
      <c r="BP85">
        <v>72.978999999999999</v>
      </c>
      <c r="BQ85">
        <v>32.929000000000002</v>
      </c>
      <c r="BR85">
        <v>1.615</v>
      </c>
      <c r="BS85">
        <v>0.61899999999999999</v>
      </c>
      <c r="BT85">
        <v>0.94699999999999995</v>
      </c>
      <c r="BU85">
        <v>0</v>
      </c>
      <c r="BV85">
        <v>255</v>
      </c>
      <c r="BW85" s="6">
        <f t="shared" si="61"/>
        <v>289.97641537200917</v>
      </c>
      <c r="BX85" s="5">
        <f t="shared" si="62"/>
        <v>1</v>
      </c>
      <c r="BY85" s="5" t="str">
        <f t="shared" si="63"/>
        <v xml:space="preserve"> </v>
      </c>
      <c r="BZ85" s="5">
        <f t="shared" si="69"/>
        <v>43.768999999999998</v>
      </c>
      <c r="CA85" s="5" t="str">
        <f t="shared" si="70"/>
        <v xml:space="preserve"> </v>
      </c>
      <c r="CC85"/>
      <c r="CD85"/>
      <c r="CE85"/>
      <c r="CF85"/>
      <c r="CG85">
        <v>72</v>
      </c>
      <c r="CH85">
        <v>1274</v>
      </c>
      <c r="CK85">
        <v>98.510999999999996</v>
      </c>
      <c r="CL85">
        <v>31.673999999999999</v>
      </c>
      <c r="CM85">
        <v>103</v>
      </c>
      <c r="CN85">
        <v>24</v>
      </c>
      <c r="CO85">
        <v>180</v>
      </c>
      <c r="CP85">
        <v>1345.9090000000001</v>
      </c>
      <c r="CQ85">
        <v>702.70899999999995</v>
      </c>
      <c r="CR85">
        <v>0.79</v>
      </c>
      <c r="CS85">
        <v>56.036000000000001</v>
      </c>
      <c r="CT85">
        <v>1333</v>
      </c>
      <c r="CU85">
        <v>728</v>
      </c>
      <c r="CV85">
        <v>55.176000000000002</v>
      </c>
      <c r="CW85">
        <v>30.783000000000001</v>
      </c>
      <c r="CX85">
        <v>1.82</v>
      </c>
      <c r="CY85">
        <v>0.54900000000000004</v>
      </c>
      <c r="CZ85">
        <v>0.95599999999999996</v>
      </c>
      <c r="DA85">
        <v>0</v>
      </c>
      <c r="DB85">
        <v>255</v>
      </c>
      <c r="DC85" s="6">
        <f t="shared" si="64"/>
        <v>387.1009966933695</v>
      </c>
      <c r="DD85" s="5">
        <f t="shared" si="65"/>
        <v>1</v>
      </c>
      <c r="DE85" s="5" t="str">
        <f t="shared" si="66"/>
        <v xml:space="preserve"> </v>
      </c>
      <c r="DF85" s="5">
        <f t="shared" si="71"/>
        <v>31.673999999999999</v>
      </c>
      <c r="DG85" s="5" t="str">
        <f t="shared" si="72"/>
        <v xml:space="preserve"> </v>
      </c>
    </row>
    <row r="86" spans="21:111" x14ac:dyDescent="0.25">
      <c r="U86">
        <v>73</v>
      </c>
      <c r="V86">
        <v>2819</v>
      </c>
      <c r="Y86">
        <v>97.286000000000001</v>
      </c>
      <c r="Z86">
        <v>56.924999999999997</v>
      </c>
      <c r="AA86">
        <v>105</v>
      </c>
      <c r="AB86">
        <v>4</v>
      </c>
      <c r="AC86">
        <v>247</v>
      </c>
      <c r="AD86">
        <v>1197.096</v>
      </c>
      <c r="AE86">
        <v>737.447</v>
      </c>
      <c r="AF86">
        <v>0.84199999999999997</v>
      </c>
      <c r="AG86">
        <v>68.066000000000003</v>
      </c>
      <c r="AH86">
        <v>1165</v>
      </c>
      <c r="AI86">
        <v>726</v>
      </c>
      <c r="AJ86">
        <v>169.846</v>
      </c>
      <c r="AK86">
        <v>55.707000000000001</v>
      </c>
      <c r="AL86">
        <v>1.169</v>
      </c>
      <c r="AM86">
        <v>0.85499999999999998</v>
      </c>
      <c r="AN86">
        <v>0.95699999999999996</v>
      </c>
      <c r="AO86">
        <v>0</v>
      </c>
      <c r="AP86">
        <v>255</v>
      </c>
      <c r="AQ86" s="6">
        <f t="shared" si="58"/>
        <v>351.77229685266582</v>
      </c>
      <c r="AR86" s="5" t="str">
        <f t="shared" si="59"/>
        <v xml:space="preserve"> </v>
      </c>
      <c r="AS86" s="5">
        <f t="shared" si="60"/>
        <v>1</v>
      </c>
      <c r="AT86" s="5" t="str">
        <f t="shared" si="67"/>
        <v xml:space="preserve"> </v>
      </c>
      <c r="AU86" s="5">
        <f t="shared" si="68"/>
        <v>56.924999999999997</v>
      </c>
      <c r="AW86"/>
      <c r="AX86"/>
      <c r="AY86"/>
      <c r="AZ86"/>
      <c r="BA86">
        <v>73</v>
      </c>
      <c r="BB86">
        <v>1631</v>
      </c>
      <c r="BE86">
        <v>109.682</v>
      </c>
      <c r="BF86">
        <v>44.901000000000003</v>
      </c>
      <c r="BG86">
        <v>115</v>
      </c>
      <c r="BH86">
        <v>4</v>
      </c>
      <c r="BI86">
        <v>252</v>
      </c>
      <c r="BJ86">
        <v>255.80500000000001</v>
      </c>
      <c r="BK86">
        <v>737.36599999999999</v>
      </c>
      <c r="BL86">
        <v>0.78800000000000003</v>
      </c>
      <c r="BM86">
        <v>58.795999999999999</v>
      </c>
      <c r="BN86">
        <v>237</v>
      </c>
      <c r="BO86">
        <v>714</v>
      </c>
      <c r="BP86">
        <v>131.553</v>
      </c>
      <c r="BQ86">
        <v>35.301000000000002</v>
      </c>
      <c r="BR86">
        <v>1.726</v>
      </c>
      <c r="BS86">
        <v>0.57899999999999996</v>
      </c>
      <c r="BT86">
        <v>0.94</v>
      </c>
      <c r="BU86">
        <v>0</v>
      </c>
      <c r="BV86">
        <v>255</v>
      </c>
      <c r="BW86" s="6">
        <f t="shared" si="61"/>
        <v>478.02542405713103</v>
      </c>
      <c r="BX86" s="5" t="str">
        <f t="shared" si="62"/>
        <v xml:space="preserve"> </v>
      </c>
      <c r="BY86" s="5">
        <f t="shared" si="63"/>
        <v>1</v>
      </c>
      <c r="BZ86" s="5" t="str">
        <f t="shared" si="69"/>
        <v xml:space="preserve"> </v>
      </c>
      <c r="CA86" s="5">
        <f t="shared" si="70"/>
        <v>44.901000000000003</v>
      </c>
      <c r="CC86"/>
      <c r="CD86"/>
      <c r="CE86"/>
      <c r="CF86"/>
      <c r="CG86">
        <v>73</v>
      </c>
      <c r="CH86">
        <v>2027</v>
      </c>
      <c r="CK86">
        <v>90.951999999999998</v>
      </c>
      <c r="CL86">
        <v>38.585000000000001</v>
      </c>
      <c r="CM86">
        <v>119</v>
      </c>
      <c r="CN86">
        <v>4</v>
      </c>
      <c r="CO86">
        <v>205</v>
      </c>
      <c r="CP86">
        <v>1055.2909999999999</v>
      </c>
      <c r="CQ86">
        <v>712.20600000000002</v>
      </c>
      <c r="CR86">
        <v>0.90200000000000002</v>
      </c>
      <c r="CS86">
        <v>54.643999999999998</v>
      </c>
      <c r="CT86">
        <v>1034</v>
      </c>
      <c r="CU86">
        <v>728</v>
      </c>
      <c r="CV86">
        <v>34.563000000000002</v>
      </c>
      <c r="CW86">
        <v>49.627000000000002</v>
      </c>
      <c r="CX86">
        <v>1.079</v>
      </c>
      <c r="CY86">
        <v>0.92700000000000005</v>
      </c>
      <c r="CZ86">
        <v>0.96899999999999997</v>
      </c>
      <c r="DA86">
        <v>0</v>
      </c>
      <c r="DB86">
        <v>255</v>
      </c>
      <c r="DC86" s="6">
        <f t="shared" si="64"/>
        <v>173.83989027262984</v>
      </c>
      <c r="DD86" s="5">
        <f t="shared" si="65"/>
        <v>1</v>
      </c>
      <c r="DE86" s="5" t="str">
        <f t="shared" si="66"/>
        <v xml:space="preserve"> </v>
      </c>
      <c r="DF86" s="5">
        <f t="shared" si="71"/>
        <v>38.585000000000001</v>
      </c>
      <c r="DG86" s="5" t="str">
        <f t="shared" si="72"/>
        <v xml:space="preserve"> </v>
      </c>
    </row>
    <row r="87" spans="21:111" x14ac:dyDescent="0.25">
      <c r="U87">
        <v>74</v>
      </c>
      <c r="V87">
        <v>1803</v>
      </c>
      <c r="Y87">
        <v>97.27</v>
      </c>
      <c r="Z87">
        <v>43.399000000000001</v>
      </c>
      <c r="AA87">
        <v>94</v>
      </c>
      <c r="AB87">
        <v>9</v>
      </c>
      <c r="AC87">
        <v>224</v>
      </c>
      <c r="AD87">
        <v>628.53899999999999</v>
      </c>
      <c r="AE87">
        <v>738.46600000000001</v>
      </c>
      <c r="AF87">
        <v>0.82499999999999996</v>
      </c>
      <c r="AG87">
        <v>55.542999999999999</v>
      </c>
      <c r="AH87">
        <v>604</v>
      </c>
      <c r="AI87">
        <v>726</v>
      </c>
      <c r="AJ87">
        <v>156.666</v>
      </c>
      <c r="AK87">
        <v>44.256999999999998</v>
      </c>
      <c r="AL87">
        <v>1.238</v>
      </c>
      <c r="AM87">
        <v>0.80800000000000005</v>
      </c>
      <c r="AN87">
        <v>0.95199999999999996</v>
      </c>
      <c r="AO87">
        <v>0</v>
      </c>
      <c r="AP87">
        <v>255</v>
      </c>
      <c r="AQ87" s="6">
        <f t="shared" si="58"/>
        <v>216.78572847168695</v>
      </c>
      <c r="AR87" s="5">
        <f t="shared" si="59"/>
        <v>1</v>
      </c>
      <c r="AS87" s="5" t="str">
        <f t="shared" si="60"/>
        <v xml:space="preserve"> </v>
      </c>
      <c r="AT87" s="5">
        <f t="shared" si="67"/>
        <v>43.399000000000001</v>
      </c>
      <c r="AU87" s="5" t="str">
        <f t="shared" si="68"/>
        <v xml:space="preserve"> </v>
      </c>
      <c r="AW87"/>
      <c r="AX87"/>
      <c r="AY87"/>
      <c r="AZ87"/>
      <c r="BA87">
        <v>74</v>
      </c>
      <c r="BB87">
        <v>1748</v>
      </c>
      <c r="BE87">
        <v>104.069</v>
      </c>
      <c r="BF87">
        <v>43.945</v>
      </c>
      <c r="BG87">
        <v>79</v>
      </c>
      <c r="BH87">
        <v>10</v>
      </c>
      <c r="BI87">
        <v>250</v>
      </c>
      <c r="BJ87">
        <v>646.23</v>
      </c>
      <c r="BK87">
        <v>743.05899999999997</v>
      </c>
      <c r="BL87">
        <v>0.745</v>
      </c>
      <c r="BM87">
        <v>61.057000000000002</v>
      </c>
      <c r="BN87">
        <v>618</v>
      </c>
      <c r="BO87">
        <v>729</v>
      </c>
      <c r="BP87">
        <v>148.392</v>
      </c>
      <c r="BQ87">
        <v>35.935000000000002</v>
      </c>
      <c r="BR87">
        <v>1.7230000000000001</v>
      </c>
      <c r="BS87">
        <v>0.58099999999999996</v>
      </c>
      <c r="BT87">
        <v>0.91400000000000003</v>
      </c>
      <c r="BU87">
        <v>0</v>
      </c>
      <c r="BV87">
        <v>255</v>
      </c>
      <c r="BW87" s="6">
        <f t="shared" si="61"/>
        <v>113.81180708959862</v>
      </c>
      <c r="BX87" s="5">
        <f t="shared" si="62"/>
        <v>1</v>
      </c>
      <c r="BY87" s="5" t="str">
        <f t="shared" si="63"/>
        <v xml:space="preserve"> </v>
      </c>
      <c r="BZ87" s="5">
        <f t="shared" si="69"/>
        <v>43.945</v>
      </c>
      <c r="CA87" s="5" t="str">
        <f t="shared" si="70"/>
        <v xml:space="preserve"> </v>
      </c>
      <c r="CC87"/>
      <c r="CD87"/>
      <c r="CE87"/>
      <c r="CF87"/>
      <c r="CG87">
        <v>74</v>
      </c>
      <c r="CH87">
        <v>1903</v>
      </c>
      <c r="CK87">
        <v>96.173000000000002</v>
      </c>
      <c r="CL87">
        <v>27.468</v>
      </c>
      <c r="CM87">
        <v>106</v>
      </c>
      <c r="CN87">
        <v>39</v>
      </c>
      <c r="CO87">
        <v>201</v>
      </c>
      <c r="CP87">
        <v>1376.625</v>
      </c>
      <c r="CQ87">
        <v>725.92200000000003</v>
      </c>
      <c r="CR87">
        <v>0.67100000000000004</v>
      </c>
      <c r="CS87">
        <v>72.402000000000001</v>
      </c>
      <c r="CT87">
        <v>1361</v>
      </c>
      <c r="CU87">
        <v>756</v>
      </c>
      <c r="CV87">
        <v>57.406999999999996</v>
      </c>
      <c r="CW87">
        <v>41.085999999999999</v>
      </c>
      <c r="CX87">
        <v>1.954</v>
      </c>
      <c r="CY87">
        <v>0.51200000000000001</v>
      </c>
      <c r="CZ87">
        <v>0.86699999999999999</v>
      </c>
      <c r="DA87">
        <v>0</v>
      </c>
      <c r="DB87">
        <v>255</v>
      </c>
      <c r="DC87" s="6">
        <f t="shared" si="64"/>
        <v>405.53851096289236</v>
      </c>
      <c r="DD87" s="5">
        <f t="shared" si="65"/>
        <v>1</v>
      </c>
      <c r="DE87" s="5" t="str">
        <f t="shared" si="66"/>
        <v xml:space="preserve"> </v>
      </c>
      <c r="DF87" s="5">
        <f t="shared" si="71"/>
        <v>27.468</v>
      </c>
      <c r="DG87" s="5" t="str">
        <f t="shared" si="72"/>
        <v xml:space="preserve"> </v>
      </c>
    </row>
    <row r="88" spans="21:111" x14ac:dyDescent="0.25">
      <c r="U88">
        <v>75</v>
      </c>
      <c r="V88">
        <v>1485</v>
      </c>
      <c r="Y88">
        <v>129.249</v>
      </c>
      <c r="Z88">
        <v>49.344999999999999</v>
      </c>
      <c r="AA88">
        <v>121</v>
      </c>
      <c r="AB88">
        <v>26</v>
      </c>
      <c r="AC88">
        <v>243</v>
      </c>
      <c r="AD88">
        <v>444.07299999999998</v>
      </c>
      <c r="AE88">
        <v>737.40599999999995</v>
      </c>
      <c r="AF88">
        <v>0.84499999999999997</v>
      </c>
      <c r="AG88">
        <v>50.804000000000002</v>
      </c>
      <c r="AH88">
        <v>419</v>
      </c>
      <c r="AI88">
        <v>738</v>
      </c>
      <c r="AJ88">
        <v>10.204000000000001</v>
      </c>
      <c r="AK88">
        <v>39.987000000000002</v>
      </c>
      <c r="AL88">
        <v>1.252</v>
      </c>
      <c r="AM88">
        <v>0.79900000000000004</v>
      </c>
      <c r="AN88">
        <v>0.95</v>
      </c>
      <c r="AO88">
        <v>0</v>
      </c>
      <c r="AP88">
        <v>255</v>
      </c>
      <c r="AQ88" s="6">
        <f t="shared" si="58"/>
        <v>401.2513090383631</v>
      </c>
      <c r="AR88" s="5" t="str">
        <f t="shared" si="59"/>
        <v xml:space="preserve"> </v>
      </c>
      <c r="AS88" s="5">
        <f t="shared" si="60"/>
        <v>1</v>
      </c>
      <c r="AT88" s="5" t="str">
        <f t="shared" si="67"/>
        <v xml:space="preserve"> </v>
      </c>
      <c r="AU88" s="5">
        <f t="shared" si="68"/>
        <v>49.344999999999999</v>
      </c>
      <c r="AW88"/>
      <c r="AX88"/>
      <c r="AY88"/>
      <c r="AZ88"/>
      <c r="BA88">
        <v>75</v>
      </c>
      <c r="BB88">
        <v>1136</v>
      </c>
      <c r="BE88">
        <v>77.685000000000002</v>
      </c>
      <c r="BF88">
        <v>46.744</v>
      </c>
      <c r="BG88">
        <v>57</v>
      </c>
      <c r="BH88">
        <v>11</v>
      </c>
      <c r="BI88">
        <v>251</v>
      </c>
      <c r="BJ88">
        <v>414.2</v>
      </c>
      <c r="BK88">
        <v>735.32299999999998</v>
      </c>
      <c r="BL88">
        <v>0.91300000000000003</v>
      </c>
      <c r="BM88">
        <v>40.804000000000002</v>
      </c>
      <c r="BN88">
        <v>401</v>
      </c>
      <c r="BO88">
        <v>720</v>
      </c>
      <c r="BP88">
        <v>126.027</v>
      </c>
      <c r="BQ88">
        <v>37.956000000000003</v>
      </c>
      <c r="BR88">
        <v>1.048</v>
      </c>
      <c r="BS88">
        <v>0.95399999999999996</v>
      </c>
      <c r="BT88">
        <v>0.96399999999999997</v>
      </c>
      <c r="BU88">
        <v>0</v>
      </c>
      <c r="BV88">
        <v>255</v>
      </c>
      <c r="BW88" s="6">
        <f t="shared" si="61"/>
        <v>324.12038338401368</v>
      </c>
      <c r="BX88" s="5" t="str">
        <f t="shared" si="62"/>
        <v xml:space="preserve"> </v>
      </c>
      <c r="BY88" s="5">
        <f t="shared" si="63"/>
        <v>1</v>
      </c>
      <c r="BZ88" s="5" t="str">
        <f t="shared" si="69"/>
        <v xml:space="preserve"> </v>
      </c>
      <c r="CA88" s="5">
        <f t="shared" si="70"/>
        <v>46.744</v>
      </c>
      <c r="CC88"/>
      <c r="CD88"/>
      <c r="CE88"/>
      <c r="CF88"/>
      <c r="CG88">
        <v>75</v>
      </c>
      <c r="CH88">
        <v>2332</v>
      </c>
      <c r="CK88">
        <v>106.03</v>
      </c>
      <c r="CL88">
        <v>40.167999999999999</v>
      </c>
      <c r="CM88">
        <v>95</v>
      </c>
      <c r="CN88">
        <v>18</v>
      </c>
      <c r="CO88">
        <v>228</v>
      </c>
      <c r="CP88">
        <v>491.77100000000002</v>
      </c>
      <c r="CQ88">
        <v>725.06700000000001</v>
      </c>
      <c r="CR88">
        <v>0.60499999999999998</v>
      </c>
      <c r="CS88">
        <v>78.518000000000001</v>
      </c>
      <c r="CT88">
        <v>471</v>
      </c>
      <c r="CU88">
        <v>699</v>
      </c>
      <c r="CV88">
        <v>136.548</v>
      </c>
      <c r="CW88">
        <v>49.38</v>
      </c>
      <c r="CX88">
        <v>1.556</v>
      </c>
      <c r="CY88">
        <v>0.64300000000000002</v>
      </c>
      <c r="CZ88">
        <v>0.85</v>
      </c>
      <c r="DA88">
        <v>0</v>
      </c>
      <c r="DB88">
        <v>255</v>
      </c>
      <c r="DC88" s="6">
        <f t="shared" si="64"/>
        <v>530.80609296145053</v>
      </c>
      <c r="DD88" s="5" t="str">
        <f t="shared" si="65"/>
        <v xml:space="preserve"> </v>
      </c>
      <c r="DE88" s="5">
        <f t="shared" si="66"/>
        <v>1</v>
      </c>
      <c r="DF88" s="5" t="str">
        <f t="shared" si="71"/>
        <v xml:space="preserve"> </v>
      </c>
      <c r="DG88" s="5">
        <f t="shared" si="72"/>
        <v>40.167999999999999</v>
      </c>
    </row>
    <row r="89" spans="21:111" x14ac:dyDescent="0.25">
      <c r="U89">
        <v>76</v>
      </c>
      <c r="V89">
        <v>2689</v>
      </c>
      <c r="Y89">
        <v>100.69799999999999</v>
      </c>
      <c r="Z89">
        <v>45.174999999999997</v>
      </c>
      <c r="AA89">
        <v>106</v>
      </c>
      <c r="AB89">
        <v>19</v>
      </c>
      <c r="AC89">
        <v>243</v>
      </c>
      <c r="AD89">
        <v>1462.07</v>
      </c>
      <c r="AE89">
        <v>765.86599999999999</v>
      </c>
      <c r="AF89">
        <v>0.69799999999999995</v>
      </c>
      <c r="AG89">
        <v>87.281000000000006</v>
      </c>
      <c r="AH89">
        <v>1457</v>
      </c>
      <c r="AI89">
        <v>723</v>
      </c>
      <c r="AJ89">
        <v>94.6</v>
      </c>
      <c r="AK89">
        <v>41.540999999999997</v>
      </c>
      <c r="AL89">
        <v>2.1709999999999998</v>
      </c>
      <c r="AM89">
        <v>0.46100000000000002</v>
      </c>
      <c r="AN89">
        <v>0.94399999999999995</v>
      </c>
      <c r="AO89">
        <v>0</v>
      </c>
      <c r="AP89">
        <v>255</v>
      </c>
      <c r="AQ89" s="6">
        <f t="shared" si="58"/>
        <v>617.37954449430867</v>
      </c>
      <c r="AR89" s="5" t="str">
        <f t="shared" si="59"/>
        <v xml:space="preserve"> </v>
      </c>
      <c r="AS89" s="5">
        <f t="shared" si="60"/>
        <v>1</v>
      </c>
      <c r="AT89" s="5" t="str">
        <f t="shared" si="67"/>
        <v xml:space="preserve"> </v>
      </c>
      <c r="AU89" s="5">
        <f t="shared" si="68"/>
        <v>45.174999999999997</v>
      </c>
      <c r="AW89"/>
      <c r="AX89"/>
      <c r="AY89"/>
      <c r="AZ89"/>
      <c r="BA89">
        <v>76</v>
      </c>
      <c r="BB89">
        <v>2052</v>
      </c>
      <c r="BE89">
        <v>111.72499999999999</v>
      </c>
      <c r="BF89">
        <v>65.352000000000004</v>
      </c>
      <c r="BG89">
        <v>77</v>
      </c>
      <c r="BH89">
        <v>0</v>
      </c>
      <c r="BI89">
        <v>255</v>
      </c>
      <c r="BJ89">
        <v>770.89099999999996</v>
      </c>
      <c r="BK89">
        <v>750.29899999999998</v>
      </c>
      <c r="BL89">
        <v>0.84</v>
      </c>
      <c r="BM89">
        <v>57.14</v>
      </c>
      <c r="BN89">
        <v>744</v>
      </c>
      <c r="BO89">
        <v>762</v>
      </c>
      <c r="BP89">
        <v>32.856000000000002</v>
      </c>
      <c r="BQ89">
        <v>47.844999999999999</v>
      </c>
      <c r="BR89">
        <v>1.095</v>
      </c>
      <c r="BS89">
        <v>0.91300000000000003</v>
      </c>
      <c r="BT89">
        <v>0.95</v>
      </c>
      <c r="BU89">
        <v>0</v>
      </c>
      <c r="BV89">
        <v>255</v>
      </c>
      <c r="BW89" s="6">
        <f t="shared" si="61"/>
        <v>86.713234572353542</v>
      </c>
      <c r="BX89" s="5">
        <f t="shared" si="62"/>
        <v>1</v>
      </c>
      <c r="BY89" s="5" t="str">
        <f t="shared" si="63"/>
        <v xml:space="preserve"> </v>
      </c>
      <c r="BZ89" s="5">
        <f t="shared" si="69"/>
        <v>65.352000000000004</v>
      </c>
      <c r="CA89" s="5" t="str">
        <f t="shared" si="70"/>
        <v xml:space="preserve"> </v>
      </c>
      <c r="CC89"/>
      <c r="CD89"/>
      <c r="CE89"/>
      <c r="CF89"/>
      <c r="CG89">
        <v>76</v>
      </c>
      <c r="CH89">
        <v>3804</v>
      </c>
      <c r="CK89">
        <v>73.433999999999997</v>
      </c>
      <c r="CL89">
        <v>21.782</v>
      </c>
      <c r="CM89">
        <v>60</v>
      </c>
      <c r="CN89">
        <v>24</v>
      </c>
      <c r="CO89">
        <v>195</v>
      </c>
      <c r="CP89">
        <v>892.60299999999995</v>
      </c>
      <c r="CQ89">
        <v>738.21500000000003</v>
      </c>
      <c r="CR89">
        <v>0.82099999999999995</v>
      </c>
      <c r="CS89">
        <v>85.703000000000003</v>
      </c>
      <c r="CT89">
        <v>888</v>
      </c>
      <c r="CU89">
        <v>696</v>
      </c>
      <c r="CV89">
        <v>101.441</v>
      </c>
      <c r="CW89">
        <v>55.643999999999998</v>
      </c>
      <c r="CX89">
        <v>1.552</v>
      </c>
      <c r="CY89">
        <v>0.64400000000000002</v>
      </c>
      <c r="CZ89">
        <v>0.96799999999999997</v>
      </c>
      <c r="DA89">
        <v>0</v>
      </c>
      <c r="DB89">
        <v>255</v>
      </c>
      <c r="DC89" s="6">
        <f t="shared" si="64"/>
        <v>175.79023273492763</v>
      </c>
      <c r="DD89" s="5">
        <f t="shared" si="65"/>
        <v>1</v>
      </c>
      <c r="DE89" s="5" t="str">
        <f t="shared" si="66"/>
        <v xml:space="preserve"> </v>
      </c>
      <c r="DF89" s="5">
        <f t="shared" si="71"/>
        <v>21.782</v>
      </c>
      <c r="DG89" s="5" t="str">
        <f t="shared" si="72"/>
        <v xml:space="preserve"> </v>
      </c>
    </row>
    <row r="90" spans="21:111" x14ac:dyDescent="0.25">
      <c r="U90">
        <v>77</v>
      </c>
      <c r="V90">
        <v>2122</v>
      </c>
      <c r="Y90">
        <v>84.700999999999993</v>
      </c>
      <c r="Z90">
        <v>38.692999999999998</v>
      </c>
      <c r="AA90">
        <v>55</v>
      </c>
      <c r="AB90">
        <v>24</v>
      </c>
      <c r="AC90">
        <v>216</v>
      </c>
      <c r="AD90">
        <v>730.68899999999996</v>
      </c>
      <c r="AE90">
        <v>754.32399999999996</v>
      </c>
      <c r="AF90">
        <v>0.73499999999999999</v>
      </c>
      <c r="AG90">
        <v>75.471999999999994</v>
      </c>
      <c r="AH90">
        <v>698</v>
      </c>
      <c r="AI90">
        <v>735</v>
      </c>
      <c r="AJ90">
        <v>147.995</v>
      </c>
      <c r="AK90">
        <v>39.279000000000003</v>
      </c>
      <c r="AL90">
        <v>1.9830000000000001</v>
      </c>
      <c r="AM90">
        <v>0.504</v>
      </c>
      <c r="AN90">
        <v>0.95599999999999996</v>
      </c>
      <c r="AO90">
        <v>0</v>
      </c>
      <c r="AP90">
        <v>255</v>
      </c>
      <c r="AQ90" s="6">
        <f t="shared" si="58"/>
        <v>115.80500690816436</v>
      </c>
      <c r="AR90" s="5">
        <f t="shared" si="59"/>
        <v>1</v>
      </c>
      <c r="AS90" s="5" t="str">
        <f t="shared" si="60"/>
        <v xml:space="preserve"> </v>
      </c>
      <c r="AT90" s="5">
        <f t="shared" si="67"/>
        <v>38.692999999999998</v>
      </c>
      <c r="AU90" s="5" t="str">
        <f t="shared" si="68"/>
        <v xml:space="preserve"> </v>
      </c>
      <c r="AW90"/>
      <c r="AX90"/>
      <c r="AY90"/>
      <c r="AZ90"/>
      <c r="BA90">
        <v>77</v>
      </c>
      <c r="BB90">
        <v>1932</v>
      </c>
      <c r="BE90">
        <v>70.997</v>
      </c>
      <c r="BF90">
        <v>36.521000000000001</v>
      </c>
      <c r="BG90">
        <v>79</v>
      </c>
      <c r="BH90">
        <v>0</v>
      </c>
      <c r="BI90">
        <v>210</v>
      </c>
      <c r="BJ90">
        <v>487.41800000000001</v>
      </c>
      <c r="BK90">
        <v>750.99300000000005</v>
      </c>
      <c r="BL90">
        <v>0.89400000000000002</v>
      </c>
      <c r="BM90">
        <v>53.46</v>
      </c>
      <c r="BN90">
        <v>460</v>
      </c>
      <c r="BO90">
        <v>755</v>
      </c>
      <c r="BP90">
        <v>7.524</v>
      </c>
      <c r="BQ90">
        <v>48.061999999999998</v>
      </c>
      <c r="BR90">
        <v>1.095</v>
      </c>
      <c r="BS90">
        <v>0.91300000000000003</v>
      </c>
      <c r="BT90">
        <v>0.96099999999999997</v>
      </c>
      <c r="BU90">
        <v>0</v>
      </c>
      <c r="BV90">
        <v>255</v>
      </c>
      <c r="BW90" s="6">
        <f t="shared" si="61"/>
        <v>249.46626420620484</v>
      </c>
      <c r="BX90" s="5">
        <f t="shared" si="62"/>
        <v>1</v>
      </c>
      <c r="BY90" s="5" t="str">
        <f t="shared" si="63"/>
        <v xml:space="preserve"> </v>
      </c>
      <c r="BZ90" s="5">
        <f t="shared" si="69"/>
        <v>36.521000000000001</v>
      </c>
      <c r="CA90" s="5" t="str">
        <f t="shared" si="70"/>
        <v xml:space="preserve"> </v>
      </c>
      <c r="CC90"/>
      <c r="CD90"/>
      <c r="CE90"/>
      <c r="CF90"/>
      <c r="CG90">
        <v>77</v>
      </c>
      <c r="CH90">
        <v>1525</v>
      </c>
      <c r="CK90">
        <v>118.242</v>
      </c>
      <c r="CL90">
        <v>39.347000000000001</v>
      </c>
      <c r="CM90">
        <v>108</v>
      </c>
      <c r="CN90">
        <v>0</v>
      </c>
      <c r="CO90">
        <v>231</v>
      </c>
      <c r="CP90">
        <v>947.74699999999996</v>
      </c>
      <c r="CQ90">
        <v>723.49599999999998</v>
      </c>
      <c r="CR90">
        <v>0.81699999999999995</v>
      </c>
      <c r="CS90">
        <v>55.713999999999999</v>
      </c>
      <c r="CT90">
        <v>935</v>
      </c>
      <c r="CU90">
        <v>697</v>
      </c>
      <c r="CV90">
        <v>111.038</v>
      </c>
      <c r="CW90">
        <v>41</v>
      </c>
      <c r="CX90">
        <v>1.3160000000000001</v>
      </c>
      <c r="CY90">
        <v>0.76</v>
      </c>
      <c r="CZ90">
        <v>0.94499999999999995</v>
      </c>
      <c r="DA90">
        <v>0</v>
      </c>
      <c r="DB90">
        <v>255</v>
      </c>
      <c r="DC90" s="6">
        <f t="shared" si="64"/>
        <v>162.38248236186075</v>
      </c>
      <c r="DD90" s="5">
        <f t="shared" si="65"/>
        <v>1</v>
      </c>
      <c r="DE90" s="5" t="str">
        <f t="shared" si="66"/>
        <v xml:space="preserve"> </v>
      </c>
      <c r="DF90" s="5">
        <f t="shared" si="71"/>
        <v>39.347000000000001</v>
      </c>
      <c r="DG90" s="5" t="str">
        <f t="shared" si="72"/>
        <v xml:space="preserve"> </v>
      </c>
    </row>
    <row r="91" spans="21:111" x14ac:dyDescent="0.25">
      <c r="U91">
        <v>78</v>
      </c>
      <c r="V91">
        <v>2597</v>
      </c>
      <c r="Y91">
        <v>107.967</v>
      </c>
      <c r="Z91">
        <v>37.573</v>
      </c>
      <c r="AA91">
        <v>92</v>
      </c>
      <c r="AB91">
        <v>20</v>
      </c>
      <c r="AC91">
        <v>240</v>
      </c>
      <c r="AD91">
        <v>992.10500000000002</v>
      </c>
      <c r="AE91">
        <v>774.29499999999996</v>
      </c>
      <c r="AF91">
        <v>0.70299999999999996</v>
      </c>
      <c r="AG91">
        <v>86.77</v>
      </c>
      <c r="AH91">
        <v>970</v>
      </c>
      <c r="AI91">
        <v>736</v>
      </c>
      <c r="AJ91">
        <v>117.45099999999999</v>
      </c>
      <c r="AK91">
        <v>47.515000000000001</v>
      </c>
      <c r="AL91">
        <v>1.8029999999999999</v>
      </c>
      <c r="AM91">
        <v>0.55500000000000005</v>
      </c>
      <c r="AN91">
        <v>0.93500000000000005</v>
      </c>
      <c r="AO91">
        <v>0</v>
      </c>
      <c r="AP91">
        <v>255</v>
      </c>
      <c r="AQ91" s="6">
        <f t="shared" si="58"/>
        <v>151.22488830215752</v>
      </c>
      <c r="AR91" s="5">
        <f t="shared" si="59"/>
        <v>1</v>
      </c>
      <c r="AS91" s="5" t="str">
        <f t="shared" si="60"/>
        <v xml:space="preserve"> </v>
      </c>
      <c r="AT91" s="5">
        <f t="shared" si="67"/>
        <v>37.573</v>
      </c>
      <c r="AU91" s="5" t="str">
        <f t="shared" si="68"/>
        <v xml:space="preserve"> </v>
      </c>
      <c r="AW91"/>
      <c r="AX91"/>
      <c r="AY91"/>
      <c r="AZ91"/>
      <c r="BA91">
        <v>78</v>
      </c>
      <c r="BB91">
        <v>713</v>
      </c>
      <c r="BE91">
        <v>112.04900000000001</v>
      </c>
      <c r="BF91">
        <v>39.473999999999997</v>
      </c>
      <c r="BG91">
        <v>116</v>
      </c>
      <c r="BH91">
        <v>8</v>
      </c>
      <c r="BI91">
        <v>207</v>
      </c>
      <c r="BJ91">
        <v>725.52099999999996</v>
      </c>
      <c r="BK91">
        <v>746.255</v>
      </c>
      <c r="BL91">
        <v>0.92</v>
      </c>
      <c r="BM91">
        <v>33.286999999999999</v>
      </c>
      <c r="BN91">
        <v>717</v>
      </c>
      <c r="BO91">
        <v>761</v>
      </c>
      <c r="BP91">
        <v>57.265000000000001</v>
      </c>
      <c r="BQ91">
        <v>29</v>
      </c>
      <c r="BR91">
        <v>1.075</v>
      </c>
      <c r="BS91">
        <v>0.93</v>
      </c>
      <c r="BT91">
        <v>0.95899999999999996</v>
      </c>
      <c r="BU91">
        <v>0</v>
      </c>
      <c r="BV91">
        <v>255</v>
      </c>
      <c r="BW91" s="6">
        <f t="shared" si="61"/>
        <v>78.137659358340201</v>
      </c>
      <c r="BX91" s="5">
        <f t="shared" si="62"/>
        <v>1</v>
      </c>
      <c r="BY91" s="5" t="str">
        <f t="shared" si="63"/>
        <v xml:space="preserve"> </v>
      </c>
      <c r="BZ91" s="5">
        <f t="shared" si="69"/>
        <v>39.473999999999997</v>
      </c>
      <c r="CA91" s="5" t="str">
        <f t="shared" si="70"/>
        <v xml:space="preserve"> </v>
      </c>
      <c r="CC91"/>
      <c r="CD91"/>
      <c r="CE91"/>
      <c r="CF91"/>
      <c r="CG91">
        <v>78</v>
      </c>
      <c r="CH91">
        <v>551</v>
      </c>
      <c r="CK91">
        <v>94.034000000000006</v>
      </c>
      <c r="CL91">
        <v>43.588999999999999</v>
      </c>
      <c r="CM91">
        <v>58</v>
      </c>
      <c r="CN91">
        <v>18</v>
      </c>
      <c r="CO91">
        <v>202</v>
      </c>
      <c r="CP91">
        <v>758.28899999999999</v>
      </c>
      <c r="CQ91">
        <v>713.39700000000005</v>
      </c>
      <c r="CR91">
        <v>0.85299999999999998</v>
      </c>
      <c r="CS91">
        <v>32.015999999999998</v>
      </c>
      <c r="CT91">
        <v>743</v>
      </c>
      <c r="CU91">
        <v>712</v>
      </c>
      <c r="CV91">
        <v>165.53</v>
      </c>
      <c r="CW91">
        <v>24</v>
      </c>
      <c r="CX91">
        <v>1.2609999999999999</v>
      </c>
      <c r="CY91">
        <v>0.79300000000000004</v>
      </c>
      <c r="CZ91">
        <v>0.94399999999999995</v>
      </c>
      <c r="DA91">
        <v>0</v>
      </c>
      <c r="DB91">
        <v>255</v>
      </c>
      <c r="DC91" s="6">
        <f t="shared" si="64"/>
        <v>292.21911899292286</v>
      </c>
      <c r="DD91" s="5">
        <f t="shared" si="65"/>
        <v>1</v>
      </c>
      <c r="DE91" s="5" t="str">
        <f t="shared" si="66"/>
        <v xml:space="preserve"> </v>
      </c>
      <c r="DF91" s="5">
        <f t="shared" si="71"/>
        <v>43.588999999999999</v>
      </c>
      <c r="DG91" s="5" t="str">
        <f t="shared" si="72"/>
        <v xml:space="preserve"> </v>
      </c>
    </row>
    <row r="92" spans="21:111" x14ac:dyDescent="0.25">
      <c r="U92">
        <v>79</v>
      </c>
      <c r="V92">
        <v>3210</v>
      </c>
      <c r="Y92">
        <v>108.32899999999999</v>
      </c>
      <c r="Z92">
        <v>54.277000000000001</v>
      </c>
      <c r="AA92">
        <v>96</v>
      </c>
      <c r="AB92">
        <v>16</v>
      </c>
      <c r="AC92">
        <v>246</v>
      </c>
      <c r="AD92">
        <v>1329.595</v>
      </c>
      <c r="AE92">
        <v>770.39300000000003</v>
      </c>
      <c r="AF92">
        <v>0.85099999999999998</v>
      </c>
      <c r="AG92">
        <v>71.218000000000004</v>
      </c>
      <c r="AH92">
        <v>1301</v>
      </c>
      <c r="AI92">
        <v>792</v>
      </c>
      <c r="AJ92">
        <v>38.156999999999996</v>
      </c>
      <c r="AK92">
        <v>59.326999999999998</v>
      </c>
      <c r="AL92">
        <v>1.1000000000000001</v>
      </c>
      <c r="AM92">
        <v>0.90900000000000003</v>
      </c>
      <c r="AN92">
        <v>0.96399999999999997</v>
      </c>
      <c r="AO92">
        <v>0</v>
      </c>
      <c r="AP92">
        <v>255</v>
      </c>
      <c r="AQ92" s="6">
        <f t="shared" si="58"/>
        <v>485.35959510655607</v>
      </c>
      <c r="AR92" s="5" t="str">
        <f t="shared" si="59"/>
        <v xml:space="preserve"> </v>
      </c>
      <c r="AS92" s="5">
        <f t="shared" si="60"/>
        <v>1</v>
      </c>
      <c r="AT92" s="5" t="str">
        <f t="shared" si="67"/>
        <v xml:space="preserve"> </v>
      </c>
      <c r="AU92" s="5">
        <f t="shared" si="68"/>
        <v>54.277000000000001</v>
      </c>
      <c r="AW92"/>
      <c r="AX92"/>
      <c r="AY92"/>
      <c r="AZ92"/>
      <c r="BA92">
        <v>79</v>
      </c>
      <c r="BB92">
        <v>1472</v>
      </c>
      <c r="BE92">
        <v>96.805999999999997</v>
      </c>
      <c r="BF92">
        <v>33.972999999999999</v>
      </c>
      <c r="BG92">
        <v>95</v>
      </c>
      <c r="BH92">
        <v>16</v>
      </c>
      <c r="BI92">
        <v>248</v>
      </c>
      <c r="BJ92">
        <v>899.23699999999997</v>
      </c>
      <c r="BK92">
        <v>766.44799999999998</v>
      </c>
      <c r="BL92">
        <v>0.81699999999999995</v>
      </c>
      <c r="BM92">
        <v>52.497999999999998</v>
      </c>
      <c r="BN92">
        <v>894</v>
      </c>
      <c r="BO92">
        <v>738</v>
      </c>
      <c r="BP92">
        <v>107.745</v>
      </c>
      <c r="BQ92">
        <v>39.436999999999998</v>
      </c>
      <c r="BR92">
        <v>1.298</v>
      </c>
      <c r="BS92">
        <v>0.77</v>
      </c>
      <c r="BT92">
        <v>0.94</v>
      </c>
      <c r="BU92">
        <v>0</v>
      </c>
      <c r="BV92">
        <v>255</v>
      </c>
      <c r="BW92" s="6">
        <f t="shared" si="61"/>
        <v>182.82049436810962</v>
      </c>
      <c r="BX92" s="5">
        <f t="shared" si="62"/>
        <v>1</v>
      </c>
      <c r="BY92" s="5" t="str">
        <f t="shared" si="63"/>
        <v xml:space="preserve"> </v>
      </c>
      <c r="BZ92" s="5">
        <f t="shared" si="69"/>
        <v>33.972999999999999</v>
      </c>
      <c r="CA92" s="5" t="str">
        <f t="shared" si="70"/>
        <v xml:space="preserve"> </v>
      </c>
      <c r="CC92"/>
      <c r="CD92"/>
      <c r="CE92"/>
      <c r="CF92"/>
      <c r="CG92">
        <v>79</v>
      </c>
      <c r="CH92">
        <v>1408</v>
      </c>
      <c r="CK92">
        <v>123.98699999999999</v>
      </c>
      <c r="CL92">
        <v>35.451000000000001</v>
      </c>
      <c r="CM92">
        <v>118</v>
      </c>
      <c r="CN92">
        <v>45</v>
      </c>
      <c r="CO92">
        <v>238</v>
      </c>
      <c r="CP92">
        <v>1110.886</v>
      </c>
      <c r="CQ92">
        <v>725.76099999999997</v>
      </c>
      <c r="CR92">
        <v>0.873</v>
      </c>
      <c r="CS92">
        <v>51</v>
      </c>
      <c r="CT92">
        <v>1090</v>
      </c>
      <c r="CU92">
        <v>711</v>
      </c>
      <c r="CV92">
        <v>151.928</v>
      </c>
      <c r="CW92">
        <v>37.387999999999998</v>
      </c>
      <c r="CX92">
        <v>1.391</v>
      </c>
      <c r="CY92">
        <v>0.71899999999999997</v>
      </c>
      <c r="CZ92">
        <v>0.95699999999999996</v>
      </c>
      <c r="DA92">
        <v>0</v>
      </c>
      <c r="DB92">
        <v>255</v>
      </c>
      <c r="DC92" s="6">
        <f t="shared" si="64"/>
        <v>187.44305951408285</v>
      </c>
      <c r="DD92" s="5">
        <f t="shared" si="65"/>
        <v>1</v>
      </c>
      <c r="DE92" s="5" t="str">
        <f t="shared" si="66"/>
        <v xml:space="preserve"> </v>
      </c>
      <c r="DF92" s="5">
        <f t="shared" si="71"/>
        <v>35.451000000000001</v>
      </c>
      <c r="DG92" s="5" t="str">
        <f t="shared" si="72"/>
        <v xml:space="preserve"> </v>
      </c>
    </row>
    <row r="93" spans="21:111" x14ac:dyDescent="0.25">
      <c r="U93">
        <v>80</v>
      </c>
      <c r="V93">
        <v>4159</v>
      </c>
      <c r="Y93">
        <v>88.204999999999998</v>
      </c>
      <c r="Z93">
        <v>50.415999999999997</v>
      </c>
      <c r="AA93">
        <v>63</v>
      </c>
      <c r="AB93">
        <v>8</v>
      </c>
      <c r="AC93">
        <v>251</v>
      </c>
      <c r="AD93">
        <v>927.19600000000003</v>
      </c>
      <c r="AE93">
        <v>773.56700000000001</v>
      </c>
      <c r="AF93">
        <v>0.83899999999999997</v>
      </c>
      <c r="AG93">
        <v>89.051000000000002</v>
      </c>
      <c r="AH93">
        <v>886</v>
      </c>
      <c r="AI93">
        <v>754</v>
      </c>
      <c r="AJ93">
        <v>155.44999999999999</v>
      </c>
      <c r="AK93">
        <v>62.168999999999997</v>
      </c>
      <c r="AL93">
        <v>1.4410000000000001</v>
      </c>
      <c r="AM93">
        <v>0.69399999999999995</v>
      </c>
      <c r="AN93">
        <v>0.96699999999999997</v>
      </c>
      <c r="AO93">
        <v>0</v>
      </c>
      <c r="AP93">
        <v>255</v>
      </c>
      <c r="AQ93" s="6">
        <f t="shared" si="58"/>
        <v>89.302149766956973</v>
      </c>
      <c r="AR93" s="5">
        <f t="shared" si="59"/>
        <v>1</v>
      </c>
      <c r="AS93" s="5" t="str">
        <f t="shared" si="60"/>
        <v xml:space="preserve"> </v>
      </c>
      <c r="AT93" s="5">
        <f t="shared" si="67"/>
        <v>50.415999999999997</v>
      </c>
      <c r="AU93" s="5" t="str">
        <f t="shared" si="68"/>
        <v xml:space="preserve"> </v>
      </c>
      <c r="AW93"/>
      <c r="AX93"/>
      <c r="AY93"/>
      <c r="AZ93"/>
      <c r="BA93">
        <v>80</v>
      </c>
      <c r="BB93">
        <v>1286</v>
      </c>
      <c r="BE93">
        <v>92.739000000000004</v>
      </c>
      <c r="BF93">
        <v>59.59</v>
      </c>
      <c r="BG93">
        <v>36</v>
      </c>
      <c r="BH93">
        <v>5</v>
      </c>
      <c r="BI93">
        <v>254</v>
      </c>
      <c r="BJ93">
        <v>1174.6210000000001</v>
      </c>
      <c r="BK93">
        <v>760.83</v>
      </c>
      <c r="BL93">
        <v>0.78300000000000003</v>
      </c>
      <c r="BM93">
        <v>46.957000000000001</v>
      </c>
      <c r="BN93">
        <v>1162</v>
      </c>
      <c r="BO93">
        <v>783</v>
      </c>
      <c r="BP93">
        <v>63.435000000000002</v>
      </c>
      <c r="BQ93">
        <v>39.521000000000001</v>
      </c>
      <c r="BR93">
        <v>1.08</v>
      </c>
      <c r="BS93">
        <v>0.92600000000000005</v>
      </c>
      <c r="BT93">
        <v>0.92700000000000005</v>
      </c>
      <c r="BU93">
        <v>0</v>
      </c>
      <c r="BV93">
        <v>255</v>
      </c>
      <c r="BW93" s="6">
        <f t="shared" si="61"/>
        <v>453.25789423351478</v>
      </c>
      <c r="BX93" s="5" t="str">
        <f t="shared" si="62"/>
        <v xml:space="preserve"> </v>
      </c>
      <c r="BY93" s="5">
        <f t="shared" si="63"/>
        <v>1</v>
      </c>
      <c r="BZ93" s="5" t="str">
        <f t="shared" si="69"/>
        <v xml:space="preserve"> </v>
      </c>
      <c r="CA93" s="5">
        <f t="shared" si="70"/>
        <v>59.59</v>
      </c>
      <c r="CC93"/>
      <c r="CD93"/>
      <c r="CE93"/>
      <c r="CF93"/>
      <c r="CG93">
        <v>80</v>
      </c>
      <c r="CH93">
        <v>2261</v>
      </c>
      <c r="CK93">
        <v>117.586</v>
      </c>
      <c r="CL93">
        <v>50.533000000000001</v>
      </c>
      <c r="CM93">
        <v>102</v>
      </c>
      <c r="CN93">
        <v>0</v>
      </c>
      <c r="CO93">
        <v>237</v>
      </c>
      <c r="CP93">
        <v>558.51900000000001</v>
      </c>
      <c r="CQ93">
        <v>735.226</v>
      </c>
      <c r="CR93">
        <v>0.76500000000000001</v>
      </c>
      <c r="CS93">
        <v>67.268000000000001</v>
      </c>
      <c r="CT93">
        <v>530</v>
      </c>
      <c r="CU93">
        <v>740</v>
      </c>
      <c r="CV93">
        <v>11.143000000000001</v>
      </c>
      <c r="CW93">
        <v>47.506</v>
      </c>
      <c r="CX93">
        <v>1.4370000000000001</v>
      </c>
      <c r="CY93">
        <v>0.69599999999999995</v>
      </c>
      <c r="CZ93">
        <v>0.93500000000000005</v>
      </c>
      <c r="DA93">
        <v>0</v>
      </c>
      <c r="DB93">
        <v>255</v>
      </c>
      <c r="DC93" s="6">
        <f t="shared" si="64"/>
        <v>464.04032274146181</v>
      </c>
      <c r="DD93" s="5" t="str">
        <f t="shared" si="65"/>
        <v xml:space="preserve"> </v>
      </c>
      <c r="DE93" s="5">
        <f t="shared" si="66"/>
        <v>1</v>
      </c>
      <c r="DF93" s="5" t="str">
        <f t="shared" si="71"/>
        <v xml:space="preserve"> </v>
      </c>
      <c r="DG93" s="5">
        <f t="shared" si="72"/>
        <v>50.533000000000001</v>
      </c>
    </row>
    <row r="94" spans="21:111" x14ac:dyDescent="0.25">
      <c r="U94">
        <v>81</v>
      </c>
      <c r="V94">
        <v>600</v>
      </c>
      <c r="Y94">
        <v>122.247</v>
      </c>
      <c r="Z94">
        <v>40.618000000000002</v>
      </c>
      <c r="AA94">
        <v>108</v>
      </c>
      <c r="AB94">
        <v>32</v>
      </c>
      <c r="AC94">
        <v>232</v>
      </c>
      <c r="AD94">
        <v>838.06500000000005</v>
      </c>
      <c r="AE94">
        <v>752.65700000000004</v>
      </c>
      <c r="AF94">
        <v>0.83499999999999996</v>
      </c>
      <c r="AG94">
        <v>37.216000000000001</v>
      </c>
      <c r="AH94">
        <v>823</v>
      </c>
      <c r="AI94">
        <v>742</v>
      </c>
      <c r="AJ94">
        <v>149.30000000000001</v>
      </c>
      <c r="AK94">
        <v>23</v>
      </c>
      <c r="AL94">
        <v>1.635</v>
      </c>
      <c r="AM94">
        <v>0.61199999999999999</v>
      </c>
      <c r="AN94">
        <v>0.94799999999999995</v>
      </c>
      <c r="AO94">
        <v>0</v>
      </c>
      <c r="AP94">
        <v>255</v>
      </c>
      <c r="AQ94" s="6">
        <f t="shared" si="58"/>
        <v>16.442143716681223</v>
      </c>
      <c r="AR94" s="5">
        <f t="shared" si="59"/>
        <v>1</v>
      </c>
      <c r="AS94" s="5" t="str">
        <f t="shared" si="60"/>
        <v xml:space="preserve"> </v>
      </c>
      <c r="AT94" s="5">
        <f t="shared" si="67"/>
        <v>40.618000000000002</v>
      </c>
      <c r="AU94" s="5" t="str">
        <f t="shared" si="68"/>
        <v xml:space="preserve"> </v>
      </c>
      <c r="AW94"/>
      <c r="AX94"/>
      <c r="AY94"/>
      <c r="AZ94"/>
      <c r="BA94">
        <v>81</v>
      </c>
      <c r="BB94">
        <v>678</v>
      </c>
      <c r="BE94">
        <v>106.82299999999999</v>
      </c>
      <c r="BF94">
        <v>46.366999999999997</v>
      </c>
      <c r="BG94">
        <v>87</v>
      </c>
      <c r="BH94">
        <v>16</v>
      </c>
      <c r="BI94">
        <v>255</v>
      </c>
      <c r="BJ94">
        <v>947.52800000000002</v>
      </c>
      <c r="BK94">
        <v>761.14200000000005</v>
      </c>
      <c r="BL94">
        <v>0.85799999999999998</v>
      </c>
      <c r="BM94">
        <v>36.055999999999997</v>
      </c>
      <c r="BN94">
        <v>938</v>
      </c>
      <c r="BO94">
        <v>776</v>
      </c>
      <c r="BP94">
        <v>56.31</v>
      </c>
      <c r="BQ94">
        <v>25.456</v>
      </c>
      <c r="BR94">
        <v>1.4630000000000001</v>
      </c>
      <c r="BS94">
        <v>0.68300000000000005</v>
      </c>
      <c r="BT94">
        <v>0.94</v>
      </c>
      <c r="BU94">
        <v>0</v>
      </c>
      <c r="BV94">
        <v>255</v>
      </c>
      <c r="BW94" s="6">
        <f t="shared" si="61"/>
        <v>230.53252502846539</v>
      </c>
      <c r="BX94" s="5">
        <f t="shared" si="62"/>
        <v>1</v>
      </c>
      <c r="BY94" s="5" t="str">
        <f t="shared" si="63"/>
        <v xml:space="preserve"> </v>
      </c>
      <c r="BZ94" s="5">
        <f t="shared" si="69"/>
        <v>46.366999999999997</v>
      </c>
      <c r="CA94" s="5" t="str">
        <f t="shared" si="70"/>
        <v xml:space="preserve"> </v>
      </c>
      <c r="CC94"/>
      <c r="CD94"/>
      <c r="CE94"/>
      <c r="CF94"/>
      <c r="CG94">
        <v>81</v>
      </c>
      <c r="CH94">
        <v>2041</v>
      </c>
      <c r="CK94">
        <v>72.343999999999994</v>
      </c>
      <c r="CL94">
        <v>35.396999999999998</v>
      </c>
      <c r="CM94">
        <v>45</v>
      </c>
      <c r="CN94">
        <v>11</v>
      </c>
      <c r="CO94">
        <v>198</v>
      </c>
      <c r="CP94">
        <v>686.90899999999999</v>
      </c>
      <c r="CQ94">
        <v>738.03700000000003</v>
      </c>
      <c r="CR94">
        <v>0.88100000000000001</v>
      </c>
      <c r="CS94">
        <v>57.722999999999999</v>
      </c>
      <c r="CT94">
        <v>677</v>
      </c>
      <c r="CU94">
        <v>766</v>
      </c>
      <c r="CV94">
        <v>75.963999999999999</v>
      </c>
      <c r="CW94">
        <v>44.710999999999999</v>
      </c>
      <c r="CX94">
        <v>1.248</v>
      </c>
      <c r="CY94">
        <v>0.80200000000000005</v>
      </c>
      <c r="CZ94">
        <v>0.96299999999999997</v>
      </c>
      <c r="DA94">
        <v>0</v>
      </c>
      <c r="DB94">
        <v>255</v>
      </c>
      <c r="DC94" s="6">
        <f t="shared" si="64"/>
        <v>342.89839268360538</v>
      </c>
      <c r="DD94" s="5">
        <f t="shared" si="65"/>
        <v>1</v>
      </c>
      <c r="DE94" s="5" t="str">
        <f t="shared" si="66"/>
        <v xml:space="preserve"> </v>
      </c>
      <c r="DF94" s="5">
        <f t="shared" si="71"/>
        <v>35.396999999999998</v>
      </c>
      <c r="DG94" s="5" t="str">
        <f t="shared" si="72"/>
        <v xml:space="preserve"> </v>
      </c>
    </row>
    <row r="95" spans="21:111" x14ac:dyDescent="0.25">
      <c r="U95">
        <v>82</v>
      </c>
      <c r="V95">
        <v>1916</v>
      </c>
      <c r="Y95">
        <v>103.425</v>
      </c>
      <c r="Z95">
        <v>35.588999999999999</v>
      </c>
      <c r="AA95">
        <v>117</v>
      </c>
      <c r="AB95">
        <v>28</v>
      </c>
      <c r="AC95">
        <v>217</v>
      </c>
      <c r="AD95">
        <v>373.197</v>
      </c>
      <c r="AE95">
        <v>764.30799999999999</v>
      </c>
      <c r="AF95">
        <v>0.877</v>
      </c>
      <c r="AG95">
        <v>57.488999999999997</v>
      </c>
      <c r="AH95">
        <v>344</v>
      </c>
      <c r="AI95">
        <v>759</v>
      </c>
      <c r="AJ95">
        <v>166.93100000000001</v>
      </c>
      <c r="AK95">
        <v>45</v>
      </c>
      <c r="AL95">
        <v>1.2869999999999999</v>
      </c>
      <c r="AM95">
        <v>0.77700000000000002</v>
      </c>
      <c r="AN95">
        <v>0.96699999999999997</v>
      </c>
      <c r="AO95">
        <v>0</v>
      </c>
      <c r="AP95">
        <v>255</v>
      </c>
      <c r="AQ95" s="6">
        <f t="shared" si="58"/>
        <v>472.86475375629334</v>
      </c>
      <c r="AR95" s="5" t="str">
        <f t="shared" si="59"/>
        <v xml:space="preserve"> </v>
      </c>
      <c r="AS95" s="5">
        <f t="shared" si="60"/>
        <v>1</v>
      </c>
      <c r="AT95" s="5" t="str">
        <f t="shared" si="67"/>
        <v xml:space="preserve"> </v>
      </c>
      <c r="AU95" s="5">
        <f t="shared" si="68"/>
        <v>35.588999999999999</v>
      </c>
      <c r="AW95"/>
      <c r="AX95"/>
      <c r="AY95"/>
      <c r="AZ95"/>
      <c r="BA95">
        <v>82</v>
      </c>
      <c r="BB95">
        <v>1503</v>
      </c>
      <c r="BE95">
        <v>72.453999999999994</v>
      </c>
      <c r="BF95">
        <v>42.7</v>
      </c>
      <c r="BG95">
        <v>51</v>
      </c>
      <c r="BH95">
        <v>3</v>
      </c>
      <c r="BI95">
        <v>253</v>
      </c>
      <c r="BJ95">
        <v>235.113</v>
      </c>
      <c r="BK95">
        <v>774.04200000000003</v>
      </c>
      <c r="BL95">
        <v>0.71399999999999997</v>
      </c>
      <c r="BM95">
        <v>59.665999999999997</v>
      </c>
      <c r="BN95">
        <v>225</v>
      </c>
      <c r="BO95">
        <v>745</v>
      </c>
      <c r="BP95">
        <v>103.57</v>
      </c>
      <c r="BQ95">
        <v>34.701000000000001</v>
      </c>
      <c r="BR95">
        <v>1.74</v>
      </c>
      <c r="BS95">
        <v>0.57499999999999996</v>
      </c>
      <c r="BT95">
        <v>0.91600000000000004</v>
      </c>
      <c r="BU95">
        <v>0</v>
      </c>
      <c r="BV95">
        <v>255</v>
      </c>
      <c r="BW95" s="6">
        <f t="shared" si="61"/>
        <v>493.30525432129747</v>
      </c>
      <c r="BX95" s="5" t="str">
        <f t="shared" si="62"/>
        <v xml:space="preserve"> </v>
      </c>
      <c r="BY95" s="5">
        <f t="shared" si="63"/>
        <v>1</v>
      </c>
      <c r="BZ95" s="5" t="str">
        <f t="shared" si="69"/>
        <v xml:space="preserve"> </v>
      </c>
      <c r="CA95" s="5">
        <f t="shared" si="70"/>
        <v>42.7</v>
      </c>
      <c r="CC95"/>
      <c r="CD95"/>
      <c r="CE95"/>
      <c r="CF95"/>
      <c r="CG95">
        <v>82</v>
      </c>
      <c r="CH95">
        <v>2594</v>
      </c>
      <c r="CK95">
        <v>137.99100000000001</v>
      </c>
      <c r="CL95">
        <v>52.093000000000004</v>
      </c>
      <c r="CM95">
        <v>219</v>
      </c>
      <c r="CN95">
        <v>8</v>
      </c>
      <c r="CO95">
        <v>239</v>
      </c>
      <c r="CP95">
        <v>838.89700000000005</v>
      </c>
      <c r="CQ95">
        <v>743.822</v>
      </c>
      <c r="CR95">
        <v>0.81899999999999995</v>
      </c>
      <c r="CS95">
        <v>67.475999999999999</v>
      </c>
      <c r="CT95">
        <v>835</v>
      </c>
      <c r="CU95">
        <v>712</v>
      </c>
      <c r="CV95">
        <v>96.808999999999997</v>
      </c>
      <c r="CW95">
        <v>52.146000000000001</v>
      </c>
      <c r="CX95">
        <v>1.3779999999999999</v>
      </c>
      <c r="CY95">
        <v>0.72599999999999998</v>
      </c>
      <c r="CZ95">
        <v>0.94399999999999995</v>
      </c>
      <c r="DA95">
        <v>0</v>
      </c>
      <c r="DB95">
        <v>255</v>
      </c>
      <c r="DC95" s="6">
        <f t="shared" si="64"/>
        <v>209.3594271534005</v>
      </c>
      <c r="DD95" s="5">
        <f t="shared" si="65"/>
        <v>1</v>
      </c>
      <c r="DE95" s="5" t="str">
        <f t="shared" si="66"/>
        <v xml:space="preserve"> </v>
      </c>
      <c r="DF95" s="5">
        <f t="shared" si="71"/>
        <v>52.093000000000004</v>
      </c>
      <c r="DG95" s="5" t="str">
        <f t="shared" si="72"/>
        <v xml:space="preserve"> </v>
      </c>
    </row>
    <row r="96" spans="21:111" x14ac:dyDescent="0.25">
      <c r="U96">
        <v>83</v>
      </c>
      <c r="V96">
        <v>8367</v>
      </c>
      <c r="Y96">
        <v>106.155</v>
      </c>
      <c r="Z96">
        <v>46.816000000000003</v>
      </c>
      <c r="AA96">
        <v>103</v>
      </c>
      <c r="AB96">
        <v>15</v>
      </c>
      <c r="AC96">
        <v>238</v>
      </c>
      <c r="AD96">
        <v>1079.239</v>
      </c>
      <c r="AE96">
        <v>799.60400000000004</v>
      </c>
      <c r="AF96">
        <v>0.48199999999999998</v>
      </c>
      <c r="AG96">
        <v>123.649</v>
      </c>
      <c r="AH96">
        <v>1017</v>
      </c>
      <c r="AI96">
        <v>820</v>
      </c>
      <c r="AJ96">
        <v>18.875</v>
      </c>
      <c r="AK96">
        <v>100.08499999999999</v>
      </c>
      <c r="AL96">
        <v>1.3540000000000001</v>
      </c>
      <c r="AM96">
        <v>0.73899999999999999</v>
      </c>
      <c r="AN96">
        <v>0.88900000000000001</v>
      </c>
      <c r="AO96">
        <v>0</v>
      </c>
      <c r="AP96">
        <v>255</v>
      </c>
      <c r="AQ96" s="6">
        <f t="shared" si="58"/>
        <v>241.91551670986308</v>
      </c>
      <c r="AR96" s="5">
        <f t="shared" si="59"/>
        <v>1</v>
      </c>
      <c r="AS96" s="5" t="str">
        <f t="shared" si="60"/>
        <v xml:space="preserve"> </v>
      </c>
      <c r="AT96" s="5">
        <f t="shared" si="67"/>
        <v>46.816000000000003</v>
      </c>
      <c r="AU96" s="5" t="str">
        <f t="shared" si="68"/>
        <v xml:space="preserve"> </v>
      </c>
      <c r="AW96"/>
      <c r="AX96"/>
      <c r="AY96"/>
      <c r="AZ96"/>
      <c r="BA96">
        <v>83</v>
      </c>
      <c r="BB96">
        <v>1369</v>
      </c>
      <c r="BE96">
        <v>81.572999999999993</v>
      </c>
      <c r="BF96">
        <v>38.579000000000001</v>
      </c>
      <c r="BG96">
        <v>94</v>
      </c>
      <c r="BH96">
        <v>16</v>
      </c>
      <c r="BI96">
        <v>230</v>
      </c>
      <c r="BJ96">
        <v>1025.854</v>
      </c>
      <c r="BK96">
        <v>776.84500000000003</v>
      </c>
      <c r="BL96">
        <v>0.63600000000000001</v>
      </c>
      <c r="BM96">
        <v>69.656000000000006</v>
      </c>
      <c r="BN96">
        <v>1002</v>
      </c>
      <c r="BO96">
        <v>798</v>
      </c>
      <c r="BP96">
        <v>39.173999999999999</v>
      </c>
      <c r="BQ96">
        <v>30.794</v>
      </c>
      <c r="BR96">
        <v>2.2679999999999998</v>
      </c>
      <c r="BS96">
        <v>0.441</v>
      </c>
      <c r="BT96">
        <v>0.93100000000000005</v>
      </c>
      <c r="BU96">
        <v>0</v>
      </c>
      <c r="BV96">
        <v>255</v>
      </c>
      <c r="BW96" s="6">
        <f t="shared" si="61"/>
        <v>303.75634537075933</v>
      </c>
      <c r="BX96" s="5">
        <f t="shared" si="62"/>
        <v>1</v>
      </c>
      <c r="BY96" s="5" t="str">
        <f t="shared" si="63"/>
        <v xml:space="preserve"> </v>
      </c>
      <c r="BZ96" s="5">
        <f t="shared" si="69"/>
        <v>38.579000000000001</v>
      </c>
      <c r="CA96" s="5" t="str">
        <f t="shared" si="70"/>
        <v xml:space="preserve"> </v>
      </c>
      <c r="CC96"/>
      <c r="CD96"/>
      <c r="CE96"/>
      <c r="CF96"/>
      <c r="CG96">
        <v>83</v>
      </c>
      <c r="CH96">
        <v>2072</v>
      </c>
      <c r="CK96">
        <v>113.937</v>
      </c>
      <c r="CL96">
        <v>42.267000000000003</v>
      </c>
      <c r="CM96">
        <v>97</v>
      </c>
      <c r="CN96">
        <v>32</v>
      </c>
      <c r="CO96">
        <v>231</v>
      </c>
      <c r="CP96">
        <v>1253.1590000000001</v>
      </c>
      <c r="CQ96">
        <v>742.60699999999997</v>
      </c>
      <c r="CR96">
        <v>0.79300000000000004</v>
      </c>
      <c r="CS96">
        <v>67.445999999999998</v>
      </c>
      <c r="CT96">
        <v>1249</v>
      </c>
      <c r="CU96">
        <v>777</v>
      </c>
      <c r="CV96">
        <v>74.521000000000001</v>
      </c>
      <c r="CW96">
        <v>40.756999999999998</v>
      </c>
      <c r="CX96">
        <v>1.7190000000000001</v>
      </c>
      <c r="CY96">
        <v>0.58199999999999996</v>
      </c>
      <c r="CZ96">
        <v>0.94799999999999995</v>
      </c>
      <c r="DA96">
        <v>0</v>
      </c>
      <c r="DB96">
        <v>255</v>
      </c>
      <c r="DC96" s="6">
        <f t="shared" si="64"/>
        <v>286.38902165585898</v>
      </c>
      <c r="DD96" s="5">
        <f t="shared" si="65"/>
        <v>1</v>
      </c>
      <c r="DE96" s="5" t="str">
        <f t="shared" si="66"/>
        <v xml:space="preserve"> </v>
      </c>
      <c r="DF96" s="5">
        <f t="shared" si="71"/>
        <v>42.267000000000003</v>
      </c>
      <c r="DG96" s="5" t="str">
        <f t="shared" si="72"/>
        <v xml:space="preserve"> </v>
      </c>
    </row>
    <row r="97" spans="21:111" x14ac:dyDescent="0.25">
      <c r="U97">
        <v>84</v>
      </c>
      <c r="V97">
        <v>5416</v>
      </c>
      <c r="Y97">
        <v>95.355999999999995</v>
      </c>
      <c r="Z97">
        <v>54.923999999999999</v>
      </c>
      <c r="AA97">
        <v>62</v>
      </c>
      <c r="AB97">
        <v>4</v>
      </c>
      <c r="AC97">
        <v>248</v>
      </c>
      <c r="AD97">
        <v>1235.9880000000001</v>
      </c>
      <c r="AE97">
        <v>785.43899999999996</v>
      </c>
      <c r="AF97">
        <v>0.26300000000000001</v>
      </c>
      <c r="AG97">
        <v>111.879</v>
      </c>
      <c r="AH97">
        <v>1180</v>
      </c>
      <c r="AI97">
        <v>781</v>
      </c>
      <c r="AJ97">
        <v>7.1890000000000001</v>
      </c>
      <c r="AK97">
        <v>78.998999999999995</v>
      </c>
      <c r="AL97">
        <v>1.6040000000000001</v>
      </c>
      <c r="AM97">
        <v>0.623</v>
      </c>
      <c r="AN97">
        <v>0.79100000000000004</v>
      </c>
      <c r="AO97">
        <v>0</v>
      </c>
      <c r="AP97">
        <v>255</v>
      </c>
      <c r="AQ97" s="6">
        <f t="shared" si="58"/>
        <v>393.54534315755802</v>
      </c>
      <c r="AR97" s="5" t="str">
        <f t="shared" si="59"/>
        <v xml:space="preserve"> </v>
      </c>
      <c r="AS97" s="5">
        <f t="shared" si="60"/>
        <v>1</v>
      </c>
      <c r="AT97" s="5" t="str">
        <f t="shared" si="67"/>
        <v xml:space="preserve"> </v>
      </c>
      <c r="AU97" s="5">
        <f t="shared" si="68"/>
        <v>54.923999999999999</v>
      </c>
      <c r="AW97"/>
      <c r="AX97"/>
      <c r="AY97"/>
      <c r="AZ97"/>
      <c r="BA97">
        <v>84</v>
      </c>
      <c r="BB97">
        <v>1647</v>
      </c>
      <c r="BE97">
        <v>69.643000000000001</v>
      </c>
      <c r="BF97">
        <v>46.826999999999998</v>
      </c>
      <c r="BG97">
        <v>11</v>
      </c>
      <c r="BH97">
        <v>0</v>
      </c>
      <c r="BI97">
        <v>255</v>
      </c>
      <c r="BJ97">
        <v>299.43099999999998</v>
      </c>
      <c r="BK97">
        <v>781.06200000000001</v>
      </c>
      <c r="BL97">
        <v>0.88100000000000001</v>
      </c>
      <c r="BM97">
        <v>52.631</v>
      </c>
      <c r="BN97">
        <v>292</v>
      </c>
      <c r="BO97">
        <v>755</v>
      </c>
      <c r="BP97">
        <v>104.3</v>
      </c>
      <c r="BQ97">
        <v>40</v>
      </c>
      <c r="BR97">
        <v>1.2949999999999999</v>
      </c>
      <c r="BS97">
        <v>0.77200000000000002</v>
      </c>
      <c r="BT97">
        <v>0.96499999999999997</v>
      </c>
      <c r="BU97">
        <v>0</v>
      </c>
      <c r="BV97">
        <v>255</v>
      </c>
      <c r="BW97" s="6">
        <f t="shared" si="61"/>
        <v>428.60684761328764</v>
      </c>
      <c r="BX97" s="5" t="str">
        <f t="shared" si="62"/>
        <v xml:space="preserve"> </v>
      </c>
      <c r="BY97" s="5">
        <f t="shared" si="63"/>
        <v>1</v>
      </c>
      <c r="BZ97" s="5" t="str">
        <f t="shared" si="69"/>
        <v xml:space="preserve"> </v>
      </c>
      <c r="CA97" s="5">
        <f t="shared" si="70"/>
        <v>46.826999999999998</v>
      </c>
      <c r="CC97"/>
      <c r="CD97"/>
      <c r="CE97"/>
      <c r="CF97"/>
      <c r="CG97">
        <v>84</v>
      </c>
      <c r="CH97">
        <v>738</v>
      </c>
      <c r="CK97">
        <v>98.52</v>
      </c>
      <c r="CL97">
        <v>28.016999999999999</v>
      </c>
      <c r="CM97">
        <v>89</v>
      </c>
      <c r="CN97">
        <v>22</v>
      </c>
      <c r="CO97">
        <v>173</v>
      </c>
      <c r="CP97">
        <v>722.39300000000003</v>
      </c>
      <c r="CQ97">
        <v>729.19399999999996</v>
      </c>
      <c r="CR97">
        <v>0.83499999999999996</v>
      </c>
      <c r="CS97">
        <v>38.588000000000001</v>
      </c>
      <c r="CT97">
        <v>714</v>
      </c>
      <c r="CU97">
        <v>748</v>
      </c>
      <c r="CV97">
        <v>58.781999999999996</v>
      </c>
      <c r="CW97">
        <v>27.035</v>
      </c>
      <c r="CX97">
        <v>1.4730000000000001</v>
      </c>
      <c r="CY97">
        <v>0.67900000000000005</v>
      </c>
      <c r="CZ97">
        <v>0.94699999999999995</v>
      </c>
      <c r="DA97">
        <v>0</v>
      </c>
      <c r="DB97">
        <v>255</v>
      </c>
      <c r="DC97" s="6">
        <f t="shared" si="64"/>
        <v>314.85510984260685</v>
      </c>
      <c r="DD97" s="5">
        <f t="shared" si="65"/>
        <v>1</v>
      </c>
      <c r="DE97" s="5" t="str">
        <f t="shared" si="66"/>
        <v xml:space="preserve"> </v>
      </c>
      <c r="DF97" s="5">
        <f t="shared" si="71"/>
        <v>28.016999999999999</v>
      </c>
      <c r="DG97" s="5" t="str">
        <f t="shared" si="72"/>
        <v xml:space="preserve"> </v>
      </c>
    </row>
    <row r="98" spans="21:111" x14ac:dyDescent="0.25">
      <c r="U98">
        <v>85</v>
      </c>
      <c r="V98">
        <v>1369</v>
      </c>
      <c r="Y98">
        <v>120.006</v>
      </c>
      <c r="Z98">
        <v>36.021999999999998</v>
      </c>
      <c r="AA98">
        <v>105</v>
      </c>
      <c r="AB98">
        <v>32</v>
      </c>
      <c r="AC98">
        <v>226</v>
      </c>
      <c r="AD98">
        <v>473.71699999999998</v>
      </c>
      <c r="AE98">
        <v>771.13400000000001</v>
      </c>
      <c r="AF98">
        <v>0.83699999999999997</v>
      </c>
      <c r="AG98">
        <v>52</v>
      </c>
      <c r="AH98">
        <v>448</v>
      </c>
      <c r="AI98">
        <v>779</v>
      </c>
      <c r="AJ98">
        <v>22.62</v>
      </c>
      <c r="AK98">
        <v>36.061999999999998</v>
      </c>
      <c r="AL98">
        <v>1.397</v>
      </c>
      <c r="AM98">
        <v>0.71599999999999997</v>
      </c>
      <c r="AN98">
        <v>0.95599999999999996</v>
      </c>
      <c r="AO98">
        <v>0</v>
      </c>
      <c r="AP98">
        <v>255</v>
      </c>
      <c r="AQ98" s="6">
        <f t="shared" si="58"/>
        <v>373.08979528928415</v>
      </c>
      <c r="AR98" s="5" t="str">
        <f t="shared" si="59"/>
        <v xml:space="preserve"> </v>
      </c>
      <c r="AS98" s="5">
        <f t="shared" si="60"/>
        <v>1</v>
      </c>
      <c r="AT98" s="5" t="str">
        <f t="shared" si="67"/>
        <v xml:space="preserve"> </v>
      </c>
      <c r="AU98" s="5">
        <f t="shared" si="68"/>
        <v>36.021999999999998</v>
      </c>
      <c r="AW98"/>
      <c r="AX98"/>
      <c r="AY98"/>
      <c r="AZ98"/>
      <c r="BA98">
        <v>85</v>
      </c>
      <c r="BB98">
        <v>2111</v>
      </c>
      <c r="BE98">
        <v>83.613</v>
      </c>
      <c r="BF98">
        <v>38.094000000000001</v>
      </c>
      <c r="BG98">
        <v>84</v>
      </c>
      <c r="BH98">
        <v>14</v>
      </c>
      <c r="BI98">
        <v>255</v>
      </c>
      <c r="BJ98">
        <v>1069.5509999999999</v>
      </c>
      <c r="BK98">
        <v>779.976</v>
      </c>
      <c r="BL98">
        <v>0.58599999999999997</v>
      </c>
      <c r="BM98">
        <v>83.096000000000004</v>
      </c>
      <c r="BN98">
        <v>1037</v>
      </c>
      <c r="BO98">
        <v>810</v>
      </c>
      <c r="BP98">
        <v>39.628999999999998</v>
      </c>
      <c r="BQ98">
        <v>42.444000000000003</v>
      </c>
      <c r="BR98">
        <v>1.8049999999999999</v>
      </c>
      <c r="BS98">
        <v>0.55400000000000005</v>
      </c>
      <c r="BT98">
        <v>0.89</v>
      </c>
      <c r="BU98">
        <v>0</v>
      </c>
      <c r="BV98">
        <v>255</v>
      </c>
      <c r="BW98" s="6">
        <f t="shared" si="61"/>
        <v>346.5669599615635</v>
      </c>
      <c r="BX98" s="5" t="str">
        <f t="shared" si="62"/>
        <v xml:space="preserve"> </v>
      </c>
      <c r="BY98" s="5">
        <f t="shared" si="63"/>
        <v>1</v>
      </c>
      <c r="BZ98" s="5" t="str">
        <f t="shared" si="69"/>
        <v xml:space="preserve"> </v>
      </c>
      <c r="CA98" s="5">
        <f t="shared" si="70"/>
        <v>38.094000000000001</v>
      </c>
      <c r="CC98"/>
      <c r="CD98"/>
      <c r="CE98"/>
      <c r="CF98"/>
      <c r="CG98">
        <v>85</v>
      </c>
      <c r="CH98">
        <v>1295</v>
      </c>
      <c r="CK98">
        <v>83.228999999999999</v>
      </c>
      <c r="CL98">
        <v>44.604999999999997</v>
      </c>
      <c r="CM98">
        <v>35</v>
      </c>
      <c r="CN98">
        <v>21</v>
      </c>
      <c r="CO98">
        <v>243</v>
      </c>
      <c r="CP98">
        <v>988.13699999999994</v>
      </c>
      <c r="CQ98">
        <v>740.65700000000004</v>
      </c>
      <c r="CR98">
        <v>0.85</v>
      </c>
      <c r="CS98">
        <v>47.927</v>
      </c>
      <c r="CT98">
        <v>976</v>
      </c>
      <c r="CU98">
        <v>720</v>
      </c>
      <c r="CV98">
        <v>113.35599999999999</v>
      </c>
      <c r="CW98">
        <v>38.813000000000002</v>
      </c>
      <c r="CX98">
        <v>1.177</v>
      </c>
      <c r="CY98">
        <v>0.84899999999999998</v>
      </c>
      <c r="CZ98">
        <v>0.95499999999999996</v>
      </c>
      <c r="DA98">
        <v>0</v>
      </c>
      <c r="DB98">
        <v>255</v>
      </c>
      <c r="DC98" s="6">
        <f t="shared" si="64"/>
        <v>137.01560507110131</v>
      </c>
      <c r="DD98" s="5">
        <f t="shared" si="65"/>
        <v>1</v>
      </c>
      <c r="DE98" s="5" t="str">
        <f t="shared" si="66"/>
        <v xml:space="preserve"> </v>
      </c>
      <c r="DF98" s="5">
        <f t="shared" si="71"/>
        <v>44.604999999999997</v>
      </c>
      <c r="DG98" s="5" t="str">
        <f t="shared" si="72"/>
        <v xml:space="preserve"> </v>
      </c>
    </row>
    <row r="99" spans="21:111" x14ac:dyDescent="0.25">
      <c r="U99">
        <v>86</v>
      </c>
      <c r="V99">
        <v>1790</v>
      </c>
      <c r="Y99">
        <v>104.059</v>
      </c>
      <c r="Z99">
        <v>41.121000000000002</v>
      </c>
      <c r="AA99">
        <v>95</v>
      </c>
      <c r="AB99">
        <v>27</v>
      </c>
      <c r="AC99">
        <v>233</v>
      </c>
      <c r="AD99">
        <v>800.74599999999998</v>
      </c>
      <c r="AE99">
        <v>772.80399999999997</v>
      </c>
      <c r="AF99">
        <v>0.81499999999999995</v>
      </c>
      <c r="AG99">
        <v>63.514000000000003</v>
      </c>
      <c r="AH99">
        <v>773</v>
      </c>
      <c r="AI99">
        <v>755</v>
      </c>
      <c r="AJ99">
        <v>146.56</v>
      </c>
      <c r="AK99">
        <v>37.814999999999998</v>
      </c>
      <c r="AL99">
        <v>1.744</v>
      </c>
      <c r="AM99">
        <v>0.57399999999999995</v>
      </c>
      <c r="AN99">
        <v>0.95599999999999996</v>
      </c>
      <c r="AO99">
        <v>0</v>
      </c>
      <c r="AP99">
        <v>255</v>
      </c>
      <c r="AQ99" s="6">
        <f t="shared" si="58"/>
        <v>56.614557173928297</v>
      </c>
      <c r="AR99" s="5">
        <f t="shared" si="59"/>
        <v>1</v>
      </c>
      <c r="AS99" s="5" t="str">
        <f t="shared" si="60"/>
        <v xml:space="preserve"> </v>
      </c>
      <c r="AT99" s="5">
        <f t="shared" si="67"/>
        <v>41.121000000000002</v>
      </c>
      <c r="AU99" s="5" t="str">
        <f t="shared" si="68"/>
        <v xml:space="preserve"> </v>
      </c>
      <c r="AW99"/>
      <c r="AX99"/>
      <c r="AY99"/>
      <c r="AZ99"/>
      <c r="BA99">
        <v>86</v>
      </c>
      <c r="BB99">
        <v>1297</v>
      </c>
      <c r="BE99">
        <v>69.507999999999996</v>
      </c>
      <c r="BF99">
        <v>45.63</v>
      </c>
      <c r="BG99">
        <v>48</v>
      </c>
      <c r="BH99">
        <v>0</v>
      </c>
      <c r="BI99">
        <v>253</v>
      </c>
      <c r="BJ99">
        <v>402.87799999999999</v>
      </c>
      <c r="BK99">
        <v>779.50900000000001</v>
      </c>
      <c r="BL99">
        <v>0.90100000000000002</v>
      </c>
      <c r="BM99">
        <v>45.353999999999999</v>
      </c>
      <c r="BN99">
        <v>397</v>
      </c>
      <c r="BO99">
        <v>801</v>
      </c>
      <c r="BP99">
        <v>75.963999999999999</v>
      </c>
      <c r="BQ99">
        <v>37</v>
      </c>
      <c r="BR99">
        <v>1.129</v>
      </c>
      <c r="BS99">
        <v>0.88600000000000001</v>
      </c>
      <c r="BT99">
        <v>0.96</v>
      </c>
      <c r="BU99">
        <v>0</v>
      </c>
      <c r="BV99">
        <v>255</v>
      </c>
      <c r="BW99" s="6">
        <f t="shared" si="61"/>
        <v>326.0678288102032</v>
      </c>
      <c r="BX99" s="5" t="str">
        <f t="shared" si="62"/>
        <v xml:space="preserve"> </v>
      </c>
      <c r="BY99" s="5">
        <f t="shared" si="63"/>
        <v>1</v>
      </c>
      <c r="BZ99" s="5" t="str">
        <f t="shared" si="69"/>
        <v xml:space="preserve"> </v>
      </c>
      <c r="CA99" s="5">
        <f t="shared" si="70"/>
        <v>45.63</v>
      </c>
      <c r="CC99"/>
      <c r="CD99"/>
      <c r="CE99"/>
      <c r="CF99"/>
      <c r="CG99">
        <v>86</v>
      </c>
      <c r="CH99">
        <v>2656</v>
      </c>
      <c r="CK99">
        <v>83.53</v>
      </c>
      <c r="CL99">
        <v>36.417000000000002</v>
      </c>
      <c r="CM99">
        <v>68</v>
      </c>
      <c r="CN99">
        <v>10</v>
      </c>
      <c r="CO99">
        <v>235</v>
      </c>
      <c r="CP99">
        <v>1044.7249999999999</v>
      </c>
      <c r="CQ99">
        <v>767.1</v>
      </c>
      <c r="CR99">
        <v>0.80100000000000005</v>
      </c>
      <c r="CS99">
        <v>68.007000000000005</v>
      </c>
      <c r="CT99">
        <v>1031</v>
      </c>
      <c r="CU99">
        <v>736</v>
      </c>
      <c r="CV99">
        <v>109.767</v>
      </c>
      <c r="CW99">
        <v>56.216999999999999</v>
      </c>
      <c r="CX99">
        <v>1.1180000000000001</v>
      </c>
      <c r="CY99">
        <v>0.89400000000000002</v>
      </c>
      <c r="CZ99">
        <v>0.94099999999999995</v>
      </c>
      <c r="DA99">
        <v>0</v>
      </c>
      <c r="DB99">
        <v>255</v>
      </c>
      <c r="DC99" s="6">
        <f t="shared" si="64"/>
        <v>118.64778491821913</v>
      </c>
      <c r="DD99" s="5">
        <f t="shared" si="65"/>
        <v>1</v>
      </c>
      <c r="DE99" s="5" t="str">
        <f t="shared" si="66"/>
        <v xml:space="preserve"> </v>
      </c>
      <c r="DF99" s="5">
        <f t="shared" si="71"/>
        <v>36.417000000000002</v>
      </c>
      <c r="DG99" s="5" t="str">
        <f t="shared" si="72"/>
        <v xml:space="preserve"> </v>
      </c>
    </row>
    <row r="100" spans="21:111" x14ac:dyDescent="0.25">
      <c r="U100">
        <v>87</v>
      </c>
      <c r="V100">
        <v>1430</v>
      </c>
      <c r="Y100">
        <v>135.15899999999999</v>
      </c>
      <c r="Z100">
        <v>50.174999999999997</v>
      </c>
      <c r="AA100">
        <v>190</v>
      </c>
      <c r="AB100">
        <v>20</v>
      </c>
      <c r="AC100">
        <v>209</v>
      </c>
      <c r="AD100">
        <v>670.19100000000003</v>
      </c>
      <c r="AE100">
        <v>782.46199999999999</v>
      </c>
      <c r="AF100">
        <v>0.78700000000000003</v>
      </c>
      <c r="AG100">
        <v>56.302999999999997</v>
      </c>
      <c r="AH100">
        <v>644</v>
      </c>
      <c r="AI100">
        <v>771</v>
      </c>
      <c r="AJ100">
        <v>146.59200000000001</v>
      </c>
      <c r="AK100">
        <v>33.457000000000001</v>
      </c>
      <c r="AL100">
        <v>1.7430000000000001</v>
      </c>
      <c r="AM100">
        <v>0.57399999999999995</v>
      </c>
      <c r="AN100">
        <v>0.94499999999999995</v>
      </c>
      <c r="AO100">
        <v>0</v>
      </c>
      <c r="AP100">
        <v>255</v>
      </c>
      <c r="AQ100" s="6">
        <f t="shared" si="58"/>
        <v>180.71243192708124</v>
      </c>
      <c r="AR100" s="5">
        <f t="shared" si="59"/>
        <v>1</v>
      </c>
      <c r="AS100" s="5" t="str">
        <f t="shared" si="60"/>
        <v xml:space="preserve"> </v>
      </c>
      <c r="AT100" s="5">
        <f t="shared" si="67"/>
        <v>50.174999999999997</v>
      </c>
      <c r="AU100" s="5" t="str">
        <f t="shared" si="68"/>
        <v xml:space="preserve"> </v>
      </c>
      <c r="AW100"/>
      <c r="AX100"/>
      <c r="AY100"/>
      <c r="AZ100"/>
      <c r="BA100">
        <v>87</v>
      </c>
      <c r="BB100">
        <v>1729</v>
      </c>
      <c r="BE100">
        <v>117.396</v>
      </c>
      <c r="BF100">
        <v>53.255000000000003</v>
      </c>
      <c r="BG100">
        <v>99</v>
      </c>
      <c r="BH100">
        <v>12</v>
      </c>
      <c r="BI100">
        <v>255</v>
      </c>
      <c r="BJ100">
        <v>683.10799999999995</v>
      </c>
      <c r="BK100">
        <v>781.44100000000003</v>
      </c>
      <c r="BL100">
        <v>0.86399999999999999</v>
      </c>
      <c r="BM100">
        <v>55.758000000000003</v>
      </c>
      <c r="BN100">
        <v>660</v>
      </c>
      <c r="BO100">
        <v>798</v>
      </c>
      <c r="BP100">
        <v>32.549999999999997</v>
      </c>
      <c r="BQ100">
        <v>42.942</v>
      </c>
      <c r="BR100">
        <v>1.329</v>
      </c>
      <c r="BS100">
        <v>0.752</v>
      </c>
      <c r="BT100">
        <v>0.95899999999999996</v>
      </c>
      <c r="BU100">
        <v>0</v>
      </c>
      <c r="BV100">
        <v>255</v>
      </c>
      <c r="BW100" s="6">
        <f t="shared" si="61"/>
        <v>60.588638844258625</v>
      </c>
      <c r="BX100" s="5">
        <f t="shared" si="62"/>
        <v>1</v>
      </c>
      <c r="BY100" s="5" t="str">
        <f t="shared" si="63"/>
        <v xml:space="preserve"> </v>
      </c>
      <c r="BZ100" s="5">
        <f t="shared" si="69"/>
        <v>53.255000000000003</v>
      </c>
      <c r="CA100" s="5" t="str">
        <f t="shared" si="70"/>
        <v xml:space="preserve"> </v>
      </c>
      <c r="CC100"/>
      <c r="CD100"/>
      <c r="CE100"/>
      <c r="CF100"/>
      <c r="CG100">
        <v>87</v>
      </c>
      <c r="CH100">
        <v>1220</v>
      </c>
      <c r="CK100">
        <v>93.974999999999994</v>
      </c>
      <c r="CL100">
        <v>33.863999999999997</v>
      </c>
      <c r="CM100">
        <v>109</v>
      </c>
      <c r="CN100">
        <v>37</v>
      </c>
      <c r="CO100">
        <v>212</v>
      </c>
      <c r="CP100">
        <v>1342.155</v>
      </c>
      <c r="CQ100">
        <v>771.57100000000003</v>
      </c>
      <c r="CR100">
        <v>0.85399999999999998</v>
      </c>
      <c r="CS100">
        <v>49.040999999999997</v>
      </c>
      <c r="CT100">
        <v>1335</v>
      </c>
      <c r="CU100">
        <v>796</v>
      </c>
      <c r="CV100">
        <v>69.716999999999999</v>
      </c>
      <c r="CW100">
        <v>32</v>
      </c>
      <c r="CX100">
        <v>1.4850000000000001</v>
      </c>
      <c r="CY100">
        <v>0.67300000000000004</v>
      </c>
      <c r="CZ100">
        <v>0.96299999999999997</v>
      </c>
      <c r="DA100">
        <v>0</v>
      </c>
      <c r="DB100">
        <v>255</v>
      </c>
      <c r="DC100" s="6">
        <f t="shared" si="64"/>
        <v>357.75245909567127</v>
      </c>
      <c r="DD100" s="5">
        <f t="shared" si="65"/>
        <v>1</v>
      </c>
      <c r="DE100" s="5" t="str">
        <f t="shared" si="66"/>
        <v xml:space="preserve"> </v>
      </c>
      <c r="DF100" s="5">
        <f t="shared" si="71"/>
        <v>33.863999999999997</v>
      </c>
      <c r="DG100" s="5" t="str">
        <f t="shared" si="72"/>
        <v xml:space="preserve"> </v>
      </c>
    </row>
    <row r="101" spans="21:111" x14ac:dyDescent="0.25">
      <c r="U101">
        <v>88</v>
      </c>
      <c r="V101">
        <v>1516</v>
      </c>
      <c r="Y101">
        <v>75.046000000000006</v>
      </c>
      <c r="Z101">
        <v>37.838000000000001</v>
      </c>
      <c r="AA101">
        <v>46</v>
      </c>
      <c r="AB101">
        <v>18</v>
      </c>
      <c r="AC101">
        <v>207</v>
      </c>
      <c r="AD101">
        <v>309.48399999999998</v>
      </c>
      <c r="AE101">
        <v>784.79899999999998</v>
      </c>
      <c r="AF101">
        <v>0.877</v>
      </c>
      <c r="AG101">
        <v>51.478000000000002</v>
      </c>
      <c r="AH101">
        <v>287</v>
      </c>
      <c r="AI101">
        <v>772</v>
      </c>
      <c r="AJ101">
        <v>150.94499999999999</v>
      </c>
      <c r="AK101">
        <v>40.289000000000001</v>
      </c>
      <c r="AL101">
        <v>1.202</v>
      </c>
      <c r="AM101">
        <v>0.83199999999999996</v>
      </c>
      <c r="AN101">
        <v>0.96499999999999997</v>
      </c>
      <c r="AO101">
        <v>0</v>
      </c>
      <c r="AP101">
        <v>255</v>
      </c>
      <c r="AQ101" s="6">
        <f t="shared" si="58"/>
        <v>537.88813579126281</v>
      </c>
      <c r="AR101" s="5" t="str">
        <f t="shared" si="59"/>
        <v xml:space="preserve"> </v>
      </c>
      <c r="AS101" s="5">
        <f t="shared" si="60"/>
        <v>1</v>
      </c>
      <c r="AT101" s="5" t="str">
        <f t="shared" si="67"/>
        <v xml:space="preserve"> </v>
      </c>
      <c r="AU101" s="5">
        <f t="shared" si="68"/>
        <v>37.838000000000001</v>
      </c>
      <c r="AW101"/>
      <c r="AX101"/>
      <c r="AY101"/>
      <c r="AZ101"/>
      <c r="BA101">
        <v>88</v>
      </c>
      <c r="BB101">
        <v>2174</v>
      </c>
      <c r="BE101">
        <v>111.92700000000001</v>
      </c>
      <c r="BF101">
        <v>40.674999999999997</v>
      </c>
      <c r="BG101">
        <v>103</v>
      </c>
      <c r="BH101">
        <v>12</v>
      </c>
      <c r="BI101">
        <v>255</v>
      </c>
      <c r="BJ101">
        <v>848.22400000000005</v>
      </c>
      <c r="BK101">
        <v>787.30499999999995</v>
      </c>
      <c r="BL101">
        <v>0.84799999999999998</v>
      </c>
      <c r="BM101">
        <v>60.308</v>
      </c>
      <c r="BN101">
        <v>823</v>
      </c>
      <c r="BO101">
        <v>769</v>
      </c>
      <c r="BP101">
        <v>139.708</v>
      </c>
      <c r="BQ101">
        <v>50.692</v>
      </c>
      <c r="BR101">
        <v>1.1299999999999999</v>
      </c>
      <c r="BS101">
        <v>0.88500000000000001</v>
      </c>
      <c r="BT101">
        <v>0.95399999999999996</v>
      </c>
      <c r="BU101">
        <v>0</v>
      </c>
      <c r="BV101">
        <v>255</v>
      </c>
      <c r="BW101" s="6">
        <f t="shared" si="61"/>
        <v>127.87806494078656</v>
      </c>
      <c r="BX101" s="5">
        <f t="shared" si="62"/>
        <v>1</v>
      </c>
      <c r="BY101" s="5" t="str">
        <f t="shared" si="63"/>
        <v xml:space="preserve"> </v>
      </c>
      <c r="BZ101" s="5">
        <f t="shared" si="69"/>
        <v>40.674999999999997</v>
      </c>
      <c r="CA101" s="5" t="str">
        <f t="shared" si="70"/>
        <v xml:space="preserve"> </v>
      </c>
      <c r="CC101"/>
      <c r="CD101"/>
      <c r="CE101"/>
      <c r="CF101"/>
      <c r="CG101">
        <v>88</v>
      </c>
      <c r="CH101">
        <v>2300</v>
      </c>
      <c r="CK101">
        <v>104.09</v>
      </c>
      <c r="CL101">
        <v>47.365000000000002</v>
      </c>
      <c r="CM101">
        <v>55</v>
      </c>
      <c r="CN101">
        <v>0</v>
      </c>
      <c r="CO101">
        <v>240</v>
      </c>
      <c r="CP101">
        <v>594.96100000000001</v>
      </c>
      <c r="CQ101">
        <v>798.846</v>
      </c>
      <c r="CR101">
        <v>0.48399999999999999</v>
      </c>
      <c r="CS101">
        <v>82.152000000000001</v>
      </c>
      <c r="CT101">
        <v>607</v>
      </c>
      <c r="CU101">
        <v>834</v>
      </c>
      <c r="CV101">
        <v>86.510999999999996</v>
      </c>
      <c r="CW101">
        <v>58.91</v>
      </c>
      <c r="CX101">
        <v>1.2430000000000001</v>
      </c>
      <c r="CY101">
        <v>0.80500000000000005</v>
      </c>
      <c r="CZ101">
        <v>0.752</v>
      </c>
      <c r="DA101">
        <v>0</v>
      </c>
      <c r="DB101">
        <v>255</v>
      </c>
      <c r="DC101" s="6">
        <f t="shared" si="64"/>
        <v>412.85863712655936</v>
      </c>
      <c r="DD101" s="5" t="str">
        <f t="shared" si="65"/>
        <v xml:space="preserve"> </v>
      </c>
      <c r="DE101" s="5">
        <f t="shared" si="66"/>
        <v>1</v>
      </c>
      <c r="DF101" s="5" t="str">
        <f t="shared" si="71"/>
        <v xml:space="preserve"> </v>
      </c>
      <c r="DG101" s="5">
        <f t="shared" si="72"/>
        <v>47.365000000000002</v>
      </c>
    </row>
    <row r="102" spans="21:111" x14ac:dyDescent="0.25">
      <c r="U102">
        <v>89</v>
      </c>
      <c r="V102">
        <v>3559</v>
      </c>
      <c r="Y102">
        <v>124.673</v>
      </c>
      <c r="Z102">
        <v>46.999000000000002</v>
      </c>
      <c r="AA102">
        <v>111</v>
      </c>
      <c r="AB102">
        <v>22</v>
      </c>
      <c r="AC102">
        <v>236</v>
      </c>
      <c r="AD102">
        <v>513.37</v>
      </c>
      <c r="AE102">
        <v>802.16499999999996</v>
      </c>
      <c r="AF102">
        <v>0.72599999999999998</v>
      </c>
      <c r="AG102">
        <v>90.603999999999999</v>
      </c>
      <c r="AH102">
        <v>479</v>
      </c>
      <c r="AI102">
        <v>833</v>
      </c>
      <c r="AJ102">
        <v>37.375999999999998</v>
      </c>
      <c r="AK102">
        <v>56.524000000000001</v>
      </c>
      <c r="AL102">
        <v>1.4970000000000001</v>
      </c>
      <c r="AM102">
        <v>0.66800000000000004</v>
      </c>
      <c r="AN102">
        <v>0.92800000000000005</v>
      </c>
      <c r="AO102">
        <v>0</v>
      </c>
      <c r="AP102">
        <v>255</v>
      </c>
      <c r="AQ102" s="6">
        <f t="shared" si="58"/>
        <v>338.11674646044963</v>
      </c>
      <c r="AR102" s="5">
        <f t="shared" si="59"/>
        <v>1</v>
      </c>
      <c r="AS102" s="5" t="str">
        <f t="shared" si="60"/>
        <v xml:space="preserve"> </v>
      </c>
      <c r="AT102" s="5">
        <f t="shared" si="67"/>
        <v>46.999000000000002</v>
      </c>
      <c r="AU102" s="5" t="str">
        <f t="shared" si="68"/>
        <v xml:space="preserve"> </v>
      </c>
      <c r="AW102"/>
      <c r="AX102"/>
      <c r="AY102"/>
      <c r="AZ102"/>
      <c r="BA102">
        <v>89</v>
      </c>
      <c r="BB102">
        <v>1584</v>
      </c>
      <c r="BE102">
        <v>93.168999999999997</v>
      </c>
      <c r="BF102">
        <v>45.036999999999999</v>
      </c>
      <c r="BG102">
        <v>91</v>
      </c>
      <c r="BH102">
        <v>6</v>
      </c>
      <c r="BI102">
        <v>255</v>
      </c>
      <c r="BJ102">
        <v>729.77599999999995</v>
      </c>
      <c r="BK102">
        <v>785.69399999999996</v>
      </c>
      <c r="BL102">
        <v>0.89100000000000001</v>
      </c>
      <c r="BM102">
        <v>49.768999999999998</v>
      </c>
      <c r="BN102">
        <v>723</v>
      </c>
      <c r="BO102">
        <v>811</v>
      </c>
      <c r="BP102">
        <v>67.557000000000002</v>
      </c>
      <c r="BQ102">
        <v>44</v>
      </c>
      <c r="BR102">
        <v>1.075</v>
      </c>
      <c r="BS102">
        <v>0.93</v>
      </c>
      <c r="BT102">
        <v>0.95799999999999996</v>
      </c>
      <c r="BU102">
        <v>0</v>
      </c>
      <c r="BV102">
        <v>255</v>
      </c>
      <c r="BW102" s="6">
        <f t="shared" si="61"/>
        <v>38.897449273699259</v>
      </c>
      <c r="BX102" s="5">
        <f t="shared" si="62"/>
        <v>1</v>
      </c>
      <c r="BY102" s="5" t="str">
        <f t="shared" si="63"/>
        <v xml:space="preserve"> </v>
      </c>
      <c r="BZ102" s="5">
        <f t="shared" si="69"/>
        <v>45.036999999999999</v>
      </c>
      <c r="CA102" s="5" t="str">
        <f t="shared" si="70"/>
        <v xml:space="preserve"> </v>
      </c>
      <c r="CC102"/>
      <c r="CD102"/>
      <c r="CE102"/>
      <c r="CF102"/>
      <c r="CG102">
        <v>89</v>
      </c>
      <c r="CH102">
        <v>1864</v>
      </c>
      <c r="CK102">
        <v>103.44499999999999</v>
      </c>
      <c r="CL102">
        <v>34.850999999999999</v>
      </c>
      <c r="CM102">
        <v>91</v>
      </c>
      <c r="CN102">
        <v>34</v>
      </c>
      <c r="CO102">
        <v>245</v>
      </c>
      <c r="CP102">
        <v>973.75300000000004</v>
      </c>
      <c r="CQ102">
        <v>783.85699999999997</v>
      </c>
      <c r="CR102">
        <v>0.86799999999999999</v>
      </c>
      <c r="CS102">
        <v>57.271000000000001</v>
      </c>
      <c r="CT102">
        <v>964</v>
      </c>
      <c r="CU102">
        <v>757</v>
      </c>
      <c r="CV102">
        <v>114.77500000000001</v>
      </c>
      <c r="CW102">
        <v>45.953000000000003</v>
      </c>
      <c r="CX102">
        <v>1.254</v>
      </c>
      <c r="CY102">
        <v>0.79800000000000004</v>
      </c>
      <c r="CZ102">
        <v>0.96</v>
      </c>
      <c r="DA102">
        <v>0</v>
      </c>
      <c r="DB102">
        <v>255</v>
      </c>
      <c r="DC102" s="6">
        <f t="shared" si="64"/>
        <v>96.984549867491822</v>
      </c>
      <c r="DD102" s="5">
        <f t="shared" si="65"/>
        <v>1</v>
      </c>
      <c r="DE102" s="5" t="str">
        <f t="shared" si="66"/>
        <v xml:space="preserve"> </v>
      </c>
      <c r="DF102" s="5">
        <f t="shared" si="71"/>
        <v>34.850999999999999</v>
      </c>
      <c r="DG102" s="5" t="str">
        <f t="shared" si="72"/>
        <v xml:space="preserve"> </v>
      </c>
    </row>
    <row r="103" spans="21:111" x14ac:dyDescent="0.25">
      <c r="U103">
        <v>90</v>
      </c>
      <c r="V103">
        <v>1835</v>
      </c>
      <c r="Y103">
        <v>119.334</v>
      </c>
      <c r="Z103">
        <v>58.701999999999998</v>
      </c>
      <c r="AA103">
        <v>112</v>
      </c>
      <c r="AB103">
        <v>22</v>
      </c>
      <c r="AC103">
        <v>245</v>
      </c>
      <c r="AD103">
        <v>1376.3989999999999</v>
      </c>
      <c r="AE103">
        <v>797.55600000000004</v>
      </c>
      <c r="AF103">
        <v>0.89800000000000002</v>
      </c>
      <c r="AG103">
        <v>52.478999999999999</v>
      </c>
      <c r="AH103">
        <v>1364</v>
      </c>
      <c r="AI103">
        <v>774</v>
      </c>
      <c r="AJ103">
        <v>120.964</v>
      </c>
      <c r="AK103">
        <v>46.908000000000001</v>
      </c>
      <c r="AL103">
        <v>1.109</v>
      </c>
      <c r="AM103">
        <v>0.90100000000000002</v>
      </c>
      <c r="AN103">
        <v>0.96499999999999997</v>
      </c>
      <c r="AO103">
        <v>0</v>
      </c>
      <c r="AP103">
        <v>255</v>
      </c>
      <c r="AQ103" s="6">
        <f t="shared" si="58"/>
        <v>534.41464868489516</v>
      </c>
      <c r="AR103" s="5" t="str">
        <f t="shared" si="59"/>
        <v xml:space="preserve"> </v>
      </c>
      <c r="AS103" s="5">
        <f t="shared" si="60"/>
        <v>1</v>
      </c>
      <c r="AT103" s="5" t="str">
        <f t="shared" si="67"/>
        <v xml:space="preserve"> </v>
      </c>
      <c r="AU103" s="5">
        <f t="shared" si="68"/>
        <v>58.701999999999998</v>
      </c>
      <c r="AW103"/>
      <c r="AX103"/>
      <c r="AY103"/>
      <c r="AZ103"/>
      <c r="BA103">
        <v>90</v>
      </c>
      <c r="BB103">
        <v>1904</v>
      </c>
      <c r="BE103">
        <v>102.923</v>
      </c>
      <c r="BF103">
        <v>62.558</v>
      </c>
      <c r="BG103">
        <v>65</v>
      </c>
      <c r="BH103">
        <v>0</v>
      </c>
      <c r="BI103">
        <v>255</v>
      </c>
      <c r="BJ103">
        <v>344.923</v>
      </c>
      <c r="BK103">
        <v>788.95899999999995</v>
      </c>
      <c r="BL103">
        <v>0.89800000000000002</v>
      </c>
      <c r="BM103">
        <v>52.478999999999999</v>
      </c>
      <c r="BN103">
        <v>334</v>
      </c>
      <c r="BO103">
        <v>813</v>
      </c>
      <c r="BP103">
        <v>59.036000000000001</v>
      </c>
      <c r="BQ103">
        <v>48.76</v>
      </c>
      <c r="BR103">
        <v>1.0229999999999999</v>
      </c>
      <c r="BS103">
        <v>0.97699999999999998</v>
      </c>
      <c r="BT103">
        <v>0.96599999999999997</v>
      </c>
      <c r="BU103">
        <v>0</v>
      </c>
      <c r="BV103">
        <v>255</v>
      </c>
      <c r="BW103" s="6">
        <f t="shared" si="61"/>
        <v>382.56343532805118</v>
      </c>
      <c r="BX103" s="5" t="str">
        <f t="shared" si="62"/>
        <v xml:space="preserve"> </v>
      </c>
      <c r="BY103" s="5">
        <f t="shared" si="63"/>
        <v>1</v>
      </c>
      <c r="BZ103" s="5" t="str">
        <f t="shared" si="69"/>
        <v xml:space="preserve"> </v>
      </c>
      <c r="CA103" s="5">
        <f t="shared" si="70"/>
        <v>62.558</v>
      </c>
      <c r="CC103"/>
      <c r="CD103"/>
      <c r="CE103"/>
      <c r="CF103"/>
      <c r="CG103">
        <v>90</v>
      </c>
      <c r="CH103">
        <v>1793</v>
      </c>
      <c r="CK103">
        <v>115.863</v>
      </c>
      <c r="CL103">
        <v>37.743000000000002</v>
      </c>
      <c r="CM103">
        <v>112</v>
      </c>
      <c r="CN103">
        <v>15</v>
      </c>
      <c r="CO103">
        <v>245</v>
      </c>
      <c r="CP103">
        <v>1163.6469999999999</v>
      </c>
      <c r="CQ103">
        <v>789.73400000000004</v>
      </c>
      <c r="CR103">
        <v>0.80500000000000005</v>
      </c>
      <c r="CS103">
        <v>58.258000000000003</v>
      </c>
      <c r="CT103">
        <v>1150</v>
      </c>
      <c r="CU103">
        <v>764</v>
      </c>
      <c r="CV103">
        <v>129.428</v>
      </c>
      <c r="CW103">
        <v>41.076000000000001</v>
      </c>
      <c r="CX103">
        <v>1.4419999999999999</v>
      </c>
      <c r="CY103">
        <v>0.69299999999999995</v>
      </c>
      <c r="CZ103">
        <v>0.94199999999999995</v>
      </c>
      <c r="DA103">
        <v>0</v>
      </c>
      <c r="DB103">
        <v>255</v>
      </c>
      <c r="DC103" s="6">
        <f t="shared" si="64"/>
        <v>185.2304740424749</v>
      </c>
      <c r="DD103" s="5">
        <f t="shared" si="65"/>
        <v>1</v>
      </c>
      <c r="DE103" s="5" t="str">
        <f t="shared" si="66"/>
        <v xml:space="preserve"> </v>
      </c>
      <c r="DF103" s="5">
        <f t="shared" si="71"/>
        <v>37.743000000000002</v>
      </c>
      <c r="DG103" s="5" t="str">
        <f t="shared" si="72"/>
        <v xml:space="preserve"> </v>
      </c>
    </row>
    <row r="104" spans="21:111" x14ac:dyDescent="0.25">
      <c r="U104">
        <v>91</v>
      </c>
      <c r="V104">
        <v>1890</v>
      </c>
      <c r="Y104">
        <v>102.41</v>
      </c>
      <c r="Z104">
        <v>28.288</v>
      </c>
      <c r="AA104">
        <v>100</v>
      </c>
      <c r="AB104">
        <v>30</v>
      </c>
      <c r="AC104">
        <v>220</v>
      </c>
      <c r="AD104">
        <v>773.20100000000002</v>
      </c>
      <c r="AE104">
        <v>802.76800000000003</v>
      </c>
      <c r="AF104">
        <v>0.752</v>
      </c>
      <c r="AG104">
        <v>70.710999999999999</v>
      </c>
      <c r="AH104">
        <v>741</v>
      </c>
      <c r="AI104">
        <v>786</v>
      </c>
      <c r="AJ104">
        <v>151.26</v>
      </c>
      <c r="AK104">
        <v>38.183999999999997</v>
      </c>
      <c r="AL104">
        <v>1.855</v>
      </c>
      <c r="AM104">
        <v>0.53900000000000003</v>
      </c>
      <c r="AN104">
        <v>0.94599999999999995</v>
      </c>
      <c r="AO104">
        <v>0</v>
      </c>
      <c r="AP104">
        <v>255</v>
      </c>
      <c r="AQ104" s="6">
        <f t="shared" si="58"/>
        <v>97.000338272606015</v>
      </c>
      <c r="AR104" s="5">
        <f t="shared" si="59"/>
        <v>1</v>
      </c>
      <c r="AS104" s="5" t="str">
        <f t="shared" si="60"/>
        <v xml:space="preserve"> </v>
      </c>
      <c r="AT104" s="5">
        <f t="shared" si="67"/>
        <v>28.288</v>
      </c>
      <c r="AU104" s="5" t="str">
        <f t="shared" si="68"/>
        <v xml:space="preserve"> </v>
      </c>
      <c r="AW104"/>
      <c r="AX104"/>
      <c r="AY104"/>
      <c r="AZ104"/>
      <c r="BA104">
        <v>91</v>
      </c>
      <c r="BB104">
        <v>564</v>
      </c>
      <c r="BE104">
        <v>67.813999999999993</v>
      </c>
      <c r="BF104">
        <v>40.747999999999998</v>
      </c>
      <c r="BG104">
        <v>66</v>
      </c>
      <c r="BH104">
        <v>3</v>
      </c>
      <c r="BI104">
        <v>217</v>
      </c>
      <c r="BJ104">
        <v>262.72000000000003</v>
      </c>
      <c r="BK104">
        <v>782.25699999999995</v>
      </c>
      <c r="BL104">
        <v>0.85799999999999998</v>
      </c>
      <c r="BM104">
        <v>33.615000000000002</v>
      </c>
      <c r="BN104">
        <v>253</v>
      </c>
      <c r="BO104">
        <v>796</v>
      </c>
      <c r="BP104">
        <v>59.621000000000002</v>
      </c>
      <c r="BQ104">
        <v>24.042000000000002</v>
      </c>
      <c r="BR104">
        <v>1.3720000000000001</v>
      </c>
      <c r="BS104">
        <v>0.72899999999999998</v>
      </c>
      <c r="BT104">
        <v>0.94399999999999995</v>
      </c>
      <c r="BU104">
        <v>0</v>
      </c>
      <c r="BV104">
        <v>255</v>
      </c>
      <c r="BW104" s="6">
        <f t="shared" si="61"/>
        <v>465.0347783865202</v>
      </c>
      <c r="BX104" s="5" t="str">
        <f t="shared" si="62"/>
        <v xml:space="preserve"> </v>
      </c>
      <c r="BY104" s="5">
        <f t="shared" si="63"/>
        <v>1</v>
      </c>
      <c r="BZ104" s="5" t="str">
        <f t="shared" si="69"/>
        <v xml:space="preserve"> </v>
      </c>
      <c r="CA104" s="5">
        <f t="shared" si="70"/>
        <v>40.747999999999998</v>
      </c>
      <c r="CC104"/>
      <c r="CD104"/>
      <c r="CE104"/>
      <c r="CF104"/>
      <c r="CG104">
        <v>91</v>
      </c>
      <c r="CH104">
        <v>2261</v>
      </c>
      <c r="CK104">
        <v>109.968</v>
      </c>
      <c r="CL104">
        <v>66.168999999999997</v>
      </c>
      <c r="CM104">
        <v>199</v>
      </c>
      <c r="CN104">
        <v>3</v>
      </c>
      <c r="CO104">
        <v>246</v>
      </c>
      <c r="CP104">
        <v>1094.239</v>
      </c>
      <c r="CQ104">
        <v>789.99300000000005</v>
      </c>
      <c r="CR104">
        <v>0.86599999999999999</v>
      </c>
      <c r="CS104">
        <v>63.905999999999999</v>
      </c>
      <c r="CT104">
        <v>1082</v>
      </c>
      <c r="CU104">
        <v>762</v>
      </c>
      <c r="CV104">
        <v>110.136</v>
      </c>
      <c r="CW104">
        <v>48.991999999999997</v>
      </c>
      <c r="CX104">
        <v>1.248</v>
      </c>
      <c r="CY104">
        <v>0.80100000000000005</v>
      </c>
      <c r="CZ104">
        <v>0.96699999999999997</v>
      </c>
      <c r="DA104">
        <v>0</v>
      </c>
      <c r="DB104">
        <v>255</v>
      </c>
      <c r="DC104" s="6">
        <f t="shared" si="64"/>
        <v>128.10769991300285</v>
      </c>
      <c r="DD104" s="5">
        <f t="shared" si="65"/>
        <v>1</v>
      </c>
      <c r="DE104" s="5" t="str">
        <f t="shared" si="66"/>
        <v xml:space="preserve"> </v>
      </c>
      <c r="DF104" s="5">
        <f t="shared" si="71"/>
        <v>66.168999999999997</v>
      </c>
      <c r="DG104" s="5" t="str">
        <f t="shared" si="72"/>
        <v xml:space="preserve"> </v>
      </c>
    </row>
    <row r="105" spans="21:111" x14ac:dyDescent="0.25">
      <c r="U105">
        <v>92</v>
      </c>
      <c r="V105">
        <v>2223</v>
      </c>
      <c r="Y105">
        <v>121.09399999999999</v>
      </c>
      <c r="Z105">
        <v>45.968000000000004</v>
      </c>
      <c r="AA105">
        <v>108</v>
      </c>
      <c r="AB105">
        <v>12</v>
      </c>
      <c r="AC105">
        <v>247</v>
      </c>
      <c r="AD105">
        <v>567.88099999999997</v>
      </c>
      <c r="AE105">
        <v>805.61099999999999</v>
      </c>
      <c r="AF105">
        <v>0.70299999999999996</v>
      </c>
      <c r="AG105">
        <v>73.430000000000007</v>
      </c>
      <c r="AH105">
        <v>538</v>
      </c>
      <c r="AI105">
        <v>832</v>
      </c>
      <c r="AJ105">
        <v>29.358000000000001</v>
      </c>
      <c r="AK105">
        <v>45.9</v>
      </c>
      <c r="AL105">
        <v>1.6439999999999999</v>
      </c>
      <c r="AM105">
        <v>0.60799999999999998</v>
      </c>
      <c r="AN105">
        <v>0.93500000000000005</v>
      </c>
      <c r="AO105">
        <v>0</v>
      </c>
      <c r="AP105">
        <v>255</v>
      </c>
      <c r="AQ105" s="6">
        <f t="shared" si="58"/>
        <v>285.58511182833041</v>
      </c>
      <c r="AR105" s="5">
        <f t="shared" si="59"/>
        <v>1</v>
      </c>
      <c r="AS105" s="5" t="str">
        <f t="shared" si="60"/>
        <v xml:space="preserve"> </v>
      </c>
      <c r="AT105" s="5">
        <f t="shared" si="67"/>
        <v>45.968000000000004</v>
      </c>
      <c r="AU105" s="5" t="str">
        <f t="shared" si="68"/>
        <v xml:space="preserve"> </v>
      </c>
      <c r="AW105"/>
      <c r="AX105"/>
      <c r="AY105"/>
      <c r="AZ105"/>
      <c r="BA105">
        <v>92</v>
      </c>
      <c r="BB105">
        <v>2514</v>
      </c>
      <c r="BE105">
        <v>89.477000000000004</v>
      </c>
      <c r="BF105">
        <v>30.545999999999999</v>
      </c>
      <c r="BG105">
        <v>91</v>
      </c>
      <c r="BH105">
        <v>10</v>
      </c>
      <c r="BI105">
        <v>210</v>
      </c>
      <c r="BJ105">
        <v>464.42200000000003</v>
      </c>
      <c r="BK105">
        <v>802.125</v>
      </c>
      <c r="BL105">
        <v>0.84399999999999997</v>
      </c>
      <c r="BM105">
        <v>64.132999999999996</v>
      </c>
      <c r="BN105">
        <v>455</v>
      </c>
      <c r="BO105">
        <v>771</v>
      </c>
      <c r="BP105">
        <v>100.78400000000001</v>
      </c>
      <c r="BQ105">
        <v>49.930999999999997</v>
      </c>
      <c r="BR105">
        <v>1.26</v>
      </c>
      <c r="BS105">
        <v>0.79300000000000004</v>
      </c>
      <c r="BT105">
        <v>0.96</v>
      </c>
      <c r="BU105">
        <v>0</v>
      </c>
      <c r="BV105">
        <v>255</v>
      </c>
      <c r="BW105" s="6">
        <f t="shared" si="61"/>
        <v>262.36660551411643</v>
      </c>
      <c r="BX105" s="5">
        <f t="shared" si="62"/>
        <v>1</v>
      </c>
      <c r="BY105" s="5" t="str">
        <f t="shared" si="63"/>
        <v xml:space="preserve"> </v>
      </c>
      <c r="BZ105" s="5">
        <f t="shared" si="69"/>
        <v>30.545999999999999</v>
      </c>
      <c r="CA105" s="5" t="str">
        <f t="shared" si="70"/>
        <v xml:space="preserve"> </v>
      </c>
      <c r="CC105"/>
      <c r="CD105"/>
      <c r="CE105"/>
      <c r="CF105"/>
      <c r="CG105">
        <v>92</v>
      </c>
      <c r="CH105">
        <v>1409</v>
      </c>
      <c r="CK105">
        <v>90.852999999999994</v>
      </c>
      <c r="CL105">
        <v>36.713000000000001</v>
      </c>
      <c r="CM105">
        <v>105</v>
      </c>
      <c r="CN105">
        <v>20</v>
      </c>
      <c r="CO105">
        <v>207</v>
      </c>
      <c r="CP105">
        <v>1217.7059999999999</v>
      </c>
      <c r="CQ105">
        <v>796.84799999999996</v>
      </c>
      <c r="CR105">
        <v>0.89900000000000002</v>
      </c>
      <c r="CS105">
        <v>46.4</v>
      </c>
      <c r="CT105">
        <v>1205</v>
      </c>
      <c r="CU105">
        <v>776</v>
      </c>
      <c r="CV105">
        <v>127.117</v>
      </c>
      <c r="CW105">
        <v>40.689</v>
      </c>
      <c r="CX105">
        <v>1.151</v>
      </c>
      <c r="CY105">
        <v>0.86899999999999999</v>
      </c>
      <c r="CZ105">
        <v>0.96399999999999997</v>
      </c>
      <c r="DA105">
        <v>0</v>
      </c>
      <c r="DB105">
        <v>255</v>
      </c>
      <c r="DC105" s="6">
        <f t="shared" si="64"/>
        <v>231.72691759266974</v>
      </c>
      <c r="DD105" s="5">
        <f t="shared" si="65"/>
        <v>1</v>
      </c>
      <c r="DE105" s="5" t="str">
        <f t="shared" si="66"/>
        <v xml:space="preserve"> </v>
      </c>
      <c r="DF105" s="5">
        <f t="shared" si="71"/>
        <v>36.713000000000001</v>
      </c>
      <c r="DG105" s="5" t="str">
        <f t="shared" si="72"/>
        <v xml:space="preserve"> </v>
      </c>
    </row>
    <row r="106" spans="21:111" x14ac:dyDescent="0.25">
      <c r="U106">
        <v>93</v>
      </c>
      <c r="V106">
        <v>2001</v>
      </c>
      <c r="Y106">
        <v>102.408</v>
      </c>
      <c r="Z106">
        <v>34.869</v>
      </c>
      <c r="AA106">
        <v>93</v>
      </c>
      <c r="AB106">
        <v>23</v>
      </c>
      <c r="AC106">
        <v>220</v>
      </c>
      <c r="AD106">
        <v>867.82600000000002</v>
      </c>
      <c r="AE106">
        <v>811.71</v>
      </c>
      <c r="AF106">
        <v>0.877</v>
      </c>
      <c r="AG106">
        <v>58.137999999999998</v>
      </c>
      <c r="AH106">
        <v>848</v>
      </c>
      <c r="AI106">
        <v>791</v>
      </c>
      <c r="AJ106">
        <v>139.185</v>
      </c>
      <c r="AK106">
        <v>45.454000000000001</v>
      </c>
      <c r="AL106">
        <v>1.3129999999999999</v>
      </c>
      <c r="AM106">
        <v>0.76100000000000001</v>
      </c>
      <c r="AN106">
        <v>0.96599999999999997</v>
      </c>
      <c r="AO106">
        <v>0</v>
      </c>
      <c r="AP106">
        <v>255</v>
      </c>
      <c r="AQ106" s="6">
        <f t="shared" si="58"/>
        <v>77.160000259201723</v>
      </c>
      <c r="AR106" s="5">
        <f t="shared" si="59"/>
        <v>1</v>
      </c>
      <c r="AS106" s="5" t="str">
        <f t="shared" si="60"/>
        <v xml:space="preserve"> </v>
      </c>
      <c r="AT106" s="5">
        <f t="shared" si="67"/>
        <v>34.869</v>
      </c>
      <c r="AU106" s="5" t="str">
        <f t="shared" si="68"/>
        <v xml:space="preserve"> </v>
      </c>
      <c r="AW106"/>
      <c r="AX106"/>
      <c r="AY106"/>
      <c r="AZ106"/>
      <c r="BA106">
        <v>93</v>
      </c>
      <c r="BB106">
        <v>3190</v>
      </c>
      <c r="BE106">
        <v>118.22199999999999</v>
      </c>
      <c r="BF106">
        <v>46.082999999999998</v>
      </c>
      <c r="BG106">
        <v>130</v>
      </c>
      <c r="BH106">
        <v>4</v>
      </c>
      <c r="BI106">
        <v>255</v>
      </c>
      <c r="BJ106">
        <v>775.35500000000002</v>
      </c>
      <c r="BK106">
        <v>803.95299999999997</v>
      </c>
      <c r="BL106">
        <v>0.44900000000000001</v>
      </c>
      <c r="BM106">
        <v>100.24</v>
      </c>
      <c r="BN106">
        <v>730</v>
      </c>
      <c r="BO106">
        <v>836</v>
      </c>
      <c r="BP106">
        <v>28.61</v>
      </c>
      <c r="BQ106">
        <v>48.085999999999999</v>
      </c>
      <c r="BR106">
        <v>2.3370000000000002</v>
      </c>
      <c r="BS106">
        <v>0.42799999999999999</v>
      </c>
      <c r="BT106">
        <v>0.875</v>
      </c>
      <c r="BU106">
        <v>0</v>
      </c>
      <c r="BV106">
        <v>255</v>
      </c>
      <c r="BW106" s="6">
        <f t="shared" si="61"/>
        <v>53.565752958396899</v>
      </c>
      <c r="BX106" s="5">
        <f t="shared" si="62"/>
        <v>1</v>
      </c>
      <c r="BY106" s="5" t="str">
        <f t="shared" si="63"/>
        <v xml:space="preserve"> </v>
      </c>
      <c r="BZ106" s="5">
        <f t="shared" si="69"/>
        <v>46.082999999999998</v>
      </c>
      <c r="CA106" s="5" t="str">
        <f t="shared" si="70"/>
        <v xml:space="preserve"> </v>
      </c>
      <c r="CC106"/>
      <c r="CD106"/>
      <c r="CE106"/>
      <c r="CF106"/>
      <c r="CG106">
        <v>93</v>
      </c>
      <c r="CH106">
        <v>1705</v>
      </c>
      <c r="CK106">
        <v>106.241</v>
      </c>
      <c r="CL106">
        <v>45.709000000000003</v>
      </c>
      <c r="CM106">
        <v>73</v>
      </c>
      <c r="CN106">
        <v>29</v>
      </c>
      <c r="CO106">
        <v>237</v>
      </c>
      <c r="CP106">
        <v>1267.9739999999999</v>
      </c>
      <c r="CQ106">
        <v>805.279</v>
      </c>
      <c r="CR106">
        <v>0.82399999999999995</v>
      </c>
      <c r="CS106">
        <v>56.462000000000003</v>
      </c>
      <c r="CT106">
        <v>1253</v>
      </c>
      <c r="CU106">
        <v>827</v>
      </c>
      <c r="CV106">
        <v>67.067999999999998</v>
      </c>
      <c r="CW106">
        <v>40</v>
      </c>
      <c r="CX106">
        <v>1.365</v>
      </c>
      <c r="CY106">
        <v>0.73299999999999998</v>
      </c>
      <c r="CZ106">
        <v>0.96099999999999997</v>
      </c>
      <c r="DA106">
        <v>0</v>
      </c>
      <c r="DB106">
        <v>255</v>
      </c>
      <c r="DC106" s="6">
        <f t="shared" si="64"/>
        <v>277.1204309248958</v>
      </c>
      <c r="DD106" s="5">
        <f t="shared" si="65"/>
        <v>1</v>
      </c>
      <c r="DE106" s="5" t="str">
        <f t="shared" si="66"/>
        <v xml:space="preserve"> </v>
      </c>
      <c r="DF106" s="5">
        <f t="shared" si="71"/>
        <v>45.709000000000003</v>
      </c>
      <c r="DG106" s="5" t="str">
        <f t="shared" si="72"/>
        <v xml:space="preserve"> </v>
      </c>
    </row>
    <row r="107" spans="21:111" x14ac:dyDescent="0.25">
      <c r="U107">
        <v>94</v>
      </c>
      <c r="V107">
        <v>1183</v>
      </c>
      <c r="Y107">
        <v>116.497</v>
      </c>
      <c r="Z107">
        <v>36.161999999999999</v>
      </c>
      <c r="AA107">
        <v>113</v>
      </c>
      <c r="AB107">
        <v>30</v>
      </c>
      <c r="AC107">
        <v>230</v>
      </c>
      <c r="AD107">
        <v>462.834</v>
      </c>
      <c r="AE107">
        <v>807.25400000000002</v>
      </c>
      <c r="AF107">
        <v>0.79300000000000004</v>
      </c>
      <c r="AG107">
        <v>45.804000000000002</v>
      </c>
      <c r="AH107">
        <v>440</v>
      </c>
      <c r="AI107">
        <v>796</v>
      </c>
      <c r="AJ107">
        <v>143.881</v>
      </c>
      <c r="AK107">
        <v>35.968000000000004</v>
      </c>
      <c r="AL107">
        <v>1.33</v>
      </c>
      <c r="AM107">
        <v>0.752</v>
      </c>
      <c r="AN107">
        <v>0.93500000000000005</v>
      </c>
      <c r="AO107">
        <v>0</v>
      </c>
      <c r="AP107">
        <v>255</v>
      </c>
      <c r="AQ107" s="6">
        <f t="shared" si="58"/>
        <v>388.72615373807815</v>
      </c>
      <c r="AR107" s="5" t="str">
        <f t="shared" si="59"/>
        <v xml:space="preserve"> </v>
      </c>
      <c r="AS107" s="5">
        <f t="shared" si="60"/>
        <v>1</v>
      </c>
      <c r="AT107" s="5" t="str">
        <f t="shared" si="67"/>
        <v xml:space="preserve"> </v>
      </c>
      <c r="AU107" s="5">
        <f t="shared" si="68"/>
        <v>36.161999999999999</v>
      </c>
      <c r="AW107"/>
      <c r="AX107"/>
      <c r="AY107"/>
      <c r="AZ107"/>
      <c r="BA107">
        <v>94</v>
      </c>
      <c r="BB107">
        <v>2219</v>
      </c>
      <c r="BE107">
        <v>113.27500000000001</v>
      </c>
      <c r="BF107">
        <v>53.563000000000002</v>
      </c>
      <c r="BG107">
        <v>255</v>
      </c>
      <c r="BH107">
        <v>13</v>
      </c>
      <c r="BI107">
        <v>255</v>
      </c>
      <c r="BJ107">
        <v>951.81200000000001</v>
      </c>
      <c r="BK107">
        <v>808.46900000000005</v>
      </c>
      <c r="BL107">
        <v>0.879</v>
      </c>
      <c r="BM107">
        <v>62.65</v>
      </c>
      <c r="BN107">
        <v>922</v>
      </c>
      <c r="BO107">
        <v>802</v>
      </c>
      <c r="BP107">
        <v>171.74100000000001</v>
      </c>
      <c r="BQ107">
        <v>49</v>
      </c>
      <c r="BR107">
        <v>1.216</v>
      </c>
      <c r="BS107">
        <v>0.82199999999999995</v>
      </c>
      <c r="BT107">
        <v>0.96199999999999997</v>
      </c>
      <c r="BU107">
        <v>0</v>
      </c>
      <c r="BV107">
        <v>255</v>
      </c>
      <c r="BW107" s="6">
        <f t="shared" si="61"/>
        <v>226.5303132673418</v>
      </c>
      <c r="BX107" s="5">
        <f t="shared" si="62"/>
        <v>1</v>
      </c>
      <c r="BY107" s="5" t="str">
        <f t="shared" si="63"/>
        <v xml:space="preserve"> </v>
      </c>
      <c r="BZ107" s="5">
        <f t="shared" si="69"/>
        <v>53.563000000000002</v>
      </c>
      <c r="CA107" s="5" t="str">
        <f t="shared" si="70"/>
        <v xml:space="preserve"> </v>
      </c>
      <c r="CC107"/>
      <c r="CD107"/>
      <c r="CE107"/>
      <c r="CF107"/>
      <c r="CG107">
        <v>94</v>
      </c>
      <c r="CH107">
        <v>1211</v>
      </c>
      <c r="CK107">
        <v>106.199</v>
      </c>
      <c r="CL107">
        <v>17.12</v>
      </c>
      <c r="CM107">
        <v>99</v>
      </c>
      <c r="CN107">
        <v>58</v>
      </c>
      <c r="CO107">
        <v>173</v>
      </c>
      <c r="CP107">
        <v>863.38499999999999</v>
      </c>
      <c r="CQ107">
        <v>795.68600000000004</v>
      </c>
      <c r="CR107">
        <v>0.88600000000000001</v>
      </c>
      <c r="CS107">
        <v>44.406999999999996</v>
      </c>
      <c r="CT107">
        <v>852</v>
      </c>
      <c r="CU107">
        <v>777</v>
      </c>
      <c r="CV107">
        <v>125.83799999999999</v>
      </c>
      <c r="CW107">
        <v>36.612000000000002</v>
      </c>
      <c r="CX107">
        <v>1.1659999999999999</v>
      </c>
      <c r="CY107">
        <v>0.85699999999999998</v>
      </c>
      <c r="CZ107">
        <v>0.95499999999999996</v>
      </c>
      <c r="DA107">
        <v>0</v>
      </c>
      <c r="DB107">
        <v>255</v>
      </c>
      <c r="DC107" s="6">
        <f t="shared" si="64"/>
        <v>159.33265601878358</v>
      </c>
      <c r="DD107" s="5">
        <f t="shared" si="65"/>
        <v>1</v>
      </c>
      <c r="DE107" s="5" t="str">
        <f t="shared" si="66"/>
        <v xml:space="preserve"> </v>
      </c>
      <c r="DF107" s="5">
        <f t="shared" si="71"/>
        <v>17.12</v>
      </c>
      <c r="DG107" s="5" t="str">
        <f t="shared" si="72"/>
        <v xml:space="preserve"> </v>
      </c>
    </row>
    <row r="108" spans="21:111" x14ac:dyDescent="0.25">
      <c r="U108">
        <v>95</v>
      </c>
      <c r="V108">
        <v>3204</v>
      </c>
      <c r="Y108">
        <v>116.017</v>
      </c>
      <c r="Z108">
        <v>56.244999999999997</v>
      </c>
      <c r="AA108">
        <v>86</v>
      </c>
      <c r="AB108">
        <v>22</v>
      </c>
      <c r="AC108">
        <v>240</v>
      </c>
      <c r="AD108">
        <v>649.00400000000002</v>
      </c>
      <c r="AE108">
        <v>824.07899999999995</v>
      </c>
      <c r="AF108">
        <v>0.78400000000000003</v>
      </c>
      <c r="AG108">
        <v>82.564999999999998</v>
      </c>
      <c r="AH108">
        <v>608</v>
      </c>
      <c r="AI108">
        <v>836</v>
      </c>
      <c r="AJ108">
        <v>11.173999999999999</v>
      </c>
      <c r="AK108">
        <v>55</v>
      </c>
      <c r="AL108">
        <v>1.4990000000000001</v>
      </c>
      <c r="AM108">
        <v>0.66700000000000004</v>
      </c>
      <c r="AN108">
        <v>0.94399999999999995</v>
      </c>
      <c r="AO108">
        <v>0</v>
      </c>
      <c r="AP108">
        <v>255</v>
      </c>
      <c r="AQ108" s="6">
        <f t="shared" si="58"/>
        <v>214.40073000108924</v>
      </c>
      <c r="AR108" s="5">
        <f t="shared" si="59"/>
        <v>1</v>
      </c>
      <c r="AS108" s="5" t="str">
        <f t="shared" si="60"/>
        <v xml:space="preserve"> </v>
      </c>
      <c r="AT108" s="5">
        <f t="shared" si="67"/>
        <v>56.244999999999997</v>
      </c>
      <c r="AU108" s="5" t="str">
        <f t="shared" si="68"/>
        <v xml:space="preserve"> </v>
      </c>
      <c r="AW108"/>
      <c r="AX108"/>
      <c r="AY108"/>
      <c r="AZ108"/>
      <c r="BA108">
        <v>95</v>
      </c>
      <c r="BB108">
        <v>1066</v>
      </c>
      <c r="BE108">
        <v>115.06699999999999</v>
      </c>
      <c r="BF108">
        <v>35.747</v>
      </c>
      <c r="BG108">
        <v>118</v>
      </c>
      <c r="BH108">
        <v>14</v>
      </c>
      <c r="BI108">
        <v>212</v>
      </c>
      <c r="BJ108">
        <v>897.66200000000003</v>
      </c>
      <c r="BK108">
        <v>803.19200000000001</v>
      </c>
      <c r="BL108">
        <v>0.77100000000000002</v>
      </c>
      <c r="BM108">
        <v>49.244</v>
      </c>
      <c r="BN108">
        <v>877</v>
      </c>
      <c r="BO108">
        <v>790</v>
      </c>
      <c r="BP108">
        <v>150.83199999999999</v>
      </c>
      <c r="BQ108">
        <v>28.238</v>
      </c>
      <c r="BR108">
        <v>1.708</v>
      </c>
      <c r="BS108">
        <v>0.58499999999999996</v>
      </c>
      <c r="BT108">
        <v>0.94</v>
      </c>
      <c r="BU108">
        <v>0</v>
      </c>
      <c r="BV108">
        <v>255</v>
      </c>
      <c r="BW108" s="6">
        <f t="shared" si="61"/>
        <v>173.12294013215006</v>
      </c>
      <c r="BX108" s="5">
        <f t="shared" si="62"/>
        <v>1</v>
      </c>
      <c r="BY108" s="5" t="str">
        <f t="shared" si="63"/>
        <v xml:space="preserve"> </v>
      </c>
      <c r="BZ108" s="5">
        <f t="shared" si="69"/>
        <v>35.747</v>
      </c>
      <c r="CA108" s="5" t="str">
        <f t="shared" si="70"/>
        <v xml:space="preserve"> </v>
      </c>
      <c r="CC108"/>
      <c r="CD108"/>
      <c r="CE108"/>
      <c r="CF108"/>
      <c r="CG108">
        <v>95</v>
      </c>
      <c r="CH108">
        <v>935</v>
      </c>
      <c r="CK108">
        <v>131.108</v>
      </c>
      <c r="CL108">
        <v>16.459</v>
      </c>
      <c r="CM108">
        <v>141</v>
      </c>
      <c r="CN108">
        <v>66</v>
      </c>
      <c r="CO108">
        <v>184</v>
      </c>
      <c r="CP108">
        <v>1307.07</v>
      </c>
      <c r="CQ108">
        <v>799.17600000000004</v>
      </c>
      <c r="CR108">
        <v>0.86599999999999999</v>
      </c>
      <c r="CS108">
        <v>39.319000000000003</v>
      </c>
      <c r="CT108">
        <v>1302</v>
      </c>
      <c r="CU108">
        <v>780</v>
      </c>
      <c r="CV108">
        <v>97.305999999999997</v>
      </c>
      <c r="CW108">
        <v>31.63</v>
      </c>
      <c r="CX108">
        <v>1.196</v>
      </c>
      <c r="CY108">
        <v>0.83599999999999997</v>
      </c>
      <c r="CZ108">
        <v>0.94899999999999995</v>
      </c>
      <c r="DA108">
        <v>0</v>
      </c>
      <c r="DB108">
        <v>255</v>
      </c>
      <c r="DC108" s="6">
        <f t="shared" si="64"/>
        <v>316.49028074966213</v>
      </c>
      <c r="DD108" s="5">
        <f t="shared" si="65"/>
        <v>1</v>
      </c>
      <c r="DE108" s="5" t="str">
        <f t="shared" si="66"/>
        <v xml:space="preserve"> </v>
      </c>
      <c r="DF108" s="5">
        <f t="shared" si="71"/>
        <v>16.459</v>
      </c>
      <c r="DG108" s="5" t="str">
        <f t="shared" si="72"/>
        <v xml:space="preserve"> </v>
      </c>
    </row>
    <row r="109" spans="21:111" x14ac:dyDescent="0.25">
      <c r="U109">
        <v>96</v>
      </c>
      <c r="V109">
        <v>1648</v>
      </c>
      <c r="Y109">
        <v>114.637</v>
      </c>
      <c r="Z109">
        <v>43.51</v>
      </c>
      <c r="AA109">
        <v>116</v>
      </c>
      <c r="AB109">
        <v>19</v>
      </c>
      <c r="AC109">
        <v>230</v>
      </c>
      <c r="AD109">
        <v>1318.942</v>
      </c>
      <c r="AE109">
        <v>815.40599999999995</v>
      </c>
      <c r="AF109">
        <v>0.67800000000000005</v>
      </c>
      <c r="AG109">
        <v>70.341999999999999</v>
      </c>
      <c r="AH109">
        <v>1286</v>
      </c>
      <c r="AI109">
        <v>807</v>
      </c>
      <c r="AJ109">
        <v>165.17400000000001</v>
      </c>
      <c r="AK109">
        <v>33.771999999999998</v>
      </c>
      <c r="AL109">
        <v>2.2360000000000002</v>
      </c>
      <c r="AM109">
        <v>0.44700000000000001</v>
      </c>
      <c r="AN109">
        <v>0.91600000000000004</v>
      </c>
      <c r="AO109">
        <v>0</v>
      </c>
      <c r="AP109">
        <v>255</v>
      </c>
      <c r="AQ109" s="6">
        <f t="shared" si="58"/>
        <v>479.91725320934239</v>
      </c>
      <c r="AR109" s="5" t="str">
        <f t="shared" si="59"/>
        <v xml:space="preserve"> </v>
      </c>
      <c r="AS109" s="5">
        <f t="shared" si="60"/>
        <v>1</v>
      </c>
      <c r="AT109" s="5" t="str">
        <f t="shared" si="67"/>
        <v xml:space="preserve"> </v>
      </c>
      <c r="AU109" s="5">
        <f t="shared" si="68"/>
        <v>43.51</v>
      </c>
      <c r="AW109"/>
      <c r="AX109"/>
      <c r="AY109"/>
      <c r="AZ109"/>
      <c r="BA109">
        <v>96</v>
      </c>
      <c r="BB109">
        <v>867</v>
      </c>
      <c r="BE109">
        <v>119.48399999999999</v>
      </c>
      <c r="BF109">
        <v>39.31</v>
      </c>
      <c r="BG109">
        <v>120</v>
      </c>
      <c r="BH109">
        <v>17</v>
      </c>
      <c r="BI109">
        <v>255</v>
      </c>
      <c r="BJ109">
        <v>425.666</v>
      </c>
      <c r="BK109">
        <v>810.74599999999998</v>
      </c>
      <c r="BL109">
        <v>0.80200000000000005</v>
      </c>
      <c r="BM109">
        <v>44.406999999999996</v>
      </c>
      <c r="BN109">
        <v>426</v>
      </c>
      <c r="BO109">
        <v>788</v>
      </c>
      <c r="BP109">
        <v>97.765000000000001</v>
      </c>
      <c r="BQ109">
        <v>26</v>
      </c>
      <c r="BR109">
        <v>1.655</v>
      </c>
      <c r="BS109">
        <v>0.60399999999999998</v>
      </c>
      <c r="BT109">
        <v>0.95599999999999996</v>
      </c>
      <c r="BU109">
        <v>0</v>
      </c>
      <c r="BV109">
        <v>255</v>
      </c>
      <c r="BW109" s="6">
        <f t="shared" si="61"/>
        <v>300.48601347150918</v>
      </c>
      <c r="BX109" s="5">
        <f t="shared" si="62"/>
        <v>1</v>
      </c>
      <c r="BY109" s="5" t="str">
        <f t="shared" si="63"/>
        <v xml:space="preserve"> </v>
      </c>
      <c r="BZ109" s="5">
        <f t="shared" si="69"/>
        <v>39.31</v>
      </c>
      <c r="CA109" s="5" t="str">
        <f t="shared" si="70"/>
        <v xml:space="preserve"> </v>
      </c>
      <c r="CC109"/>
      <c r="CD109"/>
      <c r="CE109"/>
      <c r="CF109"/>
      <c r="CG109">
        <v>96</v>
      </c>
      <c r="CH109">
        <v>1229</v>
      </c>
      <c r="CK109">
        <v>92.88</v>
      </c>
      <c r="CL109">
        <v>38.075000000000003</v>
      </c>
      <c r="CM109">
        <v>65</v>
      </c>
      <c r="CN109">
        <v>30</v>
      </c>
      <c r="CO109">
        <v>216</v>
      </c>
      <c r="CP109">
        <v>673.24300000000005</v>
      </c>
      <c r="CQ109">
        <v>807.72500000000002</v>
      </c>
      <c r="CR109">
        <v>0.88</v>
      </c>
      <c r="CS109">
        <v>47.127000000000002</v>
      </c>
      <c r="CT109">
        <v>664</v>
      </c>
      <c r="CU109">
        <v>785</v>
      </c>
      <c r="CV109">
        <v>107.28100000000001</v>
      </c>
      <c r="CW109">
        <v>35</v>
      </c>
      <c r="CX109">
        <v>1.2909999999999999</v>
      </c>
      <c r="CY109">
        <v>0.77500000000000002</v>
      </c>
      <c r="CZ109">
        <v>0.96299999999999997</v>
      </c>
      <c r="DA109">
        <v>0</v>
      </c>
      <c r="DB109">
        <v>255</v>
      </c>
      <c r="DC109" s="6">
        <f t="shared" si="64"/>
        <v>334.36928804093236</v>
      </c>
      <c r="DD109" s="5">
        <f t="shared" si="65"/>
        <v>1</v>
      </c>
      <c r="DE109" s="5" t="str">
        <f t="shared" si="66"/>
        <v xml:space="preserve"> </v>
      </c>
      <c r="DF109" s="5">
        <f t="shared" si="71"/>
        <v>38.075000000000003</v>
      </c>
      <c r="DG109" s="5" t="str">
        <f t="shared" si="72"/>
        <v xml:space="preserve"> </v>
      </c>
    </row>
    <row r="110" spans="21:111" x14ac:dyDescent="0.25">
      <c r="U110">
        <v>97</v>
      </c>
      <c r="V110">
        <v>1189</v>
      </c>
      <c r="Y110">
        <v>96.736000000000004</v>
      </c>
      <c r="Z110">
        <v>40.540999999999997</v>
      </c>
      <c r="AA110">
        <v>70</v>
      </c>
      <c r="AB110">
        <v>16</v>
      </c>
      <c r="AC110">
        <v>234</v>
      </c>
      <c r="AD110">
        <v>1473.825</v>
      </c>
      <c r="AE110">
        <v>825.53200000000004</v>
      </c>
      <c r="AF110">
        <v>0.746</v>
      </c>
      <c r="AG110">
        <v>56.08</v>
      </c>
      <c r="AH110">
        <v>1461</v>
      </c>
      <c r="AI110">
        <v>850</v>
      </c>
      <c r="AJ110">
        <v>68.009</v>
      </c>
      <c r="AK110">
        <v>32.700000000000003</v>
      </c>
      <c r="AL110">
        <v>1.7969999999999999</v>
      </c>
      <c r="AM110">
        <v>0.55600000000000005</v>
      </c>
      <c r="AN110">
        <v>0.93700000000000006</v>
      </c>
      <c r="AO110">
        <v>0</v>
      </c>
      <c r="AP110">
        <v>255</v>
      </c>
      <c r="AQ110" s="6">
        <f t="shared" ref="AQ110:AQ141" si="73">SQRT((S$10-AD110)^2+(T$10-AE110)^2)</f>
        <v>634.58031279342424</v>
      </c>
      <c r="AR110" s="5" t="str">
        <f t="shared" ref="AR110:AR141" si="74">IF(AQ110&lt;=(R$10/4), 1, " " )</f>
        <v xml:space="preserve"> </v>
      </c>
      <c r="AS110" s="5">
        <f t="shared" ref="AS110:AS141" si="75">IF(AQ110&gt;(R$10/4), 1, " " )</f>
        <v>1</v>
      </c>
      <c r="AT110" s="5" t="str">
        <f t="shared" si="67"/>
        <v xml:space="preserve"> </v>
      </c>
      <c r="AU110" s="5">
        <f t="shared" si="68"/>
        <v>40.540999999999997</v>
      </c>
      <c r="AW110"/>
      <c r="AX110"/>
      <c r="AY110"/>
      <c r="AZ110"/>
      <c r="BA110">
        <v>97</v>
      </c>
      <c r="BB110">
        <v>2311</v>
      </c>
      <c r="BE110">
        <v>83.787000000000006</v>
      </c>
      <c r="BF110">
        <v>42.618000000000002</v>
      </c>
      <c r="BG110">
        <v>51</v>
      </c>
      <c r="BH110">
        <v>14</v>
      </c>
      <c r="BI110">
        <v>252</v>
      </c>
      <c r="BJ110">
        <v>622.654</v>
      </c>
      <c r="BK110">
        <v>818.37199999999996</v>
      </c>
      <c r="BL110">
        <v>0.88500000000000001</v>
      </c>
      <c r="BM110">
        <v>61.033000000000001</v>
      </c>
      <c r="BN110">
        <v>616</v>
      </c>
      <c r="BO110">
        <v>848</v>
      </c>
      <c r="BP110">
        <v>71.861999999999995</v>
      </c>
      <c r="BQ110">
        <v>48.814</v>
      </c>
      <c r="BR110">
        <v>1.1950000000000001</v>
      </c>
      <c r="BS110">
        <v>0.83699999999999997</v>
      </c>
      <c r="BT110">
        <v>0.96599999999999997</v>
      </c>
      <c r="BU110">
        <v>0</v>
      </c>
      <c r="BV110">
        <v>255</v>
      </c>
      <c r="BW110" s="6">
        <f t="shared" si="61"/>
        <v>103.36345458623177</v>
      </c>
      <c r="BX110" s="5">
        <f t="shared" si="62"/>
        <v>1</v>
      </c>
      <c r="BY110" s="5" t="str">
        <f t="shared" si="63"/>
        <v xml:space="preserve"> </v>
      </c>
      <c r="BZ110" s="5">
        <f t="shared" si="69"/>
        <v>42.618000000000002</v>
      </c>
      <c r="CA110" s="5" t="str">
        <f t="shared" si="70"/>
        <v xml:space="preserve"> </v>
      </c>
      <c r="CC110"/>
      <c r="CD110"/>
      <c r="CE110"/>
      <c r="CF110"/>
      <c r="CG110">
        <v>97</v>
      </c>
      <c r="CH110">
        <v>2983</v>
      </c>
      <c r="CK110">
        <v>117.149</v>
      </c>
      <c r="CL110">
        <v>33.03</v>
      </c>
      <c r="CM110">
        <v>98</v>
      </c>
      <c r="CN110">
        <v>25</v>
      </c>
      <c r="CO110">
        <v>238</v>
      </c>
      <c r="CP110">
        <v>917.41</v>
      </c>
      <c r="CQ110">
        <v>829</v>
      </c>
      <c r="CR110">
        <v>0.79</v>
      </c>
      <c r="CS110">
        <v>83.522000000000006</v>
      </c>
      <c r="CT110">
        <v>903</v>
      </c>
      <c r="CU110">
        <v>789</v>
      </c>
      <c r="CV110">
        <v>106.699</v>
      </c>
      <c r="CW110">
        <v>49.088999999999999</v>
      </c>
      <c r="CX110">
        <v>1.663</v>
      </c>
      <c r="CY110">
        <v>0.60099999999999998</v>
      </c>
      <c r="CZ110">
        <v>0.95599999999999996</v>
      </c>
      <c r="DA110">
        <v>0</v>
      </c>
      <c r="DB110">
        <v>255</v>
      </c>
      <c r="DC110" s="6">
        <f t="shared" si="64"/>
        <v>95.875581046479269</v>
      </c>
      <c r="DD110" s="5">
        <f t="shared" si="65"/>
        <v>1</v>
      </c>
      <c r="DE110" s="5" t="str">
        <f t="shared" si="66"/>
        <v xml:space="preserve"> </v>
      </c>
      <c r="DF110" s="5">
        <f t="shared" si="71"/>
        <v>33.03</v>
      </c>
      <c r="DG110" s="5" t="str">
        <f t="shared" si="72"/>
        <v xml:space="preserve"> </v>
      </c>
    </row>
    <row r="111" spans="21:111" x14ac:dyDescent="0.25">
      <c r="U111">
        <v>98</v>
      </c>
      <c r="V111">
        <v>904</v>
      </c>
      <c r="Y111">
        <v>90.394000000000005</v>
      </c>
      <c r="Z111">
        <v>36.65</v>
      </c>
      <c r="AA111">
        <v>54</v>
      </c>
      <c r="AB111">
        <v>34</v>
      </c>
      <c r="AC111">
        <v>219</v>
      </c>
      <c r="AD111">
        <v>1409.2729999999999</v>
      </c>
      <c r="AE111">
        <v>827.74599999999998</v>
      </c>
      <c r="AF111">
        <v>0.88300000000000001</v>
      </c>
      <c r="AG111">
        <v>37.695999999999998</v>
      </c>
      <c r="AH111">
        <v>1403</v>
      </c>
      <c r="AI111">
        <v>845</v>
      </c>
      <c r="AJ111">
        <v>68.198999999999998</v>
      </c>
      <c r="AK111">
        <v>32.433999999999997</v>
      </c>
      <c r="AL111">
        <v>1.1459999999999999</v>
      </c>
      <c r="AM111">
        <v>0.873</v>
      </c>
      <c r="AN111">
        <v>0.94899999999999995</v>
      </c>
      <c r="AO111">
        <v>0</v>
      </c>
      <c r="AP111">
        <v>255</v>
      </c>
      <c r="AQ111" s="6">
        <f t="shared" si="73"/>
        <v>571.06046927186264</v>
      </c>
      <c r="AR111" s="5" t="str">
        <f t="shared" si="74"/>
        <v xml:space="preserve"> </v>
      </c>
      <c r="AS111" s="5">
        <f t="shared" si="75"/>
        <v>1</v>
      </c>
      <c r="AT111" s="5" t="str">
        <f t="shared" si="67"/>
        <v xml:space="preserve"> </v>
      </c>
      <c r="AU111" s="5">
        <f t="shared" si="68"/>
        <v>36.65</v>
      </c>
      <c r="AW111"/>
      <c r="AX111"/>
      <c r="AY111"/>
      <c r="AZ111"/>
      <c r="BA111">
        <v>98</v>
      </c>
      <c r="BB111">
        <v>1312</v>
      </c>
      <c r="BE111">
        <v>64.575000000000003</v>
      </c>
      <c r="BF111">
        <v>42.027999999999999</v>
      </c>
      <c r="BG111">
        <v>60</v>
      </c>
      <c r="BH111">
        <v>0</v>
      </c>
      <c r="BI111">
        <v>251</v>
      </c>
      <c r="BJ111">
        <v>230.733</v>
      </c>
      <c r="BK111">
        <v>823.63300000000004</v>
      </c>
      <c r="BL111">
        <v>0.83299999999999996</v>
      </c>
      <c r="BM111">
        <v>50.921999999999997</v>
      </c>
      <c r="BN111">
        <v>205</v>
      </c>
      <c r="BO111">
        <v>815</v>
      </c>
      <c r="BP111">
        <v>160.49799999999999</v>
      </c>
      <c r="BQ111">
        <v>34</v>
      </c>
      <c r="BR111">
        <v>1.47</v>
      </c>
      <c r="BS111">
        <v>0.68</v>
      </c>
      <c r="BT111">
        <v>0.95499999999999996</v>
      </c>
      <c r="BU111">
        <v>0</v>
      </c>
      <c r="BV111">
        <v>255</v>
      </c>
      <c r="BW111" s="6">
        <f t="shared" si="61"/>
        <v>495.10958177155084</v>
      </c>
      <c r="BX111" s="5" t="str">
        <f t="shared" si="62"/>
        <v xml:space="preserve"> </v>
      </c>
      <c r="BY111" s="5">
        <f t="shared" si="63"/>
        <v>1</v>
      </c>
      <c r="BZ111" s="5" t="str">
        <f t="shared" si="69"/>
        <v xml:space="preserve"> </v>
      </c>
      <c r="CA111" s="5">
        <f t="shared" si="70"/>
        <v>42.027999999999999</v>
      </c>
      <c r="CC111"/>
      <c r="CD111"/>
      <c r="CE111"/>
      <c r="CF111"/>
      <c r="CG111">
        <v>98</v>
      </c>
      <c r="CH111">
        <v>3264</v>
      </c>
      <c r="CK111">
        <v>100.254</v>
      </c>
      <c r="CL111">
        <v>64.241</v>
      </c>
      <c r="CM111">
        <v>33</v>
      </c>
      <c r="CN111">
        <v>7</v>
      </c>
      <c r="CO111">
        <v>248</v>
      </c>
      <c r="CP111">
        <v>1069.2660000000001</v>
      </c>
      <c r="CQ111">
        <v>845.05799999999999</v>
      </c>
      <c r="CR111">
        <v>0.82899999999999996</v>
      </c>
      <c r="CS111">
        <v>80.894999999999996</v>
      </c>
      <c r="CT111">
        <v>1063</v>
      </c>
      <c r="CU111">
        <v>806</v>
      </c>
      <c r="CV111">
        <v>98.531000000000006</v>
      </c>
      <c r="CW111">
        <v>56.401000000000003</v>
      </c>
      <c r="CX111">
        <v>1.425</v>
      </c>
      <c r="CY111">
        <v>0.70199999999999996</v>
      </c>
      <c r="CZ111">
        <v>0.95899999999999996</v>
      </c>
      <c r="DA111">
        <v>0</v>
      </c>
      <c r="DB111">
        <v>255</v>
      </c>
      <c r="DC111" s="6">
        <f t="shared" si="64"/>
        <v>76.031053767523218</v>
      </c>
      <c r="DD111" s="5">
        <f t="shared" si="65"/>
        <v>1</v>
      </c>
      <c r="DE111" s="5" t="str">
        <f t="shared" si="66"/>
        <v xml:space="preserve"> </v>
      </c>
      <c r="DF111" s="5">
        <f t="shared" si="71"/>
        <v>64.241</v>
      </c>
      <c r="DG111" s="5" t="str">
        <f t="shared" si="72"/>
        <v xml:space="preserve"> </v>
      </c>
    </row>
    <row r="112" spans="21:111" x14ac:dyDescent="0.25">
      <c r="U112">
        <v>99</v>
      </c>
      <c r="V112">
        <v>2158</v>
      </c>
      <c r="Y112">
        <v>127.297</v>
      </c>
      <c r="Z112">
        <v>45.896999999999998</v>
      </c>
      <c r="AA112">
        <v>100</v>
      </c>
      <c r="AB112">
        <v>11</v>
      </c>
      <c r="AC112">
        <v>249</v>
      </c>
      <c r="AD112">
        <v>1251.9380000000001</v>
      </c>
      <c r="AE112">
        <v>838.32299999999998</v>
      </c>
      <c r="AF112">
        <v>0.76100000000000001</v>
      </c>
      <c r="AG112">
        <v>67.72</v>
      </c>
      <c r="AH112">
        <v>1221</v>
      </c>
      <c r="AI112">
        <v>854</v>
      </c>
      <c r="AJ112">
        <v>16.294</v>
      </c>
      <c r="AK112">
        <v>49.393000000000001</v>
      </c>
      <c r="AL112">
        <v>1.2849999999999999</v>
      </c>
      <c r="AM112">
        <v>0.77800000000000002</v>
      </c>
      <c r="AN112">
        <v>0.92</v>
      </c>
      <c r="AO112">
        <v>0</v>
      </c>
      <c r="AP112">
        <v>255</v>
      </c>
      <c r="AQ112" s="6">
        <f t="shared" si="73"/>
        <v>418.83041980854273</v>
      </c>
      <c r="AR112" s="5" t="str">
        <f t="shared" si="74"/>
        <v xml:space="preserve"> </v>
      </c>
      <c r="AS112" s="5">
        <f t="shared" si="75"/>
        <v>1</v>
      </c>
      <c r="AT112" s="5" t="str">
        <f t="shared" si="67"/>
        <v xml:space="preserve"> </v>
      </c>
      <c r="AU112" s="5">
        <f t="shared" si="68"/>
        <v>45.896999999999998</v>
      </c>
      <c r="AW112"/>
      <c r="AX112"/>
      <c r="AY112"/>
      <c r="AZ112"/>
      <c r="BA112">
        <v>99</v>
      </c>
      <c r="BB112">
        <v>777</v>
      </c>
      <c r="BE112">
        <v>107.714</v>
      </c>
      <c r="BF112">
        <v>62.73</v>
      </c>
      <c r="BG112">
        <v>39</v>
      </c>
      <c r="BH112">
        <v>1</v>
      </c>
      <c r="BI112">
        <v>255</v>
      </c>
      <c r="BJ112">
        <v>308.96600000000001</v>
      </c>
      <c r="BK112">
        <v>824.495</v>
      </c>
      <c r="BL112">
        <v>0.91300000000000003</v>
      </c>
      <c r="BM112">
        <v>35.847000000000001</v>
      </c>
      <c r="BN112">
        <v>293</v>
      </c>
      <c r="BO112">
        <v>833</v>
      </c>
      <c r="BP112">
        <v>30.140999999999998</v>
      </c>
      <c r="BQ112">
        <v>28.748000000000001</v>
      </c>
      <c r="BR112">
        <v>1.214</v>
      </c>
      <c r="BS112">
        <v>0.82299999999999995</v>
      </c>
      <c r="BT112">
        <v>0.95199999999999996</v>
      </c>
      <c r="BU112">
        <v>0</v>
      </c>
      <c r="BV112">
        <v>255</v>
      </c>
      <c r="BW112" s="6">
        <f t="shared" si="61"/>
        <v>416.87601272440702</v>
      </c>
      <c r="BX112" s="5" t="str">
        <f t="shared" si="62"/>
        <v xml:space="preserve"> </v>
      </c>
      <c r="BY112" s="5">
        <f t="shared" si="63"/>
        <v>1</v>
      </c>
      <c r="BZ112" s="5" t="str">
        <f t="shared" si="69"/>
        <v xml:space="preserve"> </v>
      </c>
      <c r="CA112" s="5">
        <f t="shared" si="70"/>
        <v>62.73</v>
      </c>
      <c r="CC112"/>
      <c r="CD112"/>
      <c r="CE112"/>
      <c r="CF112"/>
      <c r="CG112">
        <v>99</v>
      </c>
      <c r="CH112">
        <v>2698</v>
      </c>
      <c r="CK112">
        <v>101.533</v>
      </c>
      <c r="CL112">
        <v>43.540999999999997</v>
      </c>
      <c r="CM112">
        <v>72</v>
      </c>
      <c r="CN112">
        <v>12</v>
      </c>
      <c r="CO112">
        <v>226</v>
      </c>
      <c r="CP112">
        <v>1019.62</v>
      </c>
      <c r="CQ112">
        <v>844.33199999999999</v>
      </c>
      <c r="CR112">
        <v>0.81899999999999995</v>
      </c>
      <c r="CS112">
        <v>75.644000000000005</v>
      </c>
      <c r="CT112">
        <v>1006</v>
      </c>
      <c r="CU112">
        <v>811</v>
      </c>
      <c r="CV112">
        <v>114.193</v>
      </c>
      <c r="CW112">
        <v>51.21</v>
      </c>
      <c r="CX112">
        <v>1.534</v>
      </c>
      <c r="CY112">
        <v>0.65200000000000002</v>
      </c>
      <c r="CZ112">
        <v>0.96499999999999997</v>
      </c>
      <c r="DA112">
        <v>0</v>
      </c>
      <c r="DB112">
        <v>255</v>
      </c>
      <c r="DC112" s="6">
        <f t="shared" si="64"/>
        <v>38.049274749987028</v>
      </c>
      <c r="DD112" s="5">
        <f t="shared" si="65"/>
        <v>1</v>
      </c>
      <c r="DE112" s="5" t="str">
        <f t="shared" si="66"/>
        <v xml:space="preserve"> </v>
      </c>
      <c r="DF112" s="5">
        <f t="shared" si="71"/>
        <v>43.540999999999997</v>
      </c>
      <c r="DG112" s="5" t="str">
        <f t="shared" si="72"/>
        <v xml:space="preserve"> </v>
      </c>
    </row>
    <row r="113" spans="21:111" x14ac:dyDescent="0.25">
      <c r="U113">
        <v>100</v>
      </c>
      <c r="V113">
        <v>3227</v>
      </c>
      <c r="Y113">
        <v>111.245</v>
      </c>
      <c r="Z113">
        <v>53.555999999999997</v>
      </c>
      <c r="AA113">
        <v>89</v>
      </c>
      <c r="AB113">
        <v>5</v>
      </c>
      <c r="AC113">
        <v>243</v>
      </c>
      <c r="AD113">
        <v>336.44099999999997</v>
      </c>
      <c r="AE113">
        <v>845.96900000000005</v>
      </c>
      <c r="AF113">
        <v>0.84099999999999997</v>
      </c>
      <c r="AG113">
        <v>78.236999999999995</v>
      </c>
      <c r="AH113">
        <v>304</v>
      </c>
      <c r="AI113">
        <v>821</v>
      </c>
      <c r="AJ113">
        <v>144.88800000000001</v>
      </c>
      <c r="AK113">
        <v>55.878999999999998</v>
      </c>
      <c r="AL113">
        <v>1.415</v>
      </c>
      <c r="AM113">
        <v>0.70699999999999996</v>
      </c>
      <c r="AN113">
        <v>0.96299999999999997</v>
      </c>
      <c r="AO113">
        <v>0</v>
      </c>
      <c r="AP113">
        <v>255</v>
      </c>
      <c r="AQ113" s="6">
        <f t="shared" si="73"/>
        <v>520.23067183125602</v>
      </c>
      <c r="AR113" s="5" t="str">
        <f t="shared" si="74"/>
        <v xml:space="preserve"> </v>
      </c>
      <c r="AS113" s="5">
        <f t="shared" si="75"/>
        <v>1</v>
      </c>
      <c r="AT113" s="5" t="str">
        <f t="shared" si="67"/>
        <v xml:space="preserve"> </v>
      </c>
      <c r="AU113" s="5">
        <f t="shared" si="68"/>
        <v>53.555999999999997</v>
      </c>
      <c r="AW113"/>
      <c r="AX113"/>
      <c r="AY113"/>
      <c r="AZ113"/>
      <c r="BA113">
        <v>100</v>
      </c>
      <c r="BB113">
        <v>1545</v>
      </c>
      <c r="BE113">
        <v>81.347999999999999</v>
      </c>
      <c r="BF113">
        <v>58.426000000000002</v>
      </c>
      <c r="BG113">
        <v>26</v>
      </c>
      <c r="BH113">
        <v>10</v>
      </c>
      <c r="BI113">
        <v>255</v>
      </c>
      <c r="BJ113">
        <v>817.30200000000002</v>
      </c>
      <c r="BK113">
        <v>832.51199999999994</v>
      </c>
      <c r="BL113">
        <v>0.88900000000000001</v>
      </c>
      <c r="BM113">
        <v>51.4</v>
      </c>
      <c r="BN113">
        <v>799</v>
      </c>
      <c r="BO113">
        <v>850</v>
      </c>
      <c r="BP113">
        <v>37.093000000000004</v>
      </c>
      <c r="BQ113">
        <v>40.273000000000003</v>
      </c>
      <c r="BR113">
        <v>1.25</v>
      </c>
      <c r="BS113">
        <v>0.8</v>
      </c>
      <c r="BT113">
        <v>0.96</v>
      </c>
      <c r="BU113">
        <v>0</v>
      </c>
      <c r="BV113">
        <v>255</v>
      </c>
      <c r="BW113" s="6">
        <f t="shared" si="61"/>
        <v>91.819747331388385</v>
      </c>
      <c r="BX113" s="5">
        <f t="shared" si="62"/>
        <v>1</v>
      </c>
      <c r="BY113" s="5" t="str">
        <f t="shared" si="63"/>
        <v xml:space="preserve"> </v>
      </c>
      <c r="BZ113" s="5">
        <f t="shared" si="69"/>
        <v>58.426000000000002</v>
      </c>
      <c r="CA113" s="5" t="str">
        <f t="shared" si="70"/>
        <v xml:space="preserve"> </v>
      </c>
      <c r="CC113"/>
      <c r="CD113"/>
      <c r="CE113"/>
      <c r="CF113"/>
      <c r="CG113">
        <v>100</v>
      </c>
      <c r="CH113">
        <v>1495</v>
      </c>
      <c r="CK113">
        <v>102.087</v>
      </c>
      <c r="CL113">
        <v>34.826999999999998</v>
      </c>
      <c r="CM113">
        <v>83</v>
      </c>
      <c r="CN113">
        <v>36</v>
      </c>
      <c r="CO113">
        <v>231</v>
      </c>
      <c r="CP113">
        <v>1233.0419999999999</v>
      </c>
      <c r="CQ113">
        <v>844.17200000000003</v>
      </c>
      <c r="CR113">
        <v>0.873</v>
      </c>
      <c r="CS113">
        <v>53.712000000000003</v>
      </c>
      <c r="CT113">
        <v>1223</v>
      </c>
      <c r="CU113">
        <v>821</v>
      </c>
      <c r="CV113">
        <v>114.179</v>
      </c>
      <c r="CW113">
        <v>37</v>
      </c>
      <c r="CX113">
        <v>1.4390000000000001</v>
      </c>
      <c r="CY113">
        <v>0.69499999999999995</v>
      </c>
      <c r="CZ113">
        <v>0.96799999999999997</v>
      </c>
      <c r="DA113">
        <v>0</v>
      </c>
      <c r="DB113">
        <v>255</v>
      </c>
      <c r="DC113" s="6">
        <f t="shared" si="64"/>
        <v>235.03412261414286</v>
      </c>
      <c r="DD113" s="5">
        <f t="shared" si="65"/>
        <v>1</v>
      </c>
      <c r="DE113" s="5" t="str">
        <f t="shared" si="66"/>
        <v xml:space="preserve"> </v>
      </c>
      <c r="DF113" s="5">
        <f t="shared" si="71"/>
        <v>34.826999999999998</v>
      </c>
      <c r="DG113" s="5" t="str">
        <f t="shared" si="72"/>
        <v xml:space="preserve"> </v>
      </c>
    </row>
    <row r="114" spans="21:111" x14ac:dyDescent="0.25">
      <c r="U114">
        <v>101</v>
      </c>
      <c r="V114">
        <v>1052</v>
      </c>
      <c r="Y114">
        <v>126.911</v>
      </c>
      <c r="Z114">
        <v>42.783999999999999</v>
      </c>
      <c r="AA114">
        <v>155</v>
      </c>
      <c r="AB114">
        <v>20</v>
      </c>
      <c r="AC114">
        <v>226</v>
      </c>
      <c r="AD114">
        <v>922.54399999999998</v>
      </c>
      <c r="AE114">
        <v>834.61699999999996</v>
      </c>
      <c r="AF114">
        <v>0.70499999999999996</v>
      </c>
      <c r="AG114">
        <v>52.773000000000003</v>
      </c>
      <c r="AH114">
        <v>899</v>
      </c>
      <c r="AI114">
        <v>831</v>
      </c>
      <c r="AJ114">
        <v>170.18100000000001</v>
      </c>
      <c r="AK114">
        <v>26</v>
      </c>
      <c r="AL114">
        <v>2.1629999999999998</v>
      </c>
      <c r="AM114">
        <v>0.46200000000000002</v>
      </c>
      <c r="AN114">
        <v>0.95399999999999996</v>
      </c>
      <c r="AO114">
        <v>0</v>
      </c>
      <c r="AP114">
        <v>255</v>
      </c>
      <c r="AQ114" s="6">
        <f t="shared" si="73"/>
        <v>123.75917246410464</v>
      </c>
      <c r="AR114" s="5">
        <f t="shared" si="74"/>
        <v>1</v>
      </c>
      <c r="AS114" s="5" t="str">
        <f t="shared" si="75"/>
        <v xml:space="preserve"> </v>
      </c>
      <c r="AT114" s="5">
        <f t="shared" si="67"/>
        <v>42.783999999999999</v>
      </c>
      <c r="AU114" s="5" t="str">
        <f t="shared" si="68"/>
        <v xml:space="preserve"> </v>
      </c>
      <c r="AW114"/>
      <c r="AX114"/>
      <c r="AY114"/>
      <c r="AZ114"/>
      <c r="BA114">
        <v>101</v>
      </c>
      <c r="BB114">
        <v>2984</v>
      </c>
      <c r="BE114">
        <v>108.503</v>
      </c>
      <c r="BF114">
        <v>51.511000000000003</v>
      </c>
      <c r="BG114">
        <v>95</v>
      </c>
      <c r="BH114">
        <v>0</v>
      </c>
      <c r="BI114">
        <v>255</v>
      </c>
      <c r="BJ114">
        <v>1163.691</v>
      </c>
      <c r="BK114">
        <v>835.56200000000001</v>
      </c>
      <c r="BL114">
        <v>0.66800000000000004</v>
      </c>
      <c r="BM114">
        <v>94.366</v>
      </c>
      <c r="BN114">
        <v>1119</v>
      </c>
      <c r="BO114">
        <v>842</v>
      </c>
      <c r="BP114">
        <v>12.858000000000001</v>
      </c>
      <c r="BQ114">
        <v>43.917000000000002</v>
      </c>
      <c r="BR114">
        <v>2.1379999999999999</v>
      </c>
      <c r="BS114">
        <v>0.46800000000000003</v>
      </c>
      <c r="BT114">
        <v>0.94</v>
      </c>
      <c r="BU114">
        <v>0</v>
      </c>
      <c r="BV114">
        <v>255</v>
      </c>
      <c r="BW114" s="6">
        <f t="shared" si="61"/>
        <v>437.99145619635095</v>
      </c>
      <c r="BX114" s="5" t="str">
        <f t="shared" si="62"/>
        <v xml:space="preserve"> </v>
      </c>
      <c r="BY114" s="5">
        <f t="shared" si="63"/>
        <v>1</v>
      </c>
      <c r="BZ114" s="5" t="str">
        <f t="shared" si="69"/>
        <v xml:space="preserve"> </v>
      </c>
      <c r="CA114" s="5">
        <f t="shared" si="70"/>
        <v>51.511000000000003</v>
      </c>
      <c r="CC114"/>
      <c r="CD114"/>
      <c r="CE114"/>
      <c r="CF114"/>
      <c r="CG114">
        <v>101</v>
      </c>
      <c r="CH114">
        <v>2124</v>
      </c>
      <c r="CK114">
        <v>83.27</v>
      </c>
      <c r="CL114">
        <v>26.050999999999998</v>
      </c>
      <c r="CM114">
        <v>80</v>
      </c>
      <c r="CN114">
        <v>6</v>
      </c>
      <c r="CO114">
        <v>177</v>
      </c>
      <c r="CP114">
        <v>777.54499999999996</v>
      </c>
      <c r="CQ114">
        <v>861.77099999999996</v>
      </c>
      <c r="CR114">
        <v>0.67400000000000004</v>
      </c>
      <c r="CS114">
        <v>80.131</v>
      </c>
      <c r="CT114">
        <v>760</v>
      </c>
      <c r="CU114">
        <v>897</v>
      </c>
      <c r="CV114">
        <v>60.875999999999998</v>
      </c>
      <c r="CW114">
        <v>37.756999999999998</v>
      </c>
      <c r="CX114">
        <v>2.403</v>
      </c>
      <c r="CY114">
        <v>0.41599999999999998</v>
      </c>
      <c r="CZ114">
        <v>0.91500000000000004</v>
      </c>
      <c r="DA114">
        <v>0</v>
      </c>
      <c r="DB114">
        <v>255</v>
      </c>
      <c r="DC114" s="6">
        <f t="shared" si="64"/>
        <v>223.31373533439458</v>
      </c>
      <c r="DD114" s="5">
        <f t="shared" si="65"/>
        <v>1</v>
      </c>
      <c r="DE114" s="5" t="str">
        <f t="shared" si="66"/>
        <v xml:space="preserve"> </v>
      </c>
      <c r="DF114" s="5">
        <f t="shared" si="71"/>
        <v>26.050999999999998</v>
      </c>
      <c r="DG114" s="5" t="str">
        <f t="shared" si="72"/>
        <v xml:space="preserve"> </v>
      </c>
    </row>
    <row r="115" spans="21:111" x14ac:dyDescent="0.25">
      <c r="U115">
        <v>102</v>
      </c>
      <c r="V115">
        <v>1665</v>
      </c>
      <c r="Y115">
        <v>129.755</v>
      </c>
      <c r="Z115">
        <v>47.731999999999999</v>
      </c>
      <c r="AA115">
        <v>150</v>
      </c>
      <c r="AB115">
        <v>31</v>
      </c>
      <c r="AC115">
        <v>240</v>
      </c>
      <c r="AD115">
        <v>458.98200000000003</v>
      </c>
      <c r="AE115">
        <v>843.26800000000003</v>
      </c>
      <c r="AF115">
        <v>0.63300000000000001</v>
      </c>
      <c r="AG115">
        <v>73.436999999999998</v>
      </c>
      <c r="AH115">
        <v>428</v>
      </c>
      <c r="AI115">
        <v>838</v>
      </c>
      <c r="AJ115">
        <v>173.74600000000001</v>
      </c>
      <c r="AK115">
        <v>33.286999999999999</v>
      </c>
      <c r="AL115">
        <v>2.359</v>
      </c>
      <c r="AM115">
        <v>0.42399999999999999</v>
      </c>
      <c r="AN115">
        <v>0.94399999999999995</v>
      </c>
      <c r="AO115">
        <v>0</v>
      </c>
      <c r="AP115">
        <v>255</v>
      </c>
      <c r="AQ115" s="6">
        <f t="shared" si="73"/>
        <v>400.45188657315617</v>
      </c>
      <c r="AR115" s="5" t="str">
        <f t="shared" si="74"/>
        <v xml:space="preserve"> </v>
      </c>
      <c r="AS115" s="5">
        <f t="shared" si="75"/>
        <v>1</v>
      </c>
      <c r="AT115" s="5" t="str">
        <f t="shared" si="67"/>
        <v xml:space="preserve"> </v>
      </c>
      <c r="AU115" s="5">
        <f t="shared" si="68"/>
        <v>47.731999999999999</v>
      </c>
      <c r="AW115"/>
      <c r="AX115"/>
      <c r="AY115"/>
      <c r="AZ115"/>
      <c r="BA115">
        <v>102</v>
      </c>
      <c r="BB115">
        <v>605</v>
      </c>
      <c r="BE115">
        <v>79.242999999999995</v>
      </c>
      <c r="BF115">
        <v>34.847999999999999</v>
      </c>
      <c r="BG115">
        <v>83</v>
      </c>
      <c r="BH115">
        <v>11</v>
      </c>
      <c r="BI115">
        <v>246</v>
      </c>
      <c r="BJ115">
        <v>1235.1980000000001</v>
      </c>
      <c r="BK115">
        <v>831.178</v>
      </c>
      <c r="BL115">
        <v>0.65500000000000003</v>
      </c>
      <c r="BM115">
        <v>40.223999999999997</v>
      </c>
      <c r="BN115">
        <v>1222</v>
      </c>
      <c r="BO115">
        <v>847</v>
      </c>
      <c r="BP115">
        <v>55.125</v>
      </c>
      <c r="BQ115">
        <v>26.988</v>
      </c>
      <c r="BR115">
        <v>1.6060000000000001</v>
      </c>
      <c r="BS115">
        <v>0.623</v>
      </c>
      <c r="BT115">
        <v>0.86099999999999999</v>
      </c>
      <c r="BU115">
        <v>0</v>
      </c>
      <c r="BV115">
        <v>255</v>
      </c>
      <c r="BW115" s="6">
        <f t="shared" si="61"/>
        <v>509.40120193419267</v>
      </c>
      <c r="BX115" s="5" t="str">
        <f t="shared" si="62"/>
        <v xml:space="preserve"> </v>
      </c>
      <c r="BY115" s="5">
        <f t="shared" si="63"/>
        <v>1</v>
      </c>
      <c r="BZ115" s="5" t="str">
        <f t="shared" si="69"/>
        <v xml:space="preserve"> </v>
      </c>
      <c r="CA115" s="5">
        <f t="shared" si="70"/>
        <v>34.847999999999999</v>
      </c>
      <c r="CC115"/>
      <c r="CD115"/>
      <c r="CE115"/>
      <c r="CF115"/>
      <c r="CG115">
        <v>102</v>
      </c>
      <c r="CH115">
        <v>848</v>
      </c>
      <c r="CK115">
        <v>96.007999999999996</v>
      </c>
      <c r="CL115">
        <v>38.549999999999997</v>
      </c>
      <c r="CM115">
        <v>70</v>
      </c>
      <c r="CN115">
        <v>15</v>
      </c>
      <c r="CO115">
        <v>209</v>
      </c>
      <c r="CP115">
        <v>871.56100000000004</v>
      </c>
      <c r="CQ115">
        <v>846.947</v>
      </c>
      <c r="CR115">
        <v>0.80600000000000005</v>
      </c>
      <c r="CS115">
        <v>43.173999999999999</v>
      </c>
      <c r="CT115">
        <v>863</v>
      </c>
      <c r="CU115">
        <v>869</v>
      </c>
      <c r="CV115">
        <v>76.608000000000004</v>
      </c>
      <c r="CW115">
        <v>29.751999999999999</v>
      </c>
      <c r="CX115">
        <v>1.456</v>
      </c>
      <c r="CY115">
        <v>0.68700000000000006</v>
      </c>
      <c r="CZ115">
        <v>0.94399999999999995</v>
      </c>
      <c r="DA115">
        <v>0</v>
      </c>
      <c r="DB115">
        <v>255</v>
      </c>
      <c r="DC115" s="6">
        <f t="shared" si="64"/>
        <v>132.25886921110433</v>
      </c>
      <c r="DD115" s="5">
        <f t="shared" si="65"/>
        <v>1</v>
      </c>
      <c r="DE115" s="5" t="str">
        <f t="shared" si="66"/>
        <v xml:space="preserve"> </v>
      </c>
      <c r="DF115" s="5">
        <f t="shared" si="71"/>
        <v>38.549999999999997</v>
      </c>
      <c r="DG115" s="5" t="str">
        <f t="shared" si="72"/>
        <v xml:space="preserve"> </v>
      </c>
    </row>
    <row r="116" spans="21:111" x14ac:dyDescent="0.25">
      <c r="U116">
        <v>103</v>
      </c>
      <c r="V116">
        <v>3501</v>
      </c>
      <c r="Y116">
        <v>88.712999999999994</v>
      </c>
      <c r="Z116">
        <v>50.292000000000002</v>
      </c>
      <c r="AA116">
        <v>75</v>
      </c>
      <c r="AB116">
        <v>12</v>
      </c>
      <c r="AC116">
        <v>245</v>
      </c>
      <c r="AD116">
        <v>553.89800000000002</v>
      </c>
      <c r="AE116">
        <v>865.1</v>
      </c>
      <c r="AF116">
        <v>0.69199999999999995</v>
      </c>
      <c r="AG116">
        <v>99.825000000000003</v>
      </c>
      <c r="AH116">
        <v>499</v>
      </c>
      <c r="AI116">
        <v>853</v>
      </c>
      <c r="AJ116">
        <v>169.02799999999999</v>
      </c>
      <c r="AK116">
        <v>55</v>
      </c>
      <c r="AL116">
        <v>1.639</v>
      </c>
      <c r="AM116">
        <v>0.61</v>
      </c>
      <c r="AN116">
        <v>0.91900000000000004</v>
      </c>
      <c r="AO116">
        <v>0</v>
      </c>
      <c r="AP116">
        <v>255</v>
      </c>
      <c r="AQ116" s="6">
        <f t="shared" si="73"/>
        <v>317.97474096537917</v>
      </c>
      <c r="AR116" s="5">
        <f t="shared" si="74"/>
        <v>1</v>
      </c>
      <c r="AS116" s="5" t="str">
        <f t="shared" si="75"/>
        <v xml:space="preserve"> </v>
      </c>
      <c r="AT116" s="5">
        <f t="shared" si="67"/>
        <v>50.292000000000002</v>
      </c>
      <c r="AU116" s="5" t="str">
        <f t="shared" si="68"/>
        <v xml:space="preserve"> </v>
      </c>
      <c r="AW116"/>
      <c r="AX116"/>
      <c r="AY116"/>
      <c r="AZ116"/>
      <c r="BA116">
        <v>103</v>
      </c>
      <c r="BB116">
        <v>806</v>
      </c>
      <c r="BE116">
        <v>136.13200000000001</v>
      </c>
      <c r="BF116">
        <v>54.87</v>
      </c>
      <c r="BG116">
        <v>143</v>
      </c>
      <c r="BH116">
        <v>16</v>
      </c>
      <c r="BI116">
        <v>255</v>
      </c>
      <c r="BJ116">
        <v>872.78499999999997</v>
      </c>
      <c r="BK116">
        <v>826.95899999999995</v>
      </c>
      <c r="BL116">
        <v>0.64200000000000002</v>
      </c>
      <c r="BM116">
        <v>48.508000000000003</v>
      </c>
      <c r="BN116">
        <v>849</v>
      </c>
      <c r="BO116">
        <v>820</v>
      </c>
      <c r="BP116">
        <v>171.703</v>
      </c>
      <c r="BQ116">
        <v>25.643000000000001</v>
      </c>
      <c r="BR116">
        <v>2.105</v>
      </c>
      <c r="BS116">
        <v>0.47499999999999998</v>
      </c>
      <c r="BT116">
        <v>0.86</v>
      </c>
      <c r="BU116">
        <v>0</v>
      </c>
      <c r="BV116">
        <v>255</v>
      </c>
      <c r="BW116" s="6">
        <f t="shared" si="61"/>
        <v>146.96542021169466</v>
      </c>
      <c r="BX116" s="5">
        <f t="shared" si="62"/>
        <v>1</v>
      </c>
      <c r="BY116" s="5" t="str">
        <f t="shared" si="63"/>
        <v xml:space="preserve"> </v>
      </c>
      <c r="BZ116" s="5">
        <f t="shared" si="69"/>
        <v>54.87</v>
      </c>
      <c r="CA116" s="5" t="str">
        <f t="shared" si="70"/>
        <v xml:space="preserve"> </v>
      </c>
      <c r="CC116"/>
      <c r="CD116"/>
      <c r="CE116"/>
      <c r="CF116"/>
      <c r="CG116">
        <v>103</v>
      </c>
      <c r="CH116">
        <v>2157</v>
      </c>
      <c r="CK116">
        <v>125.58</v>
      </c>
      <c r="CL116">
        <v>28.053999999999998</v>
      </c>
      <c r="CM116">
        <v>110</v>
      </c>
      <c r="CN116">
        <v>58</v>
      </c>
      <c r="CO116">
        <v>216</v>
      </c>
      <c r="CP116">
        <v>819.39599999999996</v>
      </c>
      <c r="CQ116">
        <v>860.70500000000004</v>
      </c>
      <c r="CR116">
        <v>0.61799999999999999</v>
      </c>
      <c r="CS116">
        <v>82.62</v>
      </c>
      <c r="CT116">
        <v>787</v>
      </c>
      <c r="CU116">
        <v>895</v>
      </c>
      <c r="CV116">
        <v>51.881999999999998</v>
      </c>
      <c r="CW116">
        <v>39.481000000000002</v>
      </c>
      <c r="CX116">
        <v>1.9379999999999999</v>
      </c>
      <c r="CY116">
        <v>0.51600000000000001</v>
      </c>
      <c r="CZ116">
        <v>0.89200000000000002</v>
      </c>
      <c r="DA116">
        <v>0</v>
      </c>
      <c r="DB116">
        <v>255</v>
      </c>
      <c r="DC116" s="6">
        <f t="shared" si="64"/>
        <v>181.67790215653645</v>
      </c>
      <c r="DD116" s="5">
        <f t="shared" si="65"/>
        <v>1</v>
      </c>
      <c r="DE116" s="5" t="str">
        <f t="shared" si="66"/>
        <v xml:space="preserve"> </v>
      </c>
      <c r="DF116" s="5">
        <f t="shared" si="71"/>
        <v>28.053999999999998</v>
      </c>
      <c r="DG116" s="5" t="str">
        <f t="shared" si="72"/>
        <v xml:space="preserve"> </v>
      </c>
    </row>
    <row r="117" spans="21:111" x14ac:dyDescent="0.25">
      <c r="U117">
        <v>104</v>
      </c>
      <c r="V117">
        <v>2266</v>
      </c>
      <c r="Y117">
        <v>102.96</v>
      </c>
      <c r="Z117">
        <v>44.073999999999998</v>
      </c>
      <c r="AA117">
        <v>102</v>
      </c>
      <c r="AB117">
        <v>21</v>
      </c>
      <c r="AC117">
        <v>228</v>
      </c>
      <c r="AD117">
        <v>761.59900000000005</v>
      </c>
      <c r="AE117">
        <v>866.36099999999999</v>
      </c>
      <c r="AF117">
        <v>0.71099999999999997</v>
      </c>
      <c r="AG117">
        <v>77.620999999999995</v>
      </c>
      <c r="AH117">
        <v>724</v>
      </c>
      <c r="AI117">
        <v>857</v>
      </c>
      <c r="AJ117">
        <v>165.06899999999999</v>
      </c>
      <c r="AK117">
        <v>36.639000000000003</v>
      </c>
      <c r="AL117">
        <v>2.194</v>
      </c>
      <c r="AM117">
        <v>0.45600000000000002</v>
      </c>
      <c r="AN117">
        <v>0.93500000000000005</v>
      </c>
      <c r="AO117">
        <v>0</v>
      </c>
      <c r="AP117">
        <v>255</v>
      </c>
      <c r="AQ117" s="6">
        <f t="shared" si="73"/>
        <v>153.33322038619022</v>
      </c>
      <c r="AR117" s="5">
        <f t="shared" si="74"/>
        <v>1</v>
      </c>
      <c r="AS117" s="5" t="str">
        <f t="shared" si="75"/>
        <v xml:space="preserve"> </v>
      </c>
      <c r="AT117" s="5">
        <f t="shared" si="67"/>
        <v>44.073999999999998</v>
      </c>
      <c r="AU117" s="5" t="str">
        <f t="shared" si="68"/>
        <v xml:space="preserve"> </v>
      </c>
      <c r="AW117"/>
      <c r="AX117"/>
      <c r="AY117"/>
      <c r="AZ117"/>
      <c r="BA117">
        <v>104</v>
      </c>
      <c r="BB117">
        <v>1967</v>
      </c>
      <c r="BE117">
        <v>90.52</v>
      </c>
      <c r="BF117">
        <v>46.432000000000002</v>
      </c>
      <c r="BG117">
        <v>56</v>
      </c>
      <c r="BH117">
        <v>15</v>
      </c>
      <c r="BI117">
        <v>251</v>
      </c>
      <c r="BJ117">
        <v>355.79599999999999</v>
      </c>
      <c r="BK117">
        <v>851.60799999999995</v>
      </c>
      <c r="BL117">
        <v>0.81200000000000006</v>
      </c>
      <c r="BM117">
        <v>63.695</v>
      </c>
      <c r="BN117">
        <v>348</v>
      </c>
      <c r="BO117">
        <v>883</v>
      </c>
      <c r="BP117">
        <v>67.864999999999995</v>
      </c>
      <c r="BQ117">
        <v>43.463999999999999</v>
      </c>
      <c r="BR117">
        <v>1.5189999999999999</v>
      </c>
      <c r="BS117">
        <v>0.65800000000000003</v>
      </c>
      <c r="BT117">
        <v>0.95499999999999996</v>
      </c>
      <c r="BU117">
        <v>0</v>
      </c>
      <c r="BV117">
        <v>255</v>
      </c>
      <c r="BW117" s="6">
        <f t="shared" si="61"/>
        <v>371.04548612265853</v>
      </c>
      <c r="BX117" s="5" t="str">
        <f t="shared" si="62"/>
        <v xml:space="preserve"> </v>
      </c>
      <c r="BY117" s="5">
        <f t="shared" si="63"/>
        <v>1</v>
      </c>
      <c r="BZ117" s="5" t="str">
        <f t="shared" si="69"/>
        <v xml:space="preserve"> </v>
      </c>
      <c r="CA117" s="5">
        <f t="shared" si="70"/>
        <v>46.432000000000002</v>
      </c>
      <c r="CC117"/>
      <c r="CD117"/>
      <c r="CE117"/>
      <c r="CF117"/>
      <c r="CG117">
        <v>104</v>
      </c>
      <c r="CH117">
        <v>1359</v>
      </c>
      <c r="CK117">
        <v>99.034999999999997</v>
      </c>
      <c r="CL117">
        <v>27.881</v>
      </c>
      <c r="CM117">
        <v>103</v>
      </c>
      <c r="CN117">
        <v>35</v>
      </c>
      <c r="CO117">
        <v>181</v>
      </c>
      <c r="CP117">
        <v>553.16399999999999</v>
      </c>
      <c r="CQ117">
        <v>851.68399999999997</v>
      </c>
      <c r="CR117">
        <v>0.64400000000000002</v>
      </c>
      <c r="CS117">
        <v>55.362000000000002</v>
      </c>
      <c r="CT117">
        <v>525</v>
      </c>
      <c r="CU117">
        <v>857</v>
      </c>
      <c r="CV117">
        <v>16.797999999999998</v>
      </c>
      <c r="CW117">
        <v>33.011000000000003</v>
      </c>
      <c r="CX117">
        <v>1.87</v>
      </c>
      <c r="CY117">
        <v>0.53500000000000003</v>
      </c>
      <c r="CZ117">
        <v>0.85599999999999998</v>
      </c>
      <c r="DA117">
        <v>0</v>
      </c>
      <c r="DB117">
        <v>255</v>
      </c>
      <c r="DC117" s="6">
        <f t="shared" si="64"/>
        <v>447.88936087051684</v>
      </c>
      <c r="DD117" s="5" t="str">
        <f t="shared" si="65"/>
        <v xml:space="preserve"> </v>
      </c>
      <c r="DE117" s="5">
        <f t="shared" si="66"/>
        <v>1</v>
      </c>
      <c r="DF117" s="5" t="str">
        <f t="shared" si="71"/>
        <v xml:space="preserve"> </v>
      </c>
      <c r="DG117" s="5">
        <f t="shared" si="72"/>
        <v>27.881</v>
      </c>
    </row>
    <row r="118" spans="21:111" x14ac:dyDescent="0.25">
      <c r="U118">
        <v>105</v>
      </c>
      <c r="V118">
        <v>2374</v>
      </c>
      <c r="Y118">
        <v>102.405</v>
      </c>
      <c r="Z118">
        <v>48.780999999999999</v>
      </c>
      <c r="AA118">
        <v>69</v>
      </c>
      <c r="AB118">
        <v>21</v>
      </c>
      <c r="AC118">
        <v>245</v>
      </c>
      <c r="AD118">
        <v>1295.124</v>
      </c>
      <c r="AE118">
        <v>870.32100000000003</v>
      </c>
      <c r="AF118">
        <v>0.82699999999999996</v>
      </c>
      <c r="AG118">
        <v>65.299000000000007</v>
      </c>
      <c r="AH118">
        <v>1268</v>
      </c>
      <c r="AI118">
        <v>856</v>
      </c>
      <c r="AJ118">
        <v>152.65</v>
      </c>
      <c r="AK118">
        <v>50</v>
      </c>
      <c r="AL118">
        <v>1.21</v>
      </c>
      <c r="AM118">
        <v>0.82699999999999996</v>
      </c>
      <c r="AN118">
        <v>0.94599999999999995</v>
      </c>
      <c r="AO118">
        <v>0</v>
      </c>
      <c r="AP118">
        <v>255</v>
      </c>
      <c r="AQ118" s="6">
        <f t="shared" si="73"/>
        <v>468.88623555079977</v>
      </c>
      <c r="AR118" s="5" t="str">
        <f t="shared" si="74"/>
        <v xml:space="preserve"> </v>
      </c>
      <c r="AS118" s="5">
        <f t="shared" si="75"/>
        <v>1</v>
      </c>
      <c r="AT118" s="5" t="str">
        <f t="shared" si="67"/>
        <v xml:space="preserve"> </v>
      </c>
      <c r="AU118" s="5">
        <f t="shared" si="68"/>
        <v>48.780999999999999</v>
      </c>
      <c r="AW118"/>
      <c r="AX118"/>
      <c r="AY118"/>
      <c r="AZ118"/>
      <c r="BA118">
        <v>105</v>
      </c>
      <c r="BB118">
        <v>1843</v>
      </c>
      <c r="BE118">
        <v>107.58499999999999</v>
      </c>
      <c r="BF118">
        <v>49.65</v>
      </c>
      <c r="BG118">
        <v>79</v>
      </c>
      <c r="BH118">
        <v>22</v>
      </c>
      <c r="BI118">
        <v>255</v>
      </c>
      <c r="BJ118">
        <v>904.29700000000003</v>
      </c>
      <c r="BK118">
        <v>852.39</v>
      </c>
      <c r="BL118">
        <v>0.84899999999999998</v>
      </c>
      <c r="BM118">
        <v>57.801000000000002</v>
      </c>
      <c r="BN118">
        <v>892</v>
      </c>
      <c r="BO118">
        <v>879</v>
      </c>
      <c r="BP118">
        <v>59.886000000000003</v>
      </c>
      <c r="BQ118">
        <v>43.905000000000001</v>
      </c>
      <c r="BR118">
        <v>1.351</v>
      </c>
      <c r="BS118">
        <v>0.74</v>
      </c>
      <c r="BT118">
        <v>0.95499999999999996</v>
      </c>
      <c r="BU118">
        <v>0</v>
      </c>
      <c r="BV118">
        <v>255</v>
      </c>
      <c r="BW118" s="6">
        <f t="shared" si="61"/>
        <v>180.63796674287499</v>
      </c>
      <c r="BX118" s="5">
        <f t="shared" si="62"/>
        <v>1</v>
      </c>
      <c r="BY118" s="5" t="str">
        <f t="shared" si="63"/>
        <v xml:space="preserve"> </v>
      </c>
      <c r="BZ118" s="5">
        <f t="shared" si="69"/>
        <v>49.65</v>
      </c>
      <c r="CA118" s="5" t="str">
        <f t="shared" si="70"/>
        <v xml:space="preserve"> </v>
      </c>
      <c r="CC118"/>
      <c r="CD118"/>
      <c r="CE118"/>
      <c r="CF118"/>
      <c r="CG118">
        <v>105</v>
      </c>
      <c r="CH118">
        <v>1019</v>
      </c>
      <c r="CK118">
        <v>94.046000000000006</v>
      </c>
      <c r="CL118">
        <v>44.533000000000001</v>
      </c>
      <c r="CM118">
        <v>67</v>
      </c>
      <c r="CN118">
        <v>32</v>
      </c>
      <c r="CO118">
        <v>233</v>
      </c>
      <c r="CP118">
        <v>654.38599999999997</v>
      </c>
      <c r="CQ118">
        <v>855.88800000000003</v>
      </c>
      <c r="CR118">
        <v>0.69499999999999995</v>
      </c>
      <c r="CS118">
        <v>54.588999999999999</v>
      </c>
      <c r="CT118">
        <v>648</v>
      </c>
      <c r="CU118">
        <v>884</v>
      </c>
      <c r="CV118">
        <v>81.572999999999993</v>
      </c>
      <c r="CW118">
        <v>30</v>
      </c>
      <c r="CX118">
        <v>1.7989999999999999</v>
      </c>
      <c r="CY118">
        <v>0.55600000000000005</v>
      </c>
      <c r="CZ118">
        <v>0.92300000000000004</v>
      </c>
      <c r="DA118">
        <v>0</v>
      </c>
      <c r="DB118">
        <v>255</v>
      </c>
      <c r="DC118" s="6">
        <f t="shared" si="64"/>
        <v>346.59548643483521</v>
      </c>
      <c r="DD118" s="5">
        <f t="shared" si="65"/>
        <v>1</v>
      </c>
      <c r="DE118" s="5" t="str">
        <f t="shared" si="66"/>
        <v xml:space="preserve"> </v>
      </c>
      <c r="DF118" s="5">
        <f t="shared" si="71"/>
        <v>44.533000000000001</v>
      </c>
      <c r="DG118" s="5" t="str">
        <f t="shared" si="72"/>
        <v xml:space="preserve"> </v>
      </c>
    </row>
    <row r="119" spans="21:111" x14ac:dyDescent="0.25">
      <c r="U119">
        <v>106</v>
      </c>
      <c r="V119">
        <v>1516</v>
      </c>
      <c r="Y119">
        <v>104.69799999999999</v>
      </c>
      <c r="Z119">
        <v>44.642000000000003</v>
      </c>
      <c r="AA119">
        <v>113</v>
      </c>
      <c r="AB119">
        <v>16</v>
      </c>
      <c r="AC119">
        <v>223</v>
      </c>
      <c r="AD119">
        <v>1339.48</v>
      </c>
      <c r="AE119">
        <v>882.15499999999997</v>
      </c>
      <c r="AF119">
        <v>0.68899999999999995</v>
      </c>
      <c r="AG119">
        <v>54.561999999999998</v>
      </c>
      <c r="AH119">
        <v>1322</v>
      </c>
      <c r="AI119">
        <v>856</v>
      </c>
      <c r="AJ119">
        <v>116.095</v>
      </c>
      <c r="AK119">
        <v>41.593000000000004</v>
      </c>
      <c r="AL119">
        <v>1.3069999999999999</v>
      </c>
      <c r="AM119">
        <v>0.76500000000000001</v>
      </c>
      <c r="AN119">
        <v>0.87</v>
      </c>
      <c r="AO119">
        <v>0</v>
      </c>
      <c r="AP119">
        <v>255</v>
      </c>
      <c r="AQ119" s="6">
        <f t="shared" si="73"/>
        <v>514.78005335968487</v>
      </c>
      <c r="AR119" s="5" t="str">
        <f t="shared" si="74"/>
        <v xml:space="preserve"> </v>
      </c>
      <c r="AS119" s="5">
        <f t="shared" si="75"/>
        <v>1</v>
      </c>
      <c r="AT119" s="5" t="str">
        <f t="shared" si="67"/>
        <v xml:space="preserve"> </v>
      </c>
      <c r="AU119" s="5">
        <f t="shared" si="68"/>
        <v>44.642000000000003</v>
      </c>
      <c r="AW119"/>
      <c r="AX119"/>
      <c r="AY119"/>
      <c r="AZ119"/>
      <c r="BA119">
        <v>106</v>
      </c>
      <c r="BB119">
        <v>1246</v>
      </c>
      <c r="BE119">
        <v>95.99</v>
      </c>
      <c r="BF119">
        <v>39.231000000000002</v>
      </c>
      <c r="BG119">
        <v>80</v>
      </c>
      <c r="BH119">
        <v>11</v>
      </c>
      <c r="BI119">
        <v>236</v>
      </c>
      <c r="BJ119">
        <v>554.06700000000001</v>
      </c>
      <c r="BK119">
        <v>857.64400000000001</v>
      </c>
      <c r="BL119">
        <v>0.81299999999999994</v>
      </c>
      <c r="BM119">
        <v>47.76</v>
      </c>
      <c r="BN119">
        <v>545</v>
      </c>
      <c r="BO119">
        <v>880</v>
      </c>
      <c r="BP119">
        <v>70.427000000000007</v>
      </c>
      <c r="BQ119">
        <v>34.807000000000002</v>
      </c>
      <c r="BR119">
        <v>1.381</v>
      </c>
      <c r="BS119">
        <v>0.72399999999999998</v>
      </c>
      <c r="BT119">
        <v>0.94299999999999995</v>
      </c>
      <c r="BU119">
        <v>0</v>
      </c>
      <c r="BV119">
        <v>255</v>
      </c>
      <c r="BW119" s="6">
        <f t="shared" si="61"/>
        <v>174.96384234749758</v>
      </c>
      <c r="BX119" s="5">
        <f t="shared" si="62"/>
        <v>1</v>
      </c>
      <c r="BY119" s="5" t="str">
        <f t="shared" si="63"/>
        <v xml:space="preserve"> </v>
      </c>
      <c r="BZ119" s="5">
        <f t="shared" si="69"/>
        <v>39.231000000000002</v>
      </c>
      <c r="CA119" s="5" t="str">
        <f t="shared" si="70"/>
        <v xml:space="preserve"> </v>
      </c>
      <c r="CC119"/>
      <c r="CD119"/>
      <c r="CE119"/>
      <c r="CF119"/>
      <c r="CG119">
        <v>106</v>
      </c>
      <c r="CH119">
        <v>1431</v>
      </c>
      <c r="CK119">
        <v>115.554</v>
      </c>
      <c r="CL119">
        <v>44.725000000000001</v>
      </c>
      <c r="CM119">
        <v>111</v>
      </c>
      <c r="CN119">
        <v>31</v>
      </c>
      <c r="CO119">
        <v>242</v>
      </c>
      <c r="CP119">
        <v>1270.894</v>
      </c>
      <c r="CQ119">
        <v>861.28300000000002</v>
      </c>
      <c r="CR119">
        <v>0.749</v>
      </c>
      <c r="CS119">
        <v>61.685000000000002</v>
      </c>
      <c r="CT119">
        <v>1259</v>
      </c>
      <c r="CU119">
        <v>831</v>
      </c>
      <c r="CV119">
        <v>109.904</v>
      </c>
      <c r="CW119">
        <v>34</v>
      </c>
      <c r="CX119">
        <v>1.79</v>
      </c>
      <c r="CY119">
        <v>0.55900000000000005</v>
      </c>
      <c r="CZ119">
        <v>0.93200000000000005</v>
      </c>
      <c r="DA119">
        <v>0</v>
      </c>
      <c r="DB119">
        <v>255</v>
      </c>
      <c r="DC119" s="6">
        <f t="shared" si="64"/>
        <v>271.02762555134484</v>
      </c>
      <c r="DD119" s="5">
        <f t="shared" si="65"/>
        <v>1</v>
      </c>
      <c r="DE119" s="5" t="str">
        <f t="shared" si="66"/>
        <v xml:space="preserve"> </v>
      </c>
      <c r="DF119" s="5">
        <f t="shared" si="71"/>
        <v>44.725000000000001</v>
      </c>
      <c r="DG119" s="5" t="str">
        <f t="shared" si="72"/>
        <v xml:space="preserve"> </v>
      </c>
    </row>
    <row r="120" spans="21:111" x14ac:dyDescent="0.25">
      <c r="U120">
        <v>107</v>
      </c>
      <c r="V120">
        <v>2053</v>
      </c>
      <c r="Y120">
        <v>91.275999999999996</v>
      </c>
      <c r="Z120">
        <v>45.19</v>
      </c>
      <c r="AA120">
        <v>59</v>
      </c>
      <c r="AB120">
        <v>17</v>
      </c>
      <c r="AC120">
        <v>237</v>
      </c>
      <c r="AD120">
        <v>497.98899999999998</v>
      </c>
      <c r="AE120">
        <v>880.57100000000003</v>
      </c>
      <c r="AF120">
        <v>0.77900000000000003</v>
      </c>
      <c r="AG120">
        <v>67.72</v>
      </c>
      <c r="AH120">
        <v>469</v>
      </c>
      <c r="AI120">
        <v>872</v>
      </c>
      <c r="AJ120">
        <v>163.70599999999999</v>
      </c>
      <c r="AK120">
        <v>42</v>
      </c>
      <c r="AL120">
        <v>1.544</v>
      </c>
      <c r="AM120">
        <v>0.64700000000000002</v>
      </c>
      <c r="AN120">
        <v>0.95899999999999996</v>
      </c>
      <c r="AO120">
        <v>0</v>
      </c>
      <c r="AP120">
        <v>255</v>
      </c>
      <c r="AQ120" s="6">
        <f t="shared" si="73"/>
        <v>375.4936419088877</v>
      </c>
      <c r="AR120" s="5" t="str">
        <f t="shared" si="74"/>
        <v xml:space="preserve"> </v>
      </c>
      <c r="AS120" s="5">
        <f t="shared" si="75"/>
        <v>1</v>
      </c>
      <c r="AT120" s="5" t="str">
        <f t="shared" si="67"/>
        <v xml:space="preserve"> </v>
      </c>
      <c r="AU120" s="5">
        <f t="shared" si="68"/>
        <v>45.19</v>
      </c>
      <c r="AW120"/>
      <c r="AX120"/>
      <c r="AY120"/>
      <c r="AZ120"/>
      <c r="BA120">
        <v>107</v>
      </c>
      <c r="BB120">
        <v>1857</v>
      </c>
      <c r="BE120">
        <v>106.54300000000001</v>
      </c>
      <c r="BF120">
        <v>47.808</v>
      </c>
      <c r="BG120">
        <v>110</v>
      </c>
      <c r="BH120">
        <v>9</v>
      </c>
      <c r="BI120">
        <v>255</v>
      </c>
      <c r="BJ120">
        <v>853.75800000000004</v>
      </c>
      <c r="BK120">
        <v>858.61099999999999</v>
      </c>
      <c r="BL120">
        <v>0.89</v>
      </c>
      <c r="BM120">
        <v>53.151000000000003</v>
      </c>
      <c r="BN120">
        <v>828</v>
      </c>
      <c r="BO120">
        <v>851</v>
      </c>
      <c r="BP120">
        <v>168.05600000000001</v>
      </c>
      <c r="BQ120">
        <v>47.512</v>
      </c>
      <c r="BR120">
        <v>1.069</v>
      </c>
      <c r="BS120">
        <v>0.93500000000000005</v>
      </c>
      <c r="BT120">
        <v>0.96</v>
      </c>
      <c r="BU120">
        <v>0</v>
      </c>
      <c r="BV120">
        <v>255</v>
      </c>
      <c r="BW120" s="6">
        <f t="shared" si="61"/>
        <v>132.41390794399209</v>
      </c>
      <c r="BX120" s="5">
        <f t="shared" si="62"/>
        <v>1</v>
      </c>
      <c r="BY120" s="5" t="str">
        <f t="shared" si="63"/>
        <v xml:space="preserve"> </v>
      </c>
      <c r="BZ120" s="5">
        <f t="shared" si="69"/>
        <v>47.808</v>
      </c>
      <c r="CA120" s="5" t="str">
        <f t="shared" si="70"/>
        <v xml:space="preserve"> </v>
      </c>
      <c r="CC120"/>
      <c r="CD120"/>
      <c r="CE120"/>
      <c r="CF120"/>
      <c r="CG120">
        <v>107</v>
      </c>
      <c r="CH120">
        <v>1706</v>
      </c>
      <c r="CK120">
        <v>93.602999999999994</v>
      </c>
      <c r="CL120">
        <v>18.716000000000001</v>
      </c>
      <c r="CM120">
        <v>96</v>
      </c>
      <c r="CN120">
        <v>41</v>
      </c>
      <c r="CO120">
        <v>157</v>
      </c>
      <c r="CP120">
        <v>694.63699999999994</v>
      </c>
      <c r="CQ120">
        <v>858.14800000000002</v>
      </c>
      <c r="CR120">
        <v>0.88800000000000001</v>
      </c>
      <c r="CS120">
        <v>51.970999999999997</v>
      </c>
      <c r="CT120">
        <v>691</v>
      </c>
      <c r="CU120">
        <v>833</v>
      </c>
      <c r="CV120">
        <v>101.09399999999999</v>
      </c>
      <c r="CW120">
        <v>44.518999999999998</v>
      </c>
      <c r="CX120">
        <v>1.18</v>
      </c>
      <c r="CY120">
        <v>0.84699999999999998</v>
      </c>
      <c r="CZ120">
        <v>0.96199999999999997</v>
      </c>
      <c r="DA120">
        <v>0</v>
      </c>
      <c r="DB120">
        <v>255</v>
      </c>
      <c r="DC120" s="6">
        <f t="shared" si="64"/>
        <v>306.28171445582586</v>
      </c>
      <c r="DD120" s="5">
        <f t="shared" si="65"/>
        <v>1</v>
      </c>
      <c r="DE120" s="5" t="str">
        <f t="shared" si="66"/>
        <v xml:space="preserve"> </v>
      </c>
      <c r="DF120" s="5">
        <f t="shared" si="71"/>
        <v>18.716000000000001</v>
      </c>
      <c r="DG120" s="5" t="str">
        <f t="shared" si="72"/>
        <v xml:space="preserve"> </v>
      </c>
    </row>
    <row r="121" spans="21:111" x14ac:dyDescent="0.25">
      <c r="U121">
        <v>108</v>
      </c>
      <c r="V121">
        <v>1264</v>
      </c>
      <c r="Y121">
        <v>96.135999999999996</v>
      </c>
      <c r="Z121">
        <v>39.887999999999998</v>
      </c>
      <c r="AA121">
        <v>74</v>
      </c>
      <c r="AB121">
        <v>14</v>
      </c>
      <c r="AC121">
        <v>218</v>
      </c>
      <c r="AD121">
        <v>449.471</v>
      </c>
      <c r="AE121">
        <v>879.40599999999995</v>
      </c>
      <c r="AF121">
        <v>0.86</v>
      </c>
      <c r="AG121">
        <v>47.423999999999999</v>
      </c>
      <c r="AH121">
        <v>444</v>
      </c>
      <c r="AI121">
        <v>903</v>
      </c>
      <c r="AJ121">
        <v>65.055999999999997</v>
      </c>
      <c r="AK121">
        <v>37.746000000000002</v>
      </c>
      <c r="AL121">
        <v>1.155</v>
      </c>
      <c r="AM121">
        <v>0.86599999999999999</v>
      </c>
      <c r="AN121">
        <v>0.95099999999999996</v>
      </c>
      <c r="AO121">
        <v>0</v>
      </c>
      <c r="AP121">
        <v>255</v>
      </c>
      <c r="AQ121" s="6">
        <f t="shared" si="73"/>
        <v>420.38365050629642</v>
      </c>
      <c r="AR121" s="5" t="str">
        <f t="shared" si="74"/>
        <v xml:space="preserve"> </v>
      </c>
      <c r="AS121" s="5">
        <f t="shared" si="75"/>
        <v>1</v>
      </c>
      <c r="AT121" s="5" t="str">
        <f t="shared" si="67"/>
        <v xml:space="preserve"> </v>
      </c>
      <c r="AU121" s="5">
        <f t="shared" si="68"/>
        <v>39.887999999999998</v>
      </c>
      <c r="AW121"/>
      <c r="AX121"/>
      <c r="AY121"/>
      <c r="AZ121"/>
      <c r="BA121">
        <v>108</v>
      </c>
      <c r="BB121">
        <v>1892</v>
      </c>
      <c r="BE121">
        <v>111.471</v>
      </c>
      <c r="BF121">
        <v>40.622</v>
      </c>
      <c r="BG121">
        <v>108</v>
      </c>
      <c r="BH121">
        <v>12</v>
      </c>
      <c r="BI121">
        <v>247</v>
      </c>
      <c r="BJ121">
        <v>782.01700000000005</v>
      </c>
      <c r="BK121">
        <v>871.30200000000002</v>
      </c>
      <c r="BL121">
        <v>0.76200000000000001</v>
      </c>
      <c r="BM121">
        <v>60.207999999999998</v>
      </c>
      <c r="BN121">
        <v>768</v>
      </c>
      <c r="BO121">
        <v>841</v>
      </c>
      <c r="BP121">
        <v>122.10599999999999</v>
      </c>
      <c r="BQ121">
        <v>45.719000000000001</v>
      </c>
      <c r="BR121">
        <v>1.24</v>
      </c>
      <c r="BS121">
        <v>0.80700000000000005</v>
      </c>
      <c r="BT121">
        <v>0.92200000000000004</v>
      </c>
      <c r="BU121">
        <v>0</v>
      </c>
      <c r="BV121">
        <v>255</v>
      </c>
      <c r="BW121" s="6">
        <f t="shared" si="61"/>
        <v>73.18591889837829</v>
      </c>
      <c r="BX121" s="5">
        <f t="shared" si="62"/>
        <v>1</v>
      </c>
      <c r="BY121" s="5" t="str">
        <f t="shared" si="63"/>
        <v xml:space="preserve"> </v>
      </c>
      <c r="BZ121" s="5">
        <f t="shared" si="69"/>
        <v>40.622</v>
      </c>
      <c r="CA121" s="5" t="str">
        <f t="shared" si="70"/>
        <v xml:space="preserve"> </v>
      </c>
      <c r="CC121"/>
      <c r="CD121"/>
      <c r="CE121"/>
      <c r="CF121"/>
      <c r="CG121">
        <v>108</v>
      </c>
      <c r="CH121">
        <v>1198</v>
      </c>
      <c r="CK121">
        <v>102.806</v>
      </c>
      <c r="CL121">
        <v>19.503</v>
      </c>
      <c r="CM121">
        <v>116</v>
      </c>
      <c r="CN121">
        <v>55</v>
      </c>
      <c r="CO121">
        <v>162</v>
      </c>
      <c r="CP121">
        <v>1400.7529999999999</v>
      </c>
      <c r="CQ121">
        <v>855.90899999999999</v>
      </c>
      <c r="CR121">
        <v>0.623</v>
      </c>
      <c r="CS121">
        <v>56.436</v>
      </c>
      <c r="CT121">
        <v>1377</v>
      </c>
      <c r="CU121">
        <v>846</v>
      </c>
      <c r="CV121">
        <v>172.875</v>
      </c>
      <c r="CW121">
        <v>36.854999999999997</v>
      </c>
      <c r="CX121">
        <v>1.6579999999999999</v>
      </c>
      <c r="CY121">
        <v>0.60299999999999998</v>
      </c>
      <c r="CZ121">
        <v>0.85199999999999998</v>
      </c>
      <c r="DA121">
        <v>0</v>
      </c>
      <c r="DB121">
        <v>255</v>
      </c>
      <c r="DC121" s="6">
        <f t="shared" si="64"/>
        <v>400.98487169592806</v>
      </c>
      <c r="DD121" s="5">
        <f t="shared" si="65"/>
        <v>1</v>
      </c>
      <c r="DE121" s="5" t="str">
        <f t="shared" si="66"/>
        <v xml:space="preserve"> </v>
      </c>
      <c r="DF121" s="5">
        <f t="shared" si="71"/>
        <v>19.503</v>
      </c>
      <c r="DG121" s="5" t="str">
        <f t="shared" si="72"/>
        <v xml:space="preserve"> </v>
      </c>
    </row>
    <row r="122" spans="21:111" x14ac:dyDescent="0.25">
      <c r="U122">
        <v>109</v>
      </c>
      <c r="V122">
        <v>3008</v>
      </c>
      <c r="Y122">
        <v>118.97799999999999</v>
      </c>
      <c r="Z122">
        <v>53.753</v>
      </c>
      <c r="AA122">
        <v>102</v>
      </c>
      <c r="AB122">
        <v>15</v>
      </c>
      <c r="AC122">
        <v>250</v>
      </c>
      <c r="AD122">
        <v>1444.615</v>
      </c>
      <c r="AE122">
        <v>904.54200000000003</v>
      </c>
      <c r="AF122">
        <v>0.70399999999999996</v>
      </c>
      <c r="AG122">
        <v>91.241</v>
      </c>
      <c r="AH122">
        <v>1420</v>
      </c>
      <c r="AI122">
        <v>944</v>
      </c>
      <c r="AJ122">
        <v>62.591999999999999</v>
      </c>
      <c r="AK122">
        <v>42.506</v>
      </c>
      <c r="AL122">
        <v>2.1949999999999998</v>
      </c>
      <c r="AM122">
        <v>0.45600000000000002</v>
      </c>
      <c r="AN122">
        <v>0.94599999999999995</v>
      </c>
      <c r="AO122">
        <v>0</v>
      </c>
      <c r="AP122">
        <v>255</v>
      </c>
      <c r="AQ122" s="6">
        <f t="shared" si="73"/>
        <v>622.02727088528854</v>
      </c>
      <c r="AR122" s="5" t="str">
        <f t="shared" si="74"/>
        <v xml:space="preserve"> </v>
      </c>
      <c r="AS122" s="5">
        <f t="shared" si="75"/>
        <v>1</v>
      </c>
      <c r="AT122" s="5" t="str">
        <f t="shared" si="67"/>
        <v xml:space="preserve"> </v>
      </c>
      <c r="AU122" s="5">
        <f t="shared" si="68"/>
        <v>53.753</v>
      </c>
      <c r="AW122"/>
      <c r="AX122"/>
      <c r="AY122"/>
      <c r="AZ122"/>
      <c r="BA122">
        <v>109</v>
      </c>
      <c r="BB122">
        <v>1319</v>
      </c>
      <c r="BE122">
        <v>126.89700000000001</v>
      </c>
      <c r="BF122">
        <v>53.183</v>
      </c>
      <c r="BG122">
        <v>113</v>
      </c>
      <c r="BH122">
        <v>11</v>
      </c>
      <c r="BI122">
        <v>255</v>
      </c>
      <c r="BJ122">
        <v>739.81</v>
      </c>
      <c r="BK122">
        <v>860.70500000000004</v>
      </c>
      <c r="BL122">
        <v>0.90500000000000003</v>
      </c>
      <c r="BM122">
        <v>47.539000000000001</v>
      </c>
      <c r="BN122">
        <v>718</v>
      </c>
      <c r="BO122">
        <v>852</v>
      </c>
      <c r="BP122">
        <v>157.751</v>
      </c>
      <c r="BQ122">
        <v>37</v>
      </c>
      <c r="BR122">
        <v>1.2310000000000001</v>
      </c>
      <c r="BS122">
        <v>0.81200000000000006</v>
      </c>
      <c r="BT122">
        <v>0.96399999999999997</v>
      </c>
      <c r="BU122">
        <v>0</v>
      </c>
      <c r="BV122">
        <v>255</v>
      </c>
      <c r="BW122" s="6">
        <f t="shared" si="61"/>
        <v>38.906798801751833</v>
      </c>
      <c r="BX122" s="5">
        <f t="shared" si="62"/>
        <v>1</v>
      </c>
      <c r="BY122" s="5" t="str">
        <f t="shared" si="63"/>
        <v xml:space="preserve"> </v>
      </c>
      <c r="BZ122" s="5">
        <f t="shared" si="69"/>
        <v>53.183</v>
      </c>
      <c r="CA122" s="5" t="str">
        <f t="shared" si="70"/>
        <v xml:space="preserve"> </v>
      </c>
      <c r="CC122"/>
      <c r="CD122"/>
      <c r="CE122"/>
      <c r="CF122"/>
      <c r="CG122">
        <v>109</v>
      </c>
      <c r="CH122">
        <v>1997</v>
      </c>
      <c r="CK122">
        <v>96.748999999999995</v>
      </c>
      <c r="CL122">
        <v>18.088000000000001</v>
      </c>
      <c r="CM122">
        <v>96</v>
      </c>
      <c r="CN122">
        <v>49</v>
      </c>
      <c r="CO122">
        <v>166</v>
      </c>
      <c r="CP122">
        <v>737.38300000000004</v>
      </c>
      <c r="CQ122">
        <v>874.33100000000002</v>
      </c>
      <c r="CR122">
        <v>0.70199999999999996</v>
      </c>
      <c r="CS122">
        <v>70.936999999999998</v>
      </c>
      <c r="CT122">
        <v>728</v>
      </c>
      <c r="CU122">
        <v>907</v>
      </c>
      <c r="CV122">
        <v>68.498999999999995</v>
      </c>
      <c r="CW122">
        <v>37.44</v>
      </c>
      <c r="CX122">
        <v>2.0169999999999999</v>
      </c>
      <c r="CY122">
        <v>0.496</v>
      </c>
      <c r="CZ122">
        <v>0.91500000000000004</v>
      </c>
      <c r="DA122">
        <v>0</v>
      </c>
      <c r="DB122">
        <v>255</v>
      </c>
      <c r="DC122" s="6">
        <f t="shared" si="64"/>
        <v>262.96188623638977</v>
      </c>
      <c r="DD122" s="5">
        <f t="shared" si="65"/>
        <v>1</v>
      </c>
      <c r="DE122" s="5" t="str">
        <f t="shared" si="66"/>
        <v xml:space="preserve"> </v>
      </c>
      <c r="DF122" s="5">
        <f t="shared" si="71"/>
        <v>18.088000000000001</v>
      </c>
      <c r="DG122" s="5" t="str">
        <f t="shared" si="72"/>
        <v xml:space="preserve"> </v>
      </c>
    </row>
    <row r="123" spans="21:111" x14ac:dyDescent="0.25">
      <c r="U123">
        <v>110</v>
      </c>
      <c r="V123">
        <v>1958</v>
      </c>
      <c r="Y123">
        <v>106.798</v>
      </c>
      <c r="Z123">
        <v>40.643999999999998</v>
      </c>
      <c r="AA123">
        <v>120</v>
      </c>
      <c r="AB123">
        <v>17</v>
      </c>
      <c r="AC123">
        <v>221</v>
      </c>
      <c r="AD123">
        <v>401.94900000000001</v>
      </c>
      <c r="AE123">
        <v>901.01300000000003</v>
      </c>
      <c r="AF123">
        <v>0.85799999999999998</v>
      </c>
      <c r="AG123">
        <v>57.488999999999997</v>
      </c>
      <c r="AH123">
        <v>394</v>
      </c>
      <c r="AI123">
        <v>929</v>
      </c>
      <c r="AJ123">
        <v>76.930999999999997</v>
      </c>
      <c r="AK123">
        <v>44.917000000000002</v>
      </c>
      <c r="AL123">
        <v>1.23</v>
      </c>
      <c r="AM123">
        <v>0.81299999999999994</v>
      </c>
      <c r="AN123">
        <v>0.96099999999999997</v>
      </c>
      <c r="AO123">
        <v>0</v>
      </c>
      <c r="AP123">
        <v>255</v>
      </c>
      <c r="AQ123" s="6">
        <f t="shared" si="73"/>
        <v>472.42558832688132</v>
      </c>
      <c r="AR123" s="5" t="str">
        <f t="shared" si="74"/>
        <v xml:space="preserve"> </v>
      </c>
      <c r="AS123" s="5">
        <f t="shared" si="75"/>
        <v>1</v>
      </c>
      <c r="AT123" s="5" t="str">
        <f t="shared" si="67"/>
        <v xml:space="preserve"> </v>
      </c>
      <c r="AU123" s="5">
        <f t="shared" si="68"/>
        <v>40.643999999999998</v>
      </c>
      <c r="AW123"/>
      <c r="AX123"/>
      <c r="AY123"/>
      <c r="AZ123"/>
      <c r="BA123">
        <v>110</v>
      </c>
      <c r="BB123">
        <v>1311</v>
      </c>
      <c r="BE123">
        <v>70.364999999999995</v>
      </c>
      <c r="BF123">
        <v>34.451999999999998</v>
      </c>
      <c r="BG123">
        <v>93</v>
      </c>
      <c r="BH123">
        <v>6</v>
      </c>
      <c r="BI123">
        <v>189</v>
      </c>
      <c r="BJ123">
        <v>232.00299999999999</v>
      </c>
      <c r="BK123">
        <v>866.83299999999997</v>
      </c>
      <c r="BL123">
        <v>0.77900000000000003</v>
      </c>
      <c r="BM123">
        <v>56.4</v>
      </c>
      <c r="BN123">
        <v>206</v>
      </c>
      <c r="BO123">
        <v>881</v>
      </c>
      <c r="BP123">
        <v>37.073</v>
      </c>
      <c r="BQ123">
        <v>31.669</v>
      </c>
      <c r="BR123">
        <v>1.7609999999999999</v>
      </c>
      <c r="BS123">
        <v>0.56799999999999995</v>
      </c>
      <c r="BT123">
        <v>0.93899999999999995</v>
      </c>
      <c r="BU123">
        <v>0</v>
      </c>
      <c r="BV123">
        <v>255</v>
      </c>
      <c r="BW123" s="6">
        <f t="shared" si="61"/>
        <v>495.65935520476154</v>
      </c>
      <c r="BX123" s="5" t="str">
        <f t="shared" si="62"/>
        <v xml:space="preserve"> </v>
      </c>
      <c r="BY123" s="5">
        <f t="shared" si="63"/>
        <v>1</v>
      </c>
      <c r="BZ123" s="5" t="str">
        <f t="shared" si="69"/>
        <v xml:space="preserve"> </v>
      </c>
      <c r="CA123" s="5">
        <f t="shared" si="70"/>
        <v>34.451999999999998</v>
      </c>
      <c r="CC123"/>
      <c r="CD123"/>
      <c r="CE123"/>
      <c r="CF123"/>
      <c r="CG123">
        <v>110</v>
      </c>
      <c r="CH123">
        <v>693</v>
      </c>
      <c r="CK123">
        <v>85.518000000000001</v>
      </c>
      <c r="CL123">
        <v>30.497</v>
      </c>
      <c r="CM123">
        <v>68</v>
      </c>
      <c r="CN123">
        <v>23</v>
      </c>
      <c r="CO123">
        <v>186</v>
      </c>
      <c r="CP123">
        <v>971.20899999999995</v>
      </c>
      <c r="CQ123">
        <v>858.26499999999999</v>
      </c>
      <c r="CR123">
        <v>0.82799999999999996</v>
      </c>
      <c r="CS123">
        <v>37.643000000000001</v>
      </c>
      <c r="CT123">
        <v>969</v>
      </c>
      <c r="CU123">
        <v>878</v>
      </c>
      <c r="CV123">
        <v>73.009</v>
      </c>
      <c r="CW123">
        <v>26</v>
      </c>
      <c r="CX123">
        <v>1.3680000000000001</v>
      </c>
      <c r="CY123">
        <v>0.73099999999999998</v>
      </c>
      <c r="CZ123">
        <v>0.94899999999999995</v>
      </c>
      <c r="DA123">
        <v>0</v>
      </c>
      <c r="DB123">
        <v>255</v>
      </c>
      <c r="DC123" s="6">
        <f t="shared" si="64"/>
        <v>34.697019137096007</v>
      </c>
      <c r="DD123" s="5">
        <f t="shared" si="65"/>
        <v>1</v>
      </c>
      <c r="DE123" s="5" t="str">
        <f t="shared" si="66"/>
        <v xml:space="preserve"> </v>
      </c>
      <c r="DF123" s="5">
        <f t="shared" si="71"/>
        <v>30.497</v>
      </c>
      <c r="DG123" s="5" t="str">
        <f t="shared" si="72"/>
        <v xml:space="preserve"> </v>
      </c>
    </row>
    <row r="124" spans="21:111" x14ac:dyDescent="0.25">
      <c r="U124">
        <v>111</v>
      </c>
      <c r="V124">
        <v>523</v>
      </c>
      <c r="Y124">
        <v>82.066999999999993</v>
      </c>
      <c r="Z124">
        <v>22.385000000000002</v>
      </c>
      <c r="AA124">
        <v>78</v>
      </c>
      <c r="AB124">
        <v>46</v>
      </c>
      <c r="AC124">
        <v>188</v>
      </c>
      <c r="AD124">
        <v>693.71</v>
      </c>
      <c r="AE124">
        <v>883.40200000000004</v>
      </c>
      <c r="AF124">
        <v>0.77900000000000003</v>
      </c>
      <c r="AG124">
        <v>36.673999999999999</v>
      </c>
      <c r="AH124">
        <v>676</v>
      </c>
      <c r="AI124">
        <v>885</v>
      </c>
      <c r="AJ124">
        <v>11.004</v>
      </c>
      <c r="AK124">
        <v>19</v>
      </c>
      <c r="AL124">
        <v>1.8979999999999999</v>
      </c>
      <c r="AM124">
        <v>0.52700000000000002</v>
      </c>
      <c r="AN124">
        <v>0.94799999999999995</v>
      </c>
      <c r="AO124">
        <v>0</v>
      </c>
      <c r="AP124">
        <v>255</v>
      </c>
      <c r="AQ124" s="6">
        <f t="shared" si="73"/>
        <v>210.1344165052455</v>
      </c>
      <c r="AR124" s="5">
        <f t="shared" si="74"/>
        <v>1</v>
      </c>
      <c r="AS124" s="5" t="str">
        <f t="shared" si="75"/>
        <v xml:space="preserve"> </v>
      </c>
      <c r="AT124" s="5">
        <f t="shared" si="67"/>
        <v>22.385000000000002</v>
      </c>
      <c r="AU124" s="5" t="str">
        <f t="shared" si="68"/>
        <v xml:space="preserve"> </v>
      </c>
      <c r="AW124"/>
      <c r="AX124"/>
      <c r="AY124"/>
      <c r="AZ124"/>
      <c r="BA124">
        <v>111</v>
      </c>
      <c r="BB124">
        <v>2507</v>
      </c>
      <c r="BE124">
        <v>119.21</v>
      </c>
      <c r="BF124">
        <v>43.354999999999997</v>
      </c>
      <c r="BG124">
        <v>142</v>
      </c>
      <c r="BH124">
        <v>4</v>
      </c>
      <c r="BI124">
        <v>255</v>
      </c>
      <c r="BJ124">
        <v>306.214</v>
      </c>
      <c r="BK124">
        <v>878.67399999999998</v>
      </c>
      <c r="BL124">
        <v>0.89200000000000002</v>
      </c>
      <c r="BM124">
        <v>62.241</v>
      </c>
      <c r="BN124">
        <v>292</v>
      </c>
      <c r="BO124">
        <v>906</v>
      </c>
      <c r="BP124">
        <v>66.317999999999998</v>
      </c>
      <c r="BQ124">
        <v>53.963000000000001</v>
      </c>
      <c r="BR124">
        <v>1.1080000000000001</v>
      </c>
      <c r="BS124">
        <v>0.90300000000000002</v>
      </c>
      <c r="BT124">
        <v>0.96899999999999997</v>
      </c>
      <c r="BU124">
        <v>0</v>
      </c>
      <c r="BV124">
        <v>255</v>
      </c>
      <c r="BW124" s="6">
        <f t="shared" si="61"/>
        <v>423.1243244106866</v>
      </c>
      <c r="BX124" s="5" t="str">
        <f t="shared" si="62"/>
        <v xml:space="preserve"> </v>
      </c>
      <c r="BY124" s="5">
        <f t="shared" si="63"/>
        <v>1</v>
      </c>
      <c r="BZ124" s="5" t="str">
        <f t="shared" si="69"/>
        <v xml:space="preserve"> </v>
      </c>
      <c r="CA124" s="5">
        <f t="shared" si="70"/>
        <v>43.354999999999997</v>
      </c>
      <c r="CC124"/>
      <c r="CD124"/>
      <c r="CE124"/>
      <c r="CF124"/>
      <c r="CG124">
        <v>111</v>
      </c>
      <c r="CH124">
        <v>1228</v>
      </c>
      <c r="CK124">
        <v>99.472999999999999</v>
      </c>
      <c r="CL124">
        <v>35.921999999999997</v>
      </c>
      <c r="CM124">
        <v>67</v>
      </c>
      <c r="CN124">
        <v>28</v>
      </c>
      <c r="CO124">
        <v>220</v>
      </c>
      <c r="CP124">
        <v>1308.9580000000001</v>
      </c>
      <c r="CQ124">
        <v>868.91899999999998</v>
      </c>
      <c r="CR124">
        <v>0.68500000000000005</v>
      </c>
      <c r="CS124">
        <v>55.109000000000002</v>
      </c>
      <c r="CT124">
        <v>1304</v>
      </c>
      <c r="CU124">
        <v>897</v>
      </c>
      <c r="CV124">
        <v>78.486000000000004</v>
      </c>
      <c r="CW124">
        <v>28.817</v>
      </c>
      <c r="CX124">
        <v>2.0819999999999999</v>
      </c>
      <c r="CY124">
        <v>0.48</v>
      </c>
      <c r="CZ124">
        <v>0.90500000000000003</v>
      </c>
      <c r="DA124">
        <v>0</v>
      </c>
      <c r="DB124">
        <v>255</v>
      </c>
      <c r="DC124" s="6">
        <f t="shared" si="64"/>
        <v>308.73718027474439</v>
      </c>
      <c r="DD124" s="5">
        <f t="shared" si="65"/>
        <v>1</v>
      </c>
      <c r="DE124" s="5" t="str">
        <f t="shared" si="66"/>
        <v xml:space="preserve"> </v>
      </c>
      <c r="DF124" s="5">
        <f t="shared" si="71"/>
        <v>35.921999999999997</v>
      </c>
      <c r="DG124" s="5" t="str">
        <f t="shared" si="72"/>
        <v xml:space="preserve"> </v>
      </c>
    </row>
    <row r="125" spans="21:111" x14ac:dyDescent="0.25">
      <c r="U125">
        <v>112</v>
      </c>
      <c r="V125">
        <v>2671</v>
      </c>
      <c r="Y125">
        <v>106.90900000000001</v>
      </c>
      <c r="Z125">
        <v>55.012</v>
      </c>
      <c r="AA125">
        <v>47</v>
      </c>
      <c r="AB125">
        <v>14</v>
      </c>
      <c r="AC125">
        <v>237</v>
      </c>
      <c r="AD125">
        <v>599.57799999999997</v>
      </c>
      <c r="AE125">
        <v>915.56200000000001</v>
      </c>
      <c r="AF125">
        <v>0.77600000000000002</v>
      </c>
      <c r="AG125">
        <v>76.117999999999995</v>
      </c>
      <c r="AH125">
        <v>563</v>
      </c>
      <c r="AI125">
        <v>915</v>
      </c>
      <c r="AJ125">
        <v>170.166</v>
      </c>
      <c r="AK125">
        <v>49.283000000000001</v>
      </c>
      <c r="AL125">
        <v>1.49</v>
      </c>
      <c r="AM125">
        <v>0.67100000000000004</v>
      </c>
      <c r="AN125">
        <v>0.94699999999999995</v>
      </c>
      <c r="AO125">
        <v>0</v>
      </c>
      <c r="AP125">
        <v>255</v>
      </c>
      <c r="AQ125" s="6">
        <f t="shared" si="73"/>
        <v>303.23829157941117</v>
      </c>
      <c r="AR125" s="5">
        <f t="shared" si="74"/>
        <v>1</v>
      </c>
      <c r="AS125" s="5" t="str">
        <f t="shared" si="75"/>
        <v xml:space="preserve"> </v>
      </c>
      <c r="AT125" s="5">
        <f t="shared" si="67"/>
        <v>55.012</v>
      </c>
      <c r="AU125" s="5" t="str">
        <f t="shared" si="68"/>
        <v xml:space="preserve"> </v>
      </c>
      <c r="AW125"/>
      <c r="AX125"/>
      <c r="AY125"/>
      <c r="AZ125"/>
      <c r="BA125">
        <v>112</v>
      </c>
      <c r="BB125">
        <v>2032</v>
      </c>
      <c r="BE125">
        <v>122.378</v>
      </c>
      <c r="BF125">
        <v>52.841999999999999</v>
      </c>
      <c r="BG125">
        <v>109</v>
      </c>
      <c r="BH125">
        <v>19</v>
      </c>
      <c r="BI125">
        <v>255</v>
      </c>
      <c r="BJ125">
        <v>1052.598</v>
      </c>
      <c r="BK125">
        <v>869.33199999999999</v>
      </c>
      <c r="BL125">
        <v>0.66500000000000004</v>
      </c>
      <c r="BM125">
        <v>73.823999999999998</v>
      </c>
      <c r="BN125">
        <v>1025</v>
      </c>
      <c r="BO125">
        <v>891</v>
      </c>
      <c r="BP125">
        <v>24.829000000000001</v>
      </c>
      <c r="BQ125">
        <v>43.392000000000003</v>
      </c>
      <c r="BR125">
        <v>1.704</v>
      </c>
      <c r="BS125">
        <v>0.58699999999999997</v>
      </c>
      <c r="BT125">
        <v>0.90500000000000003</v>
      </c>
      <c r="BU125">
        <v>0</v>
      </c>
      <c r="BV125">
        <v>255</v>
      </c>
      <c r="BW125" s="6">
        <f t="shared" si="61"/>
        <v>329.83190739526697</v>
      </c>
      <c r="BX125" s="5" t="str">
        <f t="shared" si="62"/>
        <v xml:space="preserve"> </v>
      </c>
      <c r="BY125" s="5">
        <f t="shared" si="63"/>
        <v>1</v>
      </c>
      <c r="BZ125" s="5" t="str">
        <f t="shared" si="69"/>
        <v xml:space="preserve"> </v>
      </c>
      <c r="CA125" s="5">
        <f t="shared" si="70"/>
        <v>52.841999999999999</v>
      </c>
      <c r="CC125"/>
      <c r="CD125"/>
      <c r="CE125"/>
      <c r="CF125"/>
      <c r="CG125">
        <v>112</v>
      </c>
      <c r="CH125">
        <v>2195</v>
      </c>
      <c r="CK125">
        <v>95.909000000000006</v>
      </c>
      <c r="CL125">
        <v>19.315000000000001</v>
      </c>
      <c r="CM125">
        <v>82</v>
      </c>
      <c r="CN125">
        <v>57</v>
      </c>
      <c r="CO125">
        <v>173</v>
      </c>
      <c r="CP125">
        <v>1113.1110000000001</v>
      </c>
      <c r="CQ125">
        <v>877.89</v>
      </c>
      <c r="CR125">
        <v>0.84699999999999998</v>
      </c>
      <c r="CS125">
        <v>62.768999999999998</v>
      </c>
      <c r="CT125">
        <v>1095</v>
      </c>
      <c r="CU125">
        <v>905</v>
      </c>
      <c r="CV125">
        <v>59.348999999999997</v>
      </c>
      <c r="CW125">
        <v>49.226999999999997</v>
      </c>
      <c r="CX125">
        <v>1.278</v>
      </c>
      <c r="CY125">
        <v>0.78300000000000003</v>
      </c>
      <c r="CZ125">
        <v>0.96499999999999997</v>
      </c>
      <c r="DA125">
        <v>0</v>
      </c>
      <c r="DB125">
        <v>255</v>
      </c>
      <c r="DC125" s="6">
        <f t="shared" si="64"/>
        <v>112.7835674289478</v>
      </c>
      <c r="DD125" s="5">
        <f t="shared" si="65"/>
        <v>1</v>
      </c>
      <c r="DE125" s="5" t="str">
        <f t="shared" si="66"/>
        <v xml:space="preserve"> </v>
      </c>
      <c r="DF125" s="5">
        <f t="shared" si="71"/>
        <v>19.315000000000001</v>
      </c>
      <c r="DG125" s="5" t="str">
        <f t="shared" si="72"/>
        <v xml:space="preserve"> </v>
      </c>
    </row>
    <row r="126" spans="21:111" x14ac:dyDescent="0.25">
      <c r="U126">
        <v>113</v>
      </c>
      <c r="V126">
        <v>1814</v>
      </c>
      <c r="Y126">
        <v>103.652</v>
      </c>
      <c r="Z126">
        <v>39.109000000000002</v>
      </c>
      <c r="AA126">
        <v>109</v>
      </c>
      <c r="AB126">
        <v>13</v>
      </c>
      <c r="AC126">
        <v>239</v>
      </c>
      <c r="AD126">
        <v>844.86400000000003</v>
      </c>
      <c r="AE126">
        <v>910.875</v>
      </c>
      <c r="AF126">
        <v>0.67900000000000005</v>
      </c>
      <c r="AG126">
        <v>66.37</v>
      </c>
      <c r="AH126">
        <v>814</v>
      </c>
      <c r="AI126">
        <v>913</v>
      </c>
      <c r="AJ126">
        <v>173.946</v>
      </c>
      <c r="AK126">
        <v>40.551000000000002</v>
      </c>
      <c r="AL126">
        <v>1.869</v>
      </c>
      <c r="AM126">
        <v>0.53500000000000003</v>
      </c>
      <c r="AN126">
        <v>0.89</v>
      </c>
      <c r="AO126">
        <v>0</v>
      </c>
      <c r="AP126">
        <v>255</v>
      </c>
      <c r="AQ126" s="6">
        <f t="shared" si="73"/>
        <v>172.97161166214531</v>
      </c>
      <c r="AR126" s="5">
        <f t="shared" si="74"/>
        <v>1</v>
      </c>
      <c r="AS126" s="5" t="str">
        <f t="shared" si="75"/>
        <v xml:space="preserve"> </v>
      </c>
      <c r="AT126" s="5">
        <f t="shared" si="67"/>
        <v>39.109000000000002</v>
      </c>
      <c r="AU126" s="5" t="str">
        <f t="shared" si="68"/>
        <v xml:space="preserve"> </v>
      </c>
      <c r="AW126"/>
      <c r="AX126"/>
      <c r="AY126"/>
      <c r="AZ126"/>
      <c r="BA126">
        <v>113</v>
      </c>
      <c r="BB126">
        <v>4431</v>
      </c>
      <c r="BE126">
        <v>100.81</v>
      </c>
      <c r="BF126">
        <v>33.139000000000003</v>
      </c>
      <c r="BG126">
        <v>109</v>
      </c>
      <c r="BH126">
        <v>9</v>
      </c>
      <c r="BI126">
        <v>255</v>
      </c>
      <c r="BJ126">
        <v>621.91899999999998</v>
      </c>
      <c r="BK126">
        <v>890.41499999999996</v>
      </c>
      <c r="BL126">
        <v>0.80400000000000005</v>
      </c>
      <c r="BM126">
        <v>86.144999999999996</v>
      </c>
      <c r="BN126">
        <v>620</v>
      </c>
      <c r="BO126">
        <v>850</v>
      </c>
      <c r="BP126">
        <v>99.352999999999994</v>
      </c>
      <c r="BQ126">
        <v>68.658000000000001</v>
      </c>
      <c r="BR126">
        <v>1.2450000000000001</v>
      </c>
      <c r="BS126">
        <v>0.80300000000000005</v>
      </c>
      <c r="BT126">
        <v>0.94299999999999995</v>
      </c>
      <c r="BU126">
        <v>0</v>
      </c>
      <c r="BV126">
        <v>255</v>
      </c>
      <c r="BW126" s="6">
        <f t="shared" si="61"/>
        <v>123.12199827000856</v>
      </c>
      <c r="BX126" s="5">
        <f t="shared" si="62"/>
        <v>1</v>
      </c>
      <c r="BY126" s="5" t="str">
        <f t="shared" si="63"/>
        <v xml:space="preserve"> </v>
      </c>
      <c r="BZ126" s="5">
        <f t="shared" si="69"/>
        <v>33.139000000000003</v>
      </c>
      <c r="CA126" s="5" t="str">
        <f t="shared" si="70"/>
        <v xml:space="preserve"> </v>
      </c>
      <c r="CC126"/>
      <c r="CD126"/>
      <c r="CE126"/>
      <c r="CF126"/>
      <c r="CG126">
        <v>113</v>
      </c>
      <c r="CH126">
        <v>3098</v>
      </c>
      <c r="CK126">
        <v>59.765999999999998</v>
      </c>
      <c r="CL126">
        <v>39.405999999999999</v>
      </c>
      <c r="CM126">
        <v>29</v>
      </c>
      <c r="CN126">
        <v>7</v>
      </c>
      <c r="CO126">
        <v>242</v>
      </c>
      <c r="CP126">
        <v>894.84500000000003</v>
      </c>
      <c r="CQ126">
        <v>892.83799999999997</v>
      </c>
      <c r="CR126">
        <v>0.84</v>
      </c>
      <c r="CS126">
        <v>73.430000000000007</v>
      </c>
      <c r="CT126">
        <v>876</v>
      </c>
      <c r="CU126">
        <v>928</v>
      </c>
      <c r="CV126">
        <v>60.642000000000003</v>
      </c>
      <c r="CW126">
        <v>56</v>
      </c>
      <c r="CX126">
        <v>1.2589999999999999</v>
      </c>
      <c r="CY126">
        <v>0.79400000000000004</v>
      </c>
      <c r="CZ126">
        <v>0.96499999999999997</v>
      </c>
      <c r="DA126">
        <v>0</v>
      </c>
      <c r="DB126">
        <v>255</v>
      </c>
      <c r="DC126" s="6">
        <f t="shared" si="64"/>
        <v>106.64829068484877</v>
      </c>
      <c r="DD126" s="5">
        <f t="shared" si="65"/>
        <v>1</v>
      </c>
      <c r="DE126" s="5" t="str">
        <f t="shared" si="66"/>
        <v xml:space="preserve"> </v>
      </c>
      <c r="DF126" s="5">
        <f t="shared" si="71"/>
        <v>39.405999999999999</v>
      </c>
      <c r="DG126" s="5" t="str">
        <f t="shared" si="72"/>
        <v xml:space="preserve"> </v>
      </c>
    </row>
    <row r="127" spans="21:111" x14ac:dyDescent="0.25">
      <c r="U127">
        <v>114</v>
      </c>
      <c r="V127">
        <v>1384</v>
      </c>
      <c r="Y127">
        <v>138.947</v>
      </c>
      <c r="Z127">
        <v>50.04</v>
      </c>
      <c r="AA127">
        <v>143</v>
      </c>
      <c r="AB127">
        <v>31</v>
      </c>
      <c r="AC127">
        <v>237</v>
      </c>
      <c r="AD127">
        <v>1402.807</v>
      </c>
      <c r="AE127">
        <v>914.86900000000003</v>
      </c>
      <c r="AF127">
        <v>0.69799999999999995</v>
      </c>
      <c r="AG127">
        <v>61.555</v>
      </c>
      <c r="AH127">
        <v>1379</v>
      </c>
      <c r="AI127">
        <v>935</v>
      </c>
      <c r="AJ127">
        <v>46.975000000000001</v>
      </c>
      <c r="AK127">
        <v>33.81</v>
      </c>
      <c r="AL127">
        <v>1.8080000000000001</v>
      </c>
      <c r="AM127">
        <v>0.55300000000000005</v>
      </c>
      <c r="AN127">
        <v>0.93600000000000005</v>
      </c>
      <c r="AO127">
        <v>0</v>
      </c>
      <c r="AP127">
        <v>255</v>
      </c>
      <c r="AQ127" s="6">
        <f t="shared" si="73"/>
        <v>584.89649213685675</v>
      </c>
      <c r="AR127" s="5" t="str">
        <f t="shared" si="74"/>
        <v xml:space="preserve"> </v>
      </c>
      <c r="AS127" s="5">
        <f t="shared" si="75"/>
        <v>1</v>
      </c>
      <c r="AT127" s="5" t="str">
        <f t="shared" si="67"/>
        <v xml:space="preserve"> </v>
      </c>
      <c r="AU127" s="5">
        <f t="shared" si="68"/>
        <v>50.04</v>
      </c>
      <c r="AW127"/>
      <c r="AX127"/>
      <c r="AY127"/>
      <c r="AZ127"/>
      <c r="BA127">
        <v>114</v>
      </c>
      <c r="BB127">
        <v>2057</v>
      </c>
      <c r="BE127">
        <v>63.703000000000003</v>
      </c>
      <c r="BF127">
        <v>38.896000000000001</v>
      </c>
      <c r="BG127">
        <v>40</v>
      </c>
      <c r="BH127">
        <v>5</v>
      </c>
      <c r="BI127">
        <v>251</v>
      </c>
      <c r="BJ127">
        <v>978.63</v>
      </c>
      <c r="BK127">
        <v>877.77499999999998</v>
      </c>
      <c r="BL127">
        <v>0.875</v>
      </c>
      <c r="BM127">
        <v>59.682000000000002</v>
      </c>
      <c r="BN127">
        <v>954</v>
      </c>
      <c r="BO127">
        <v>896</v>
      </c>
      <c r="BP127">
        <v>31.292999999999999</v>
      </c>
      <c r="BQ127">
        <v>43</v>
      </c>
      <c r="BR127">
        <v>1.343</v>
      </c>
      <c r="BS127">
        <v>0.74399999999999999</v>
      </c>
      <c r="BT127">
        <v>0.96799999999999997</v>
      </c>
      <c r="BU127">
        <v>0</v>
      </c>
      <c r="BV127">
        <v>255</v>
      </c>
      <c r="BW127" s="6">
        <f t="shared" si="61"/>
        <v>258.36315068716743</v>
      </c>
      <c r="BX127" s="5">
        <f t="shared" si="62"/>
        <v>1</v>
      </c>
      <c r="BY127" s="5" t="str">
        <f t="shared" si="63"/>
        <v xml:space="preserve"> </v>
      </c>
      <c r="BZ127" s="5">
        <f t="shared" si="69"/>
        <v>38.896000000000001</v>
      </c>
      <c r="CA127" s="5" t="str">
        <f t="shared" si="70"/>
        <v xml:space="preserve"> </v>
      </c>
      <c r="CC127"/>
      <c r="CD127"/>
      <c r="CE127"/>
      <c r="CF127"/>
      <c r="CG127">
        <v>114</v>
      </c>
      <c r="CH127">
        <v>1716</v>
      </c>
      <c r="CK127">
        <v>81.590999999999994</v>
      </c>
      <c r="CL127">
        <v>31.265999999999998</v>
      </c>
      <c r="CM127">
        <v>57</v>
      </c>
      <c r="CN127">
        <v>38</v>
      </c>
      <c r="CO127">
        <v>188</v>
      </c>
      <c r="CP127">
        <v>1215.01</v>
      </c>
      <c r="CQ127">
        <v>888.54</v>
      </c>
      <c r="CR127">
        <v>0.78800000000000003</v>
      </c>
      <c r="CS127">
        <v>65.391000000000005</v>
      </c>
      <c r="CT127">
        <v>1205</v>
      </c>
      <c r="CU127">
        <v>858</v>
      </c>
      <c r="CV127">
        <v>113.429</v>
      </c>
      <c r="CW127">
        <v>35.737000000000002</v>
      </c>
      <c r="CX127">
        <v>1.8169999999999999</v>
      </c>
      <c r="CY127">
        <v>0.55000000000000004</v>
      </c>
      <c r="CZ127">
        <v>0.96099999999999997</v>
      </c>
      <c r="DA127">
        <v>0</v>
      </c>
      <c r="DB127">
        <v>255</v>
      </c>
      <c r="DC127" s="6">
        <f t="shared" si="64"/>
        <v>214.98305356701948</v>
      </c>
      <c r="DD127" s="5">
        <f t="shared" si="65"/>
        <v>1</v>
      </c>
      <c r="DE127" s="5" t="str">
        <f t="shared" si="66"/>
        <v xml:space="preserve"> </v>
      </c>
      <c r="DF127" s="5">
        <f t="shared" si="71"/>
        <v>31.265999999999998</v>
      </c>
      <c r="DG127" s="5" t="str">
        <f t="shared" si="72"/>
        <v xml:space="preserve"> </v>
      </c>
    </row>
    <row r="128" spans="21:111" x14ac:dyDescent="0.25">
      <c r="U128">
        <v>115</v>
      </c>
      <c r="V128">
        <v>2402</v>
      </c>
      <c r="Y128">
        <v>93.177999999999997</v>
      </c>
      <c r="Z128">
        <v>47.328000000000003</v>
      </c>
      <c r="AA128">
        <v>96</v>
      </c>
      <c r="AB128">
        <v>10</v>
      </c>
      <c r="AC128">
        <v>229</v>
      </c>
      <c r="AD128">
        <v>1182.5039999999999</v>
      </c>
      <c r="AE128">
        <v>918.64800000000002</v>
      </c>
      <c r="AF128">
        <v>0.76800000000000002</v>
      </c>
      <c r="AG128">
        <v>73.245999999999995</v>
      </c>
      <c r="AH128">
        <v>1147</v>
      </c>
      <c r="AI128">
        <v>911</v>
      </c>
      <c r="AJ128">
        <v>165.774</v>
      </c>
      <c r="AK128">
        <v>50.911999999999999</v>
      </c>
      <c r="AL128">
        <v>1.4159999999999999</v>
      </c>
      <c r="AM128">
        <v>0.70599999999999996</v>
      </c>
      <c r="AN128">
        <v>0.93</v>
      </c>
      <c r="AO128">
        <v>0</v>
      </c>
      <c r="AP128">
        <v>255</v>
      </c>
      <c r="AQ128" s="6">
        <f t="shared" si="73"/>
        <v>382.56861598411331</v>
      </c>
      <c r="AR128" s="5" t="str">
        <f t="shared" si="74"/>
        <v xml:space="preserve"> </v>
      </c>
      <c r="AS128" s="5">
        <f t="shared" si="75"/>
        <v>1</v>
      </c>
      <c r="AT128" s="5" t="str">
        <f t="shared" si="67"/>
        <v xml:space="preserve"> </v>
      </c>
      <c r="AU128" s="5">
        <f t="shared" si="68"/>
        <v>47.328000000000003</v>
      </c>
      <c r="AW128"/>
      <c r="AX128"/>
      <c r="AY128"/>
      <c r="AZ128"/>
      <c r="BA128">
        <v>115</v>
      </c>
      <c r="BB128">
        <v>1462</v>
      </c>
      <c r="BE128">
        <v>58.945999999999998</v>
      </c>
      <c r="BF128">
        <v>37.542999999999999</v>
      </c>
      <c r="BG128">
        <v>45</v>
      </c>
      <c r="BH128">
        <v>5</v>
      </c>
      <c r="BI128">
        <v>249</v>
      </c>
      <c r="BJ128">
        <v>449.15300000000002</v>
      </c>
      <c r="BK128">
        <v>886.12099999999998</v>
      </c>
      <c r="BL128">
        <v>0.871</v>
      </c>
      <c r="BM128">
        <v>48.301000000000002</v>
      </c>
      <c r="BN128">
        <v>427</v>
      </c>
      <c r="BO128">
        <v>877</v>
      </c>
      <c r="BP128">
        <v>152.904</v>
      </c>
      <c r="BQ128">
        <v>40.707999999999998</v>
      </c>
      <c r="BR128">
        <v>1.1819999999999999</v>
      </c>
      <c r="BS128">
        <v>0.84599999999999997</v>
      </c>
      <c r="BT128">
        <v>0.95199999999999996</v>
      </c>
      <c r="BU128">
        <v>0</v>
      </c>
      <c r="BV128">
        <v>255</v>
      </c>
      <c r="BW128" s="6">
        <f t="shared" si="61"/>
        <v>283.49122060832849</v>
      </c>
      <c r="BX128" s="5">
        <f t="shared" si="62"/>
        <v>1</v>
      </c>
      <c r="BY128" s="5" t="str">
        <f t="shared" si="63"/>
        <v xml:space="preserve"> </v>
      </c>
      <c r="BZ128" s="5">
        <f t="shared" si="69"/>
        <v>37.542999999999999</v>
      </c>
      <c r="CA128" s="5" t="str">
        <f t="shared" si="70"/>
        <v xml:space="preserve"> </v>
      </c>
      <c r="CC128"/>
      <c r="CD128"/>
      <c r="CE128"/>
      <c r="CF128"/>
      <c r="CG128">
        <v>115</v>
      </c>
      <c r="CH128">
        <v>1972</v>
      </c>
      <c r="CK128">
        <v>101.744</v>
      </c>
      <c r="CL128">
        <v>46.564999999999998</v>
      </c>
      <c r="CM128">
        <v>54</v>
      </c>
      <c r="CN128">
        <v>19</v>
      </c>
      <c r="CO128">
        <v>241</v>
      </c>
      <c r="CP128">
        <v>573.98500000000001</v>
      </c>
      <c r="CQ128">
        <v>888.87400000000002</v>
      </c>
      <c r="CR128">
        <v>0.77900000000000003</v>
      </c>
      <c r="CS128">
        <v>60.802999999999997</v>
      </c>
      <c r="CT128">
        <v>549</v>
      </c>
      <c r="CU128">
        <v>870</v>
      </c>
      <c r="CV128">
        <v>126.304</v>
      </c>
      <c r="CW128">
        <v>44.548000000000002</v>
      </c>
      <c r="CX128">
        <v>1.347</v>
      </c>
      <c r="CY128">
        <v>0.74199999999999999</v>
      </c>
      <c r="CZ128">
        <v>0.92200000000000004</v>
      </c>
      <c r="DA128">
        <v>0</v>
      </c>
      <c r="DB128">
        <v>255</v>
      </c>
      <c r="DC128" s="6">
        <f t="shared" si="64"/>
        <v>426.5067456090232</v>
      </c>
      <c r="DD128" s="5" t="str">
        <f t="shared" si="65"/>
        <v xml:space="preserve"> </v>
      </c>
      <c r="DE128" s="5">
        <f t="shared" si="66"/>
        <v>1</v>
      </c>
      <c r="DF128" s="5" t="str">
        <f t="shared" si="71"/>
        <v xml:space="preserve"> </v>
      </c>
      <c r="DG128" s="5">
        <f t="shared" si="72"/>
        <v>46.564999999999998</v>
      </c>
    </row>
    <row r="129" spans="21:111" x14ac:dyDescent="0.25">
      <c r="U129">
        <v>116</v>
      </c>
      <c r="V129">
        <v>3063</v>
      </c>
      <c r="Y129">
        <v>103.723</v>
      </c>
      <c r="Z129">
        <v>43.195999999999998</v>
      </c>
      <c r="AA129">
        <v>83</v>
      </c>
      <c r="AB129">
        <v>26</v>
      </c>
      <c r="AC129">
        <v>236</v>
      </c>
      <c r="AD129">
        <v>970.90700000000004</v>
      </c>
      <c r="AE129">
        <v>935.57899999999995</v>
      </c>
      <c r="AF129">
        <v>0.83399999999999996</v>
      </c>
      <c r="AG129">
        <v>73.599999999999994</v>
      </c>
      <c r="AH129">
        <v>940</v>
      </c>
      <c r="AI129">
        <v>915</v>
      </c>
      <c r="AJ129">
        <v>143.286</v>
      </c>
      <c r="AK129">
        <v>56.496000000000002</v>
      </c>
      <c r="AL129">
        <v>1.294</v>
      </c>
      <c r="AM129">
        <v>0.77300000000000002</v>
      </c>
      <c r="AN129">
        <v>0.94699999999999995</v>
      </c>
      <c r="AO129">
        <v>0</v>
      </c>
      <c r="AP129">
        <v>255</v>
      </c>
      <c r="AQ129" s="6">
        <f t="shared" si="73"/>
        <v>234.19328665442143</v>
      </c>
      <c r="AR129" s="5">
        <f t="shared" si="74"/>
        <v>1</v>
      </c>
      <c r="AS129" s="5" t="str">
        <f t="shared" si="75"/>
        <v xml:space="preserve"> </v>
      </c>
      <c r="AT129" s="5">
        <f t="shared" si="67"/>
        <v>43.195999999999998</v>
      </c>
      <c r="AU129" s="5" t="str">
        <f t="shared" si="68"/>
        <v xml:space="preserve"> </v>
      </c>
      <c r="AW129"/>
      <c r="AX129"/>
      <c r="AY129"/>
      <c r="AZ129"/>
      <c r="BA129">
        <v>116</v>
      </c>
      <c r="BB129">
        <v>903</v>
      </c>
      <c r="BE129">
        <v>78.867000000000004</v>
      </c>
      <c r="BF129">
        <v>50.857999999999997</v>
      </c>
      <c r="BG129">
        <v>67</v>
      </c>
      <c r="BH129">
        <v>3</v>
      </c>
      <c r="BI129">
        <v>237</v>
      </c>
      <c r="BJ129">
        <v>255.875</v>
      </c>
      <c r="BK129">
        <v>887.99900000000002</v>
      </c>
      <c r="BL129">
        <v>0.83299999999999996</v>
      </c>
      <c r="BM129">
        <v>43.081000000000003</v>
      </c>
      <c r="BN129">
        <v>251</v>
      </c>
      <c r="BO129">
        <v>908</v>
      </c>
      <c r="BP129">
        <v>68.198999999999998</v>
      </c>
      <c r="BQ129">
        <v>30.574999999999999</v>
      </c>
      <c r="BR129">
        <v>1.4670000000000001</v>
      </c>
      <c r="BS129">
        <v>0.68200000000000005</v>
      </c>
      <c r="BT129">
        <v>0.94499999999999995</v>
      </c>
      <c r="BU129">
        <v>0</v>
      </c>
      <c r="BV129">
        <v>255</v>
      </c>
      <c r="BW129" s="6">
        <f t="shared" si="61"/>
        <v>474.25186508647488</v>
      </c>
      <c r="BX129" s="5" t="str">
        <f t="shared" si="62"/>
        <v xml:space="preserve"> </v>
      </c>
      <c r="BY129" s="5">
        <f t="shared" si="63"/>
        <v>1</v>
      </c>
      <c r="BZ129" s="5" t="str">
        <f t="shared" si="69"/>
        <v xml:space="preserve"> </v>
      </c>
      <c r="CA129" s="5">
        <f t="shared" si="70"/>
        <v>50.857999999999997</v>
      </c>
      <c r="CC129"/>
      <c r="CD129"/>
      <c r="CE129"/>
      <c r="CF129"/>
      <c r="CG129">
        <v>116</v>
      </c>
      <c r="CH129">
        <v>2550</v>
      </c>
      <c r="CK129">
        <v>85.804000000000002</v>
      </c>
      <c r="CL129">
        <v>45.981000000000002</v>
      </c>
      <c r="CM129">
        <v>92</v>
      </c>
      <c r="CN129">
        <v>13</v>
      </c>
      <c r="CO129">
        <v>240</v>
      </c>
      <c r="CP129">
        <v>1007.097</v>
      </c>
      <c r="CQ129">
        <v>905.529</v>
      </c>
      <c r="CR129">
        <v>0.85199999999999998</v>
      </c>
      <c r="CS129">
        <v>67.007000000000005</v>
      </c>
      <c r="CT129">
        <v>991</v>
      </c>
      <c r="CU129">
        <v>875</v>
      </c>
      <c r="CV129">
        <v>127.72499999999999</v>
      </c>
      <c r="CW129">
        <v>53.142000000000003</v>
      </c>
      <c r="CX129">
        <v>1.2450000000000001</v>
      </c>
      <c r="CY129">
        <v>0.80300000000000005</v>
      </c>
      <c r="CZ129">
        <v>0.96</v>
      </c>
      <c r="DA129">
        <v>0</v>
      </c>
      <c r="DB129">
        <v>255</v>
      </c>
      <c r="DC129" s="6">
        <f t="shared" si="64"/>
        <v>29.19507302611175</v>
      </c>
      <c r="DD129" s="5">
        <f t="shared" si="65"/>
        <v>1</v>
      </c>
      <c r="DE129" s="5" t="str">
        <f t="shared" si="66"/>
        <v xml:space="preserve"> </v>
      </c>
      <c r="DF129" s="5">
        <f t="shared" si="71"/>
        <v>45.981000000000002</v>
      </c>
      <c r="DG129" s="5" t="str">
        <f t="shared" si="72"/>
        <v xml:space="preserve"> </v>
      </c>
    </row>
    <row r="130" spans="21:111" x14ac:dyDescent="0.25">
      <c r="U130">
        <v>117</v>
      </c>
      <c r="V130">
        <v>1066</v>
      </c>
      <c r="Y130">
        <v>89.471000000000004</v>
      </c>
      <c r="Z130">
        <v>35.659999999999997</v>
      </c>
      <c r="AA130">
        <v>58</v>
      </c>
      <c r="AB130">
        <v>27</v>
      </c>
      <c r="AC130">
        <v>239</v>
      </c>
      <c r="AD130">
        <v>898.43600000000004</v>
      </c>
      <c r="AE130">
        <v>928.173</v>
      </c>
      <c r="AF130">
        <v>0.83</v>
      </c>
      <c r="AG130">
        <v>45.453000000000003</v>
      </c>
      <c r="AH130">
        <v>878</v>
      </c>
      <c r="AI130">
        <v>940</v>
      </c>
      <c r="AJ130">
        <v>39.643999999999998</v>
      </c>
      <c r="AK130">
        <v>32.707000000000001</v>
      </c>
      <c r="AL130">
        <v>1.4079999999999999</v>
      </c>
      <c r="AM130">
        <v>0.71</v>
      </c>
      <c r="AN130">
        <v>0.94799999999999995</v>
      </c>
      <c r="AO130">
        <v>0</v>
      </c>
      <c r="AP130">
        <v>255</v>
      </c>
      <c r="AQ130" s="6">
        <f t="shared" si="73"/>
        <v>197.5428482760133</v>
      </c>
      <c r="AR130" s="5">
        <f t="shared" si="74"/>
        <v>1</v>
      </c>
      <c r="AS130" s="5" t="str">
        <f t="shared" si="75"/>
        <v xml:space="preserve"> </v>
      </c>
      <c r="AT130" s="5">
        <f t="shared" si="67"/>
        <v>35.659999999999997</v>
      </c>
      <c r="AU130" s="5" t="str">
        <f t="shared" si="68"/>
        <v xml:space="preserve"> </v>
      </c>
      <c r="AW130"/>
      <c r="AX130"/>
      <c r="AY130"/>
      <c r="AZ130"/>
      <c r="BA130">
        <v>117</v>
      </c>
      <c r="BB130">
        <v>1852</v>
      </c>
      <c r="BE130">
        <v>61.755000000000003</v>
      </c>
      <c r="BF130">
        <v>38.128</v>
      </c>
      <c r="BG130">
        <v>32</v>
      </c>
      <c r="BH130">
        <v>0</v>
      </c>
      <c r="BI130">
        <v>206</v>
      </c>
      <c r="BJ130">
        <v>1199.325</v>
      </c>
      <c r="BK130">
        <v>892.55899999999997</v>
      </c>
      <c r="BL130">
        <v>0.79600000000000004</v>
      </c>
      <c r="BM130">
        <v>57.384999999999998</v>
      </c>
      <c r="BN130">
        <v>1178</v>
      </c>
      <c r="BO130">
        <v>911</v>
      </c>
      <c r="BP130">
        <v>41.468000000000004</v>
      </c>
      <c r="BQ130">
        <v>43.527999999999999</v>
      </c>
      <c r="BR130">
        <v>1.2669999999999999</v>
      </c>
      <c r="BS130">
        <v>0.78900000000000003</v>
      </c>
      <c r="BT130">
        <v>0.93100000000000005</v>
      </c>
      <c r="BU130">
        <v>0</v>
      </c>
      <c r="BV130">
        <v>255</v>
      </c>
      <c r="BW130" s="6">
        <f t="shared" si="61"/>
        <v>478.36480971952778</v>
      </c>
      <c r="BX130" s="5" t="str">
        <f t="shared" si="62"/>
        <v xml:space="preserve"> </v>
      </c>
      <c r="BY130" s="5">
        <f t="shared" si="63"/>
        <v>1</v>
      </c>
      <c r="BZ130" s="5" t="str">
        <f t="shared" si="69"/>
        <v xml:space="preserve"> </v>
      </c>
      <c r="CA130" s="5">
        <f t="shared" si="70"/>
        <v>38.128</v>
      </c>
      <c r="CC130"/>
      <c r="CD130"/>
      <c r="CE130"/>
      <c r="CF130"/>
      <c r="CG130">
        <v>117</v>
      </c>
      <c r="CH130">
        <v>2756</v>
      </c>
      <c r="CK130">
        <v>98.388000000000005</v>
      </c>
      <c r="CL130">
        <v>32.087000000000003</v>
      </c>
      <c r="CM130">
        <v>112</v>
      </c>
      <c r="CN130">
        <v>23</v>
      </c>
      <c r="CO130">
        <v>186</v>
      </c>
      <c r="CP130">
        <v>1380.8779999999999</v>
      </c>
      <c r="CQ130">
        <v>911.54200000000003</v>
      </c>
      <c r="CR130">
        <v>0.89400000000000002</v>
      </c>
      <c r="CS130">
        <v>65.191999999999993</v>
      </c>
      <c r="CT130">
        <v>1352</v>
      </c>
      <c r="CU130">
        <v>896</v>
      </c>
      <c r="CV130">
        <v>159.34100000000001</v>
      </c>
      <c r="CW130">
        <v>57.982999999999997</v>
      </c>
      <c r="CX130">
        <v>1.052</v>
      </c>
      <c r="CY130">
        <v>0.95099999999999996</v>
      </c>
      <c r="CZ130">
        <v>0.96599999999999997</v>
      </c>
      <c r="DA130">
        <v>0</v>
      </c>
      <c r="DB130">
        <v>255</v>
      </c>
      <c r="DC130" s="6">
        <f t="shared" si="64"/>
        <v>382.10081768166884</v>
      </c>
      <c r="DD130" s="5">
        <f t="shared" si="65"/>
        <v>1</v>
      </c>
      <c r="DE130" s="5" t="str">
        <f t="shared" si="66"/>
        <v xml:space="preserve"> </v>
      </c>
      <c r="DF130" s="5">
        <f t="shared" si="71"/>
        <v>32.087000000000003</v>
      </c>
      <c r="DG130" s="5" t="str">
        <f t="shared" si="72"/>
        <v xml:space="preserve"> </v>
      </c>
    </row>
    <row r="131" spans="21:111" x14ac:dyDescent="0.25">
      <c r="U131">
        <v>118</v>
      </c>
      <c r="V131">
        <v>1544</v>
      </c>
      <c r="Y131">
        <v>98.483999999999995</v>
      </c>
      <c r="Z131">
        <v>43.954000000000001</v>
      </c>
      <c r="AA131">
        <v>131</v>
      </c>
      <c r="AB131">
        <v>8</v>
      </c>
      <c r="AC131">
        <v>206</v>
      </c>
      <c r="AD131">
        <v>536.03</v>
      </c>
      <c r="AE131">
        <v>928.96299999999997</v>
      </c>
      <c r="AF131">
        <v>0.86399999999999999</v>
      </c>
      <c r="AG131">
        <v>49.679000000000002</v>
      </c>
      <c r="AH131">
        <v>517</v>
      </c>
      <c r="AI131">
        <v>913</v>
      </c>
      <c r="AJ131">
        <v>130.101</v>
      </c>
      <c r="AK131">
        <v>40</v>
      </c>
      <c r="AL131">
        <v>1.2310000000000001</v>
      </c>
      <c r="AM131">
        <v>0.81299999999999994</v>
      </c>
      <c r="AN131">
        <v>0.96799999999999997</v>
      </c>
      <c r="AO131">
        <v>0</v>
      </c>
      <c r="AP131">
        <v>255</v>
      </c>
      <c r="AQ131" s="6">
        <f t="shared" si="73"/>
        <v>363.54686068923769</v>
      </c>
      <c r="AR131" s="5" t="str">
        <f t="shared" si="74"/>
        <v xml:space="preserve"> </v>
      </c>
      <c r="AS131" s="5">
        <f t="shared" si="75"/>
        <v>1</v>
      </c>
      <c r="AT131" s="5" t="str">
        <f t="shared" si="67"/>
        <v xml:space="preserve"> </v>
      </c>
      <c r="AU131" s="5">
        <f t="shared" si="68"/>
        <v>43.954000000000001</v>
      </c>
      <c r="AW131"/>
      <c r="AX131"/>
      <c r="AY131"/>
      <c r="AZ131"/>
      <c r="BA131">
        <v>118</v>
      </c>
      <c r="BB131">
        <v>2436</v>
      </c>
      <c r="BE131">
        <v>89.77</v>
      </c>
      <c r="BF131">
        <v>38.029000000000003</v>
      </c>
      <c r="BG131">
        <v>96</v>
      </c>
      <c r="BH131">
        <v>12</v>
      </c>
      <c r="BI131">
        <v>238</v>
      </c>
      <c r="BJ131">
        <v>724.49599999999998</v>
      </c>
      <c r="BK131">
        <v>900.87800000000004</v>
      </c>
      <c r="BL131">
        <v>0.83299999999999996</v>
      </c>
      <c r="BM131">
        <v>66.707999999999998</v>
      </c>
      <c r="BN131">
        <v>700</v>
      </c>
      <c r="BO131">
        <v>875</v>
      </c>
      <c r="BP131">
        <v>139.86500000000001</v>
      </c>
      <c r="BQ131">
        <v>53.472999999999999</v>
      </c>
      <c r="BR131">
        <v>1.258</v>
      </c>
      <c r="BS131">
        <v>0.79500000000000004</v>
      </c>
      <c r="BT131">
        <v>0.94899999999999995</v>
      </c>
      <c r="BU131">
        <v>0</v>
      </c>
      <c r="BV131">
        <v>255</v>
      </c>
      <c r="BW131" s="6">
        <f t="shared" si="61"/>
        <v>76.497842531668823</v>
      </c>
      <c r="BX131" s="5">
        <f t="shared" si="62"/>
        <v>1</v>
      </c>
      <c r="BY131" s="5" t="str">
        <f t="shared" si="63"/>
        <v xml:space="preserve"> </v>
      </c>
      <c r="BZ131" s="5">
        <f t="shared" si="69"/>
        <v>38.029000000000003</v>
      </c>
      <c r="CA131" s="5" t="str">
        <f t="shared" si="70"/>
        <v xml:space="preserve"> </v>
      </c>
      <c r="CC131"/>
      <c r="CD131"/>
      <c r="CE131"/>
      <c r="CF131"/>
      <c r="CG131">
        <v>118</v>
      </c>
      <c r="CH131">
        <v>1917</v>
      </c>
      <c r="CK131">
        <v>104.407</v>
      </c>
      <c r="CL131">
        <v>26.279</v>
      </c>
      <c r="CM131">
        <v>101</v>
      </c>
      <c r="CN131">
        <v>29</v>
      </c>
      <c r="CO131">
        <v>210</v>
      </c>
      <c r="CP131">
        <v>1275.3009999999999</v>
      </c>
      <c r="CQ131">
        <v>912.57</v>
      </c>
      <c r="CR131">
        <v>0.72199999999999998</v>
      </c>
      <c r="CS131">
        <v>64.846000000000004</v>
      </c>
      <c r="CT131">
        <v>1256</v>
      </c>
      <c r="CU131">
        <v>889</v>
      </c>
      <c r="CV131">
        <v>116.565</v>
      </c>
      <c r="CW131">
        <v>45.962000000000003</v>
      </c>
      <c r="CX131">
        <v>1.2989999999999999</v>
      </c>
      <c r="CY131">
        <v>0.77</v>
      </c>
      <c r="CZ131">
        <v>0.91100000000000003</v>
      </c>
      <c r="DA131">
        <v>0</v>
      </c>
      <c r="DB131">
        <v>255</v>
      </c>
      <c r="DC131" s="6">
        <f t="shared" si="64"/>
        <v>277.24558665919272</v>
      </c>
      <c r="DD131" s="5">
        <f t="shared" si="65"/>
        <v>1</v>
      </c>
      <c r="DE131" s="5" t="str">
        <f t="shared" si="66"/>
        <v xml:space="preserve"> </v>
      </c>
      <c r="DF131" s="5">
        <f t="shared" si="71"/>
        <v>26.279</v>
      </c>
      <c r="DG131" s="5" t="str">
        <f t="shared" si="72"/>
        <v xml:space="preserve"> </v>
      </c>
    </row>
    <row r="132" spans="21:111" x14ac:dyDescent="0.25">
      <c r="U132">
        <v>119</v>
      </c>
      <c r="V132">
        <v>1794</v>
      </c>
      <c r="Y132">
        <v>87.846999999999994</v>
      </c>
      <c r="Z132">
        <v>46.430999999999997</v>
      </c>
      <c r="AA132">
        <v>89</v>
      </c>
      <c r="AB132">
        <v>17</v>
      </c>
      <c r="AC132">
        <v>245</v>
      </c>
      <c r="AD132">
        <v>443.79500000000002</v>
      </c>
      <c r="AE132">
        <v>935.06600000000003</v>
      </c>
      <c r="AF132">
        <v>0.89700000000000002</v>
      </c>
      <c r="AG132">
        <v>54.817999999999998</v>
      </c>
      <c r="AH132">
        <v>417</v>
      </c>
      <c r="AI132">
        <v>942</v>
      </c>
      <c r="AJ132">
        <v>14.797000000000001</v>
      </c>
      <c r="AK132">
        <v>45</v>
      </c>
      <c r="AL132">
        <v>1.1859999999999999</v>
      </c>
      <c r="AM132">
        <v>0.84299999999999997</v>
      </c>
      <c r="AN132">
        <v>0.96299999999999997</v>
      </c>
      <c r="AO132">
        <v>0</v>
      </c>
      <c r="AP132">
        <v>255</v>
      </c>
      <c r="AQ132" s="6">
        <f t="shared" si="73"/>
        <v>447.32358766892673</v>
      </c>
      <c r="AR132" s="5" t="str">
        <f t="shared" si="74"/>
        <v xml:space="preserve"> </v>
      </c>
      <c r="AS132" s="5">
        <f t="shared" si="75"/>
        <v>1</v>
      </c>
      <c r="AT132" s="5" t="str">
        <f t="shared" si="67"/>
        <v xml:space="preserve"> </v>
      </c>
      <c r="AU132" s="5">
        <f t="shared" si="68"/>
        <v>46.430999999999997</v>
      </c>
      <c r="AW132"/>
      <c r="AX132"/>
      <c r="AY132"/>
      <c r="AZ132"/>
      <c r="BA132">
        <v>119</v>
      </c>
      <c r="BB132">
        <v>1843</v>
      </c>
      <c r="BE132">
        <v>106.011</v>
      </c>
      <c r="BF132">
        <v>27.731000000000002</v>
      </c>
      <c r="BG132">
        <v>109</v>
      </c>
      <c r="BH132">
        <v>25</v>
      </c>
      <c r="BI132">
        <v>223</v>
      </c>
      <c r="BJ132">
        <v>1086.7529999999999</v>
      </c>
      <c r="BK132">
        <v>898.70600000000002</v>
      </c>
      <c r="BL132">
        <v>0.72699999999999998</v>
      </c>
      <c r="BM132">
        <v>65.391000000000005</v>
      </c>
      <c r="BN132">
        <v>1054</v>
      </c>
      <c r="BO132">
        <v>892</v>
      </c>
      <c r="BP132">
        <v>156.571</v>
      </c>
      <c r="BQ132">
        <v>34.527999999999999</v>
      </c>
      <c r="BR132">
        <v>1.9319999999999999</v>
      </c>
      <c r="BS132">
        <v>0.51800000000000002</v>
      </c>
      <c r="BT132">
        <v>0.93899999999999995</v>
      </c>
      <c r="BU132">
        <v>0</v>
      </c>
      <c r="BV132">
        <v>255</v>
      </c>
      <c r="BW132" s="6">
        <f t="shared" si="61"/>
        <v>368.48245618617983</v>
      </c>
      <c r="BX132" s="5" t="str">
        <f t="shared" si="62"/>
        <v xml:space="preserve"> </v>
      </c>
      <c r="BY132" s="5">
        <f t="shared" si="63"/>
        <v>1</v>
      </c>
      <c r="BZ132" s="5" t="str">
        <f t="shared" si="69"/>
        <v xml:space="preserve"> </v>
      </c>
      <c r="CA132" s="5">
        <f t="shared" si="70"/>
        <v>27.731000000000002</v>
      </c>
      <c r="CC132"/>
      <c r="CD132"/>
      <c r="CE132"/>
      <c r="CF132"/>
      <c r="CG132">
        <v>119</v>
      </c>
      <c r="CH132">
        <v>1103</v>
      </c>
      <c r="CK132">
        <v>112.354</v>
      </c>
      <c r="CL132">
        <v>38.368000000000002</v>
      </c>
      <c r="CM132">
        <v>82</v>
      </c>
      <c r="CN132">
        <v>26</v>
      </c>
      <c r="CO132">
        <v>227</v>
      </c>
      <c r="CP132">
        <v>609.41600000000005</v>
      </c>
      <c r="CQ132">
        <v>925.25300000000004</v>
      </c>
      <c r="CR132">
        <v>0.83499999999999996</v>
      </c>
      <c r="CS132">
        <v>47.17</v>
      </c>
      <c r="CT132">
        <v>589</v>
      </c>
      <c r="CU132">
        <v>913</v>
      </c>
      <c r="CV132">
        <v>147.995</v>
      </c>
      <c r="CW132">
        <v>32.829000000000001</v>
      </c>
      <c r="CX132">
        <v>1.421</v>
      </c>
      <c r="CY132">
        <v>0.70399999999999996</v>
      </c>
      <c r="CZ132">
        <v>0.95099999999999996</v>
      </c>
      <c r="DA132">
        <v>0</v>
      </c>
      <c r="DB132">
        <v>255</v>
      </c>
      <c r="DC132" s="6">
        <f t="shared" si="64"/>
        <v>393.86504639533575</v>
      </c>
      <c r="DD132" s="5">
        <f t="shared" si="65"/>
        <v>1</v>
      </c>
      <c r="DE132" s="5" t="str">
        <f t="shared" si="66"/>
        <v xml:space="preserve"> </v>
      </c>
      <c r="DF132" s="5">
        <f t="shared" si="71"/>
        <v>38.368000000000002</v>
      </c>
      <c r="DG132" s="5" t="str">
        <f t="shared" si="72"/>
        <v xml:space="preserve"> </v>
      </c>
    </row>
    <row r="133" spans="21:111" x14ac:dyDescent="0.25">
      <c r="U133">
        <v>120</v>
      </c>
      <c r="V133">
        <v>1874</v>
      </c>
      <c r="Y133">
        <v>115.613</v>
      </c>
      <c r="Z133">
        <v>25.239000000000001</v>
      </c>
      <c r="AA133">
        <v>116</v>
      </c>
      <c r="AB133">
        <v>35</v>
      </c>
      <c r="AC133">
        <v>212</v>
      </c>
      <c r="AD133">
        <v>1315.355</v>
      </c>
      <c r="AE133">
        <v>934.221</v>
      </c>
      <c r="AF133">
        <v>0.73299999999999998</v>
      </c>
      <c r="AG133">
        <v>69.721000000000004</v>
      </c>
      <c r="AH133">
        <v>1281</v>
      </c>
      <c r="AI133">
        <v>928</v>
      </c>
      <c r="AJ133">
        <v>171.75399999999999</v>
      </c>
      <c r="AK133">
        <v>32.753</v>
      </c>
      <c r="AL133">
        <v>2.1840000000000002</v>
      </c>
      <c r="AM133">
        <v>0.45800000000000002</v>
      </c>
      <c r="AN133">
        <v>0.95499999999999996</v>
      </c>
      <c r="AO133">
        <v>0</v>
      </c>
      <c r="AP133">
        <v>255</v>
      </c>
      <c r="AQ133" s="6">
        <f t="shared" si="73"/>
        <v>509.38149303837105</v>
      </c>
      <c r="AR133" s="5" t="str">
        <f t="shared" si="74"/>
        <v xml:space="preserve"> </v>
      </c>
      <c r="AS133" s="5">
        <f t="shared" si="75"/>
        <v>1</v>
      </c>
      <c r="AT133" s="5" t="str">
        <f t="shared" si="67"/>
        <v xml:space="preserve"> </v>
      </c>
      <c r="AU133" s="5">
        <f t="shared" si="68"/>
        <v>25.239000000000001</v>
      </c>
      <c r="AW133"/>
      <c r="AX133"/>
      <c r="AY133"/>
      <c r="AZ133"/>
      <c r="BA133">
        <v>120</v>
      </c>
      <c r="BB133">
        <v>1537</v>
      </c>
      <c r="BE133">
        <v>95.146000000000001</v>
      </c>
      <c r="BF133">
        <v>43.247999999999998</v>
      </c>
      <c r="BG133">
        <v>96</v>
      </c>
      <c r="BH133">
        <v>3</v>
      </c>
      <c r="BI133">
        <v>255</v>
      </c>
      <c r="BJ133">
        <v>1144.943</v>
      </c>
      <c r="BK133">
        <v>903.05200000000002</v>
      </c>
      <c r="BL133">
        <v>0.8</v>
      </c>
      <c r="BM133">
        <v>57.706000000000003</v>
      </c>
      <c r="BN133">
        <v>1119</v>
      </c>
      <c r="BO133">
        <v>915</v>
      </c>
      <c r="BP133">
        <v>27.896999999999998</v>
      </c>
      <c r="BQ133">
        <v>34.503999999999998</v>
      </c>
      <c r="BR133">
        <v>1.679</v>
      </c>
      <c r="BS133">
        <v>0.59599999999999997</v>
      </c>
      <c r="BT133">
        <v>0.95599999999999996</v>
      </c>
      <c r="BU133">
        <v>0</v>
      </c>
      <c r="BV133">
        <v>255</v>
      </c>
      <c r="BW133" s="6">
        <f t="shared" si="61"/>
        <v>426.41885957471442</v>
      </c>
      <c r="BX133" s="5" t="str">
        <f t="shared" si="62"/>
        <v xml:space="preserve"> </v>
      </c>
      <c r="BY133" s="5">
        <f t="shared" si="63"/>
        <v>1</v>
      </c>
      <c r="BZ133" s="5" t="str">
        <f t="shared" si="69"/>
        <v xml:space="preserve"> </v>
      </c>
      <c r="CA133" s="5">
        <f t="shared" si="70"/>
        <v>43.247999999999998</v>
      </c>
      <c r="CC133"/>
      <c r="CD133"/>
      <c r="CE133"/>
      <c r="CF133"/>
      <c r="CG133">
        <v>120</v>
      </c>
      <c r="CH133">
        <v>1674</v>
      </c>
      <c r="CK133">
        <v>104.958</v>
      </c>
      <c r="CL133">
        <v>24.766999999999999</v>
      </c>
      <c r="CM133">
        <v>91</v>
      </c>
      <c r="CN133">
        <v>40</v>
      </c>
      <c r="CO133">
        <v>182</v>
      </c>
      <c r="CP133">
        <v>688.09199999999998</v>
      </c>
      <c r="CQ133">
        <v>936.07299999999998</v>
      </c>
      <c r="CR133">
        <v>0.78800000000000003</v>
      </c>
      <c r="CS133">
        <v>60.308</v>
      </c>
      <c r="CT133">
        <v>668</v>
      </c>
      <c r="CU133">
        <v>915</v>
      </c>
      <c r="CV133">
        <v>139.708</v>
      </c>
      <c r="CW133">
        <v>39.279000000000003</v>
      </c>
      <c r="CX133">
        <v>1.532</v>
      </c>
      <c r="CY133">
        <v>0.65300000000000002</v>
      </c>
      <c r="CZ133">
        <v>0.94899999999999995</v>
      </c>
      <c r="DA133">
        <v>0</v>
      </c>
      <c r="DB133">
        <v>255</v>
      </c>
      <c r="DC133" s="6">
        <f t="shared" si="64"/>
        <v>317.75299177191079</v>
      </c>
      <c r="DD133" s="5">
        <f t="shared" si="65"/>
        <v>1</v>
      </c>
      <c r="DE133" s="5" t="str">
        <f t="shared" si="66"/>
        <v xml:space="preserve"> </v>
      </c>
      <c r="DF133" s="5">
        <f t="shared" si="71"/>
        <v>24.766999999999999</v>
      </c>
      <c r="DG133" s="5" t="str">
        <f t="shared" si="72"/>
        <v xml:space="preserve"> </v>
      </c>
    </row>
    <row r="134" spans="21:111" x14ac:dyDescent="0.25">
      <c r="U134">
        <v>121</v>
      </c>
      <c r="V134">
        <v>3653</v>
      </c>
      <c r="Y134">
        <v>97.286000000000001</v>
      </c>
      <c r="Z134">
        <v>50.104999999999997</v>
      </c>
      <c r="AA134">
        <v>47</v>
      </c>
      <c r="AB134">
        <v>14</v>
      </c>
      <c r="AC134">
        <v>236</v>
      </c>
      <c r="AD134">
        <v>675.55799999999999</v>
      </c>
      <c r="AE134">
        <v>955.851</v>
      </c>
      <c r="AF134">
        <v>0.74199999999999999</v>
      </c>
      <c r="AG134">
        <v>94.846999999999994</v>
      </c>
      <c r="AH134">
        <v>632</v>
      </c>
      <c r="AI134">
        <v>941</v>
      </c>
      <c r="AJ134">
        <v>155.05600000000001</v>
      </c>
      <c r="AK134">
        <v>53.548000000000002</v>
      </c>
      <c r="AL134">
        <v>1.7849999999999999</v>
      </c>
      <c r="AM134">
        <v>0.56000000000000005</v>
      </c>
      <c r="AN134">
        <v>0.95399999999999996</v>
      </c>
      <c r="AO134">
        <v>0</v>
      </c>
      <c r="AP134">
        <v>255</v>
      </c>
      <c r="AQ134" s="6">
        <f t="shared" si="73"/>
        <v>276.26326133780435</v>
      </c>
      <c r="AR134" s="5">
        <f t="shared" si="74"/>
        <v>1</v>
      </c>
      <c r="AS134" s="5" t="str">
        <f t="shared" si="75"/>
        <v xml:space="preserve"> </v>
      </c>
      <c r="AT134" s="5">
        <f t="shared" si="67"/>
        <v>50.104999999999997</v>
      </c>
      <c r="AU134" s="5" t="str">
        <f t="shared" si="68"/>
        <v xml:space="preserve"> </v>
      </c>
      <c r="AW134"/>
      <c r="AX134"/>
      <c r="AY134"/>
      <c r="AZ134"/>
      <c r="BA134">
        <v>121</v>
      </c>
      <c r="BB134">
        <v>2693</v>
      </c>
      <c r="BE134">
        <v>84.798000000000002</v>
      </c>
      <c r="BF134">
        <v>55.637</v>
      </c>
      <c r="BG134">
        <v>46</v>
      </c>
      <c r="BH134">
        <v>0</v>
      </c>
      <c r="BI134">
        <v>255</v>
      </c>
      <c r="BJ134">
        <v>212.93</v>
      </c>
      <c r="BK134">
        <v>922.8</v>
      </c>
      <c r="BL134">
        <v>0.41799999999999998</v>
      </c>
      <c r="BM134">
        <v>77.986999999999995</v>
      </c>
      <c r="BN134">
        <v>185</v>
      </c>
      <c r="BO134">
        <v>954</v>
      </c>
      <c r="BP134">
        <v>49.16</v>
      </c>
      <c r="BQ134">
        <v>54.341999999999999</v>
      </c>
      <c r="BR134">
        <v>1.788</v>
      </c>
      <c r="BS134">
        <v>0.55900000000000005</v>
      </c>
      <c r="BT134">
        <v>0.83</v>
      </c>
      <c r="BU134">
        <v>0</v>
      </c>
      <c r="BV134">
        <v>255</v>
      </c>
      <c r="BW134" s="6">
        <f t="shared" si="61"/>
        <v>522.26703343021768</v>
      </c>
      <c r="BX134" s="5" t="str">
        <f t="shared" si="62"/>
        <v xml:space="preserve"> </v>
      </c>
      <c r="BY134" s="5">
        <f t="shared" si="63"/>
        <v>1</v>
      </c>
      <c r="BZ134" s="5" t="str">
        <f t="shared" si="69"/>
        <v xml:space="preserve"> </v>
      </c>
      <c r="CA134" s="5">
        <f t="shared" si="70"/>
        <v>55.637</v>
      </c>
      <c r="CC134"/>
      <c r="CD134"/>
      <c r="CE134"/>
      <c r="CF134"/>
      <c r="CG134">
        <v>121</v>
      </c>
      <c r="CH134">
        <v>1674</v>
      </c>
      <c r="CK134">
        <v>81.370999999999995</v>
      </c>
      <c r="CL134">
        <v>30.085999999999999</v>
      </c>
      <c r="CM134">
        <v>48</v>
      </c>
      <c r="CN134">
        <v>31</v>
      </c>
      <c r="CO134">
        <v>191</v>
      </c>
      <c r="CP134">
        <v>1254.2529999999999</v>
      </c>
      <c r="CQ134">
        <v>948.96400000000006</v>
      </c>
      <c r="CR134">
        <v>0.88600000000000001</v>
      </c>
      <c r="CS134">
        <v>56.939</v>
      </c>
      <c r="CT134">
        <v>1242</v>
      </c>
      <c r="CU134">
        <v>923</v>
      </c>
      <c r="CV134">
        <v>120.619</v>
      </c>
      <c r="CW134">
        <v>41.719000000000001</v>
      </c>
      <c r="CX134">
        <v>1.3120000000000001</v>
      </c>
      <c r="CY134">
        <v>0.76200000000000001</v>
      </c>
      <c r="CZ134">
        <v>0.97099999999999997</v>
      </c>
      <c r="DA134">
        <v>0</v>
      </c>
      <c r="DB134">
        <v>255</v>
      </c>
      <c r="DC134" s="6">
        <f t="shared" si="64"/>
        <v>263.8885316833605</v>
      </c>
      <c r="DD134" s="5">
        <f t="shared" si="65"/>
        <v>1</v>
      </c>
      <c r="DE134" s="5" t="str">
        <f t="shared" si="66"/>
        <v xml:space="preserve"> </v>
      </c>
      <c r="DF134" s="5">
        <f t="shared" si="71"/>
        <v>30.085999999999999</v>
      </c>
      <c r="DG134" s="5" t="str">
        <f t="shared" si="72"/>
        <v xml:space="preserve"> </v>
      </c>
    </row>
    <row r="135" spans="21:111" x14ac:dyDescent="0.25">
      <c r="U135">
        <v>122</v>
      </c>
      <c r="V135">
        <v>1835</v>
      </c>
      <c r="Y135">
        <v>90.265000000000001</v>
      </c>
      <c r="Z135">
        <v>39.756</v>
      </c>
      <c r="AA135">
        <v>110</v>
      </c>
      <c r="AB135">
        <v>16</v>
      </c>
      <c r="AC135">
        <v>218</v>
      </c>
      <c r="AD135">
        <v>1372.5909999999999</v>
      </c>
      <c r="AE135">
        <v>957.93799999999999</v>
      </c>
      <c r="AF135">
        <v>0.82399999999999995</v>
      </c>
      <c r="AG135">
        <v>60.207999999999998</v>
      </c>
      <c r="AH135">
        <v>1355</v>
      </c>
      <c r="AI135">
        <v>933</v>
      </c>
      <c r="AJ135">
        <v>122.10599999999999</v>
      </c>
      <c r="AK135">
        <v>45</v>
      </c>
      <c r="AL135">
        <v>1.25</v>
      </c>
      <c r="AM135">
        <v>0.8</v>
      </c>
      <c r="AN135">
        <v>0.95599999999999996</v>
      </c>
      <c r="AO135">
        <v>0</v>
      </c>
      <c r="AP135">
        <v>255</v>
      </c>
      <c r="AQ135" s="6">
        <f t="shared" si="73"/>
        <v>571.33654744379862</v>
      </c>
      <c r="AR135" s="5" t="str">
        <f t="shared" si="74"/>
        <v xml:space="preserve"> </v>
      </c>
      <c r="AS135" s="5">
        <f t="shared" si="75"/>
        <v>1</v>
      </c>
      <c r="AT135" s="5" t="str">
        <f t="shared" si="67"/>
        <v xml:space="preserve"> </v>
      </c>
      <c r="AU135" s="5">
        <f t="shared" si="68"/>
        <v>39.756</v>
      </c>
      <c r="AW135"/>
      <c r="AX135"/>
      <c r="AY135"/>
      <c r="AZ135"/>
      <c r="BA135">
        <v>122</v>
      </c>
      <c r="BB135">
        <v>1626</v>
      </c>
      <c r="BE135">
        <v>107.654</v>
      </c>
      <c r="BF135">
        <v>48.054000000000002</v>
      </c>
      <c r="BG135">
        <v>97</v>
      </c>
      <c r="BH135">
        <v>14</v>
      </c>
      <c r="BI135">
        <v>255</v>
      </c>
      <c r="BJ135">
        <v>909.30899999999997</v>
      </c>
      <c r="BK135">
        <v>912.91899999999998</v>
      </c>
      <c r="BL135">
        <v>0.73699999999999999</v>
      </c>
      <c r="BM135">
        <v>56.859000000000002</v>
      </c>
      <c r="BN135">
        <v>897</v>
      </c>
      <c r="BO135">
        <v>890</v>
      </c>
      <c r="BP135">
        <v>113.86</v>
      </c>
      <c r="BQ135">
        <v>41</v>
      </c>
      <c r="BR135">
        <v>1.448</v>
      </c>
      <c r="BS135">
        <v>0.69099999999999995</v>
      </c>
      <c r="BT135">
        <v>0.90200000000000002</v>
      </c>
      <c r="BU135">
        <v>0</v>
      </c>
      <c r="BV135">
        <v>255</v>
      </c>
      <c r="BW135" s="6">
        <f t="shared" si="61"/>
        <v>203.70854134768129</v>
      </c>
      <c r="BX135" s="5">
        <f t="shared" si="62"/>
        <v>1</v>
      </c>
      <c r="BY135" s="5" t="str">
        <f t="shared" si="63"/>
        <v xml:space="preserve"> </v>
      </c>
      <c r="BZ135" s="5">
        <f t="shared" si="69"/>
        <v>48.054000000000002</v>
      </c>
      <c r="CA135" s="5" t="str">
        <f t="shared" si="70"/>
        <v xml:space="preserve"> </v>
      </c>
      <c r="CC135"/>
      <c r="CD135"/>
      <c r="CE135"/>
      <c r="CF135"/>
      <c r="CG135">
        <v>122</v>
      </c>
      <c r="CH135">
        <v>1669</v>
      </c>
      <c r="CK135">
        <v>89.843999999999994</v>
      </c>
      <c r="CL135">
        <v>32.837000000000003</v>
      </c>
      <c r="CM135">
        <v>64</v>
      </c>
      <c r="CN135">
        <v>26</v>
      </c>
      <c r="CO135">
        <v>195</v>
      </c>
      <c r="CP135">
        <v>520.67399999999998</v>
      </c>
      <c r="CQ135">
        <v>964.80600000000004</v>
      </c>
      <c r="CR135">
        <v>0.71299999999999997</v>
      </c>
      <c r="CS135">
        <v>69.116</v>
      </c>
      <c r="CT135">
        <v>504</v>
      </c>
      <c r="CU135">
        <v>934</v>
      </c>
      <c r="CV135">
        <v>121.39</v>
      </c>
      <c r="CW135">
        <v>32.801000000000002</v>
      </c>
      <c r="CX135">
        <v>2.17</v>
      </c>
      <c r="CY135">
        <v>0.46100000000000002</v>
      </c>
      <c r="CZ135">
        <v>0.94699999999999995</v>
      </c>
      <c r="DA135">
        <v>0</v>
      </c>
      <c r="DB135">
        <v>255</v>
      </c>
      <c r="DC135" s="6">
        <f t="shared" si="64"/>
        <v>487.60346047274936</v>
      </c>
      <c r="DD135" s="5" t="str">
        <f t="shared" si="65"/>
        <v xml:space="preserve"> </v>
      </c>
      <c r="DE135" s="5">
        <f t="shared" si="66"/>
        <v>1</v>
      </c>
      <c r="DF135" s="5" t="str">
        <f t="shared" si="71"/>
        <v xml:space="preserve"> </v>
      </c>
      <c r="DG135" s="5">
        <f t="shared" si="72"/>
        <v>32.837000000000003</v>
      </c>
    </row>
    <row r="136" spans="21:111" x14ac:dyDescent="0.25">
      <c r="U136">
        <v>123</v>
      </c>
      <c r="V136">
        <v>1270</v>
      </c>
      <c r="Y136">
        <v>111.06699999999999</v>
      </c>
      <c r="Z136">
        <v>41.082999999999998</v>
      </c>
      <c r="AA136">
        <v>111</v>
      </c>
      <c r="AB136">
        <v>31</v>
      </c>
      <c r="AC136">
        <v>227</v>
      </c>
      <c r="AD136">
        <v>731.88300000000004</v>
      </c>
      <c r="AE136">
        <v>961.71500000000003</v>
      </c>
      <c r="AF136">
        <v>0.65300000000000002</v>
      </c>
      <c r="AG136">
        <v>59.665999999999997</v>
      </c>
      <c r="AH136">
        <v>706</v>
      </c>
      <c r="AI136">
        <v>938</v>
      </c>
      <c r="AJ136">
        <v>140.44</v>
      </c>
      <c r="AK136">
        <v>36.375</v>
      </c>
      <c r="AL136">
        <v>1.6890000000000001</v>
      </c>
      <c r="AM136">
        <v>0.59199999999999997</v>
      </c>
      <c r="AN136">
        <v>0.89300000000000002</v>
      </c>
      <c r="AO136">
        <v>0</v>
      </c>
      <c r="AP136">
        <v>255</v>
      </c>
      <c r="AQ136" s="6">
        <f t="shared" si="73"/>
        <v>250.91876016352384</v>
      </c>
      <c r="AR136" s="5">
        <f t="shared" si="74"/>
        <v>1</v>
      </c>
      <c r="AS136" s="5" t="str">
        <f t="shared" si="75"/>
        <v xml:space="preserve"> </v>
      </c>
      <c r="AT136" s="5">
        <f t="shared" si="67"/>
        <v>41.082999999999998</v>
      </c>
      <c r="AU136" s="5" t="str">
        <f t="shared" si="68"/>
        <v xml:space="preserve"> </v>
      </c>
      <c r="AW136"/>
      <c r="AX136"/>
      <c r="AY136"/>
      <c r="AZ136"/>
      <c r="BA136">
        <v>123</v>
      </c>
      <c r="BB136">
        <v>1668</v>
      </c>
      <c r="BE136">
        <v>69.531000000000006</v>
      </c>
      <c r="BF136">
        <v>50.643999999999998</v>
      </c>
      <c r="BG136">
        <v>66</v>
      </c>
      <c r="BH136">
        <v>0</v>
      </c>
      <c r="BI136">
        <v>255</v>
      </c>
      <c r="BJ136">
        <v>340.875</v>
      </c>
      <c r="BK136">
        <v>917.71</v>
      </c>
      <c r="BL136">
        <v>0.91400000000000003</v>
      </c>
      <c r="BM136">
        <v>50.695</v>
      </c>
      <c r="BN136">
        <v>316</v>
      </c>
      <c r="BO136">
        <v>923</v>
      </c>
      <c r="BP136">
        <v>14.859</v>
      </c>
      <c r="BQ136">
        <v>43.963000000000001</v>
      </c>
      <c r="BR136">
        <v>1.135</v>
      </c>
      <c r="BS136">
        <v>0.88100000000000001</v>
      </c>
      <c r="BT136">
        <v>0.96499999999999997</v>
      </c>
      <c r="BU136">
        <v>0</v>
      </c>
      <c r="BV136">
        <v>255</v>
      </c>
      <c r="BW136" s="6">
        <f t="shared" si="61"/>
        <v>396.11594289172456</v>
      </c>
      <c r="BX136" s="5" t="str">
        <f t="shared" si="62"/>
        <v xml:space="preserve"> </v>
      </c>
      <c r="BY136" s="5">
        <f t="shared" si="63"/>
        <v>1</v>
      </c>
      <c r="BZ136" s="5" t="str">
        <f t="shared" si="69"/>
        <v xml:space="preserve"> </v>
      </c>
      <c r="CA136" s="5">
        <f t="shared" si="70"/>
        <v>50.643999999999998</v>
      </c>
      <c r="CC136"/>
      <c r="CD136"/>
      <c r="CE136"/>
      <c r="CF136"/>
      <c r="CG136">
        <v>123</v>
      </c>
      <c r="CH136">
        <v>369</v>
      </c>
      <c r="CK136">
        <v>98.078999999999994</v>
      </c>
      <c r="CL136">
        <v>38.793999999999997</v>
      </c>
      <c r="CM136">
        <v>68</v>
      </c>
      <c r="CN136">
        <v>27</v>
      </c>
      <c r="CO136">
        <v>221</v>
      </c>
      <c r="CP136">
        <v>1007.131</v>
      </c>
      <c r="CQ136">
        <v>946.08799999999997</v>
      </c>
      <c r="CR136">
        <v>0.91700000000000004</v>
      </c>
      <c r="CS136">
        <v>25.495000000000001</v>
      </c>
      <c r="CT136">
        <v>1000</v>
      </c>
      <c r="CU136">
        <v>935</v>
      </c>
      <c r="CV136">
        <v>115.56</v>
      </c>
      <c r="CW136">
        <v>19</v>
      </c>
      <c r="CX136">
        <v>1.1579999999999999</v>
      </c>
      <c r="CY136">
        <v>0.86399999999999999</v>
      </c>
      <c r="CZ136">
        <v>0.95799999999999996</v>
      </c>
      <c r="DA136">
        <v>0</v>
      </c>
      <c r="DB136">
        <v>255</v>
      </c>
      <c r="DC136" s="6">
        <f t="shared" si="64"/>
        <v>69.293558733838978</v>
      </c>
      <c r="DD136" s="5">
        <f t="shared" si="65"/>
        <v>1</v>
      </c>
      <c r="DE136" s="5" t="str">
        <f t="shared" si="66"/>
        <v xml:space="preserve"> </v>
      </c>
      <c r="DF136" s="5">
        <f t="shared" si="71"/>
        <v>38.793999999999997</v>
      </c>
      <c r="DG136" s="5" t="str">
        <f t="shared" si="72"/>
        <v xml:space="preserve"> </v>
      </c>
    </row>
    <row r="137" spans="21:111" x14ac:dyDescent="0.25">
      <c r="U137">
        <v>124</v>
      </c>
      <c r="V137">
        <v>1917</v>
      </c>
      <c r="Y137">
        <v>91.478999999999999</v>
      </c>
      <c r="Z137">
        <v>49.792999999999999</v>
      </c>
      <c r="AA137">
        <v>34</v>
      </c>
      <c r="AB137">
        <v>14</v>
      </c>
      <c r="AC137">
        <v>247</v>
      </c>
      <c r="AD137">
        <v>1415.3679999999999</v>
      </c>
      <c r="AE137">
        <v>975.12199999999996</v>
      </c>
      <c r="AF137">
        <v>0.80300000000000005</v>
      </c>
      <c r="AG137">
        <v>61.854999999999997</v>
      </c>
      <c r="AH137">
        <v>1400</v>
      </c>
      <c r="AI137">
        <v>1004</v>
      </c>
      <c r="AJ137">
        <v>55.539000000000001</v>
      </c>
      <c r="AK137">
        <v>41.735999999999997</v>
      </c>
      <c r="AL137">
        <v>1.5369999999999999</v>
      </c>
      <c r="AM137">
        <v>0.65100000000000002</v>
      </c>
      <c r="AN137">
        <v>0.94299999999999995</v>
      </c>
      <c r="AO137">
        <v>0</v>
      </c>
      <c r="AP137">
        <v>255</v>
      </c>
      <c r="AQ137" s="6">
        <f t="shared" si="73"/>
        <v>617.43221608529632</v>
      </c>
      <c r="AR137" s="5" t="str">
        <f t="shared" si="74"/>
        <v xml:space="preserve"> </v>
      </c>
      <c r="AS137" s="5">
        <f t="shared" si="75"/>
        <v>1</v>
      </c>
      <c r="AT137" s="5" t="str">
        <f t="shared" si="67"/>
        <v xml:space="preserve"> </v>
      </c>
      <c r="AU137" s="5">
        <f t="shared" si="68"/>
        <v>49.792999999999999</v>
      </c>
      <c r="AW137"/>
      <c r="AX137"/>
      <c r="AY137"/>
      <c r="AZ137"/>
      <c r="BA137">
        <v>124</v>
      </c>
      <c r="BB137">
        <v>1395</v>
      </c>
      <c r="BE137">
        <v>82.381</v>
      </c>
      <c r="BF137">
        <v>38.776000000000003</v>
      </c>
      <c r="BG137">
        <v>95</v>
      </c>
      <c r="BH137">
        <v>0</v>
      </c>
      <c r="BI137">
        <v>246</v>
      </c>
      <c r="BJ137">
        <v>815.28899999999999</v>
      </c>
      <c r="BK137">
        <v>922.66099999999994</v>
      </c>
      <c r="BL137">
        <v>0.89300000000000002</v>
      </c>
      <c r="BM137">
        <v>48.082999999999998</v>
      </c>
      <c r="BN137">
        <v>809</v>
      </c>
      <c r="BO137">
        <v>899</v>
      </c>
      <c r="BP137">
        <v>106.928</v>
      </c>
      <c r="BQ137">
        <v>39</v>
      </c>
      <c r="BR137">
        <v>1.2190000000000001</v>
      </c>
      <c r="BS137">
        <v>0.82</v>
      </c>
      <c r="BT137">
        <v>0.96199999999999997</v>
      </c>
      <c r="BU137">
        <v>0</v>
      </c>
      <c r="BV137">
        <v>255</v>
      </c>
      <c r="BW137" s="6">
        <f t="shared" si="61"/>
        <v>132.88176011025735</v>
      </c>
      <c r="BX137" s="5">
        <f t="shared" si="62"/>
        <v>1</v>
      </c>
      <c r="BY137" s="5" t="str">
        <f t="shared" si="63"/>
        <v xml:space="preserve"> </v>
      </c>
      <c r="BZ137" s="5">
        <f t="shared" si="69"/>
        <v>38.776000000000003</v>
      </c>
      <c r="CA137" s="5" t="str">
        <f t="shared" si="70"/>
        <v xml:space="preserve"> </v>
      </c>
      <c r="CC137"/>
      <c r="CD137"/>
      <c r="CE137"/>
      <c r="CF137"/>
      <c r="CG137">
        <v>124</v>
      </c>
      <c r="CH137">
        <v>1131</v>
      </c>
      <c r="CK137">
        <v>116.57899999999999</v>
      </c>
      <c r="CL137">
        <v>19.152999999999999</v>
      </c>
      <c r="CM137">
        <v>113</v>
      </c>
      <c r="CN137">
        <v>51</v>
      </c>
      <c r="CO137">
        <v>181</v>
      </c>
      <c r="CP137">
        <v>1059.443</v>
      </c>
      <c r="CQ137">
        <v>956.47299999999996</v>
      </c>
      <c r="CR137">
        <v>0.749</v>
      </c>
      <c r="CS137">
        <v>49.091999999999999</v>
      </c>
      <c r="CT137">
        <v>1039</v>
      </c>
      <c r="CU137">
        <v>974</v>
      </c>
      <c r="CV137">
        <v>33.366</v>
      </c>
      <c r="CW137">
        <v>36.173000000000002</v>
      </c>
      <c r="CX137">
        <v>1.4690000000000001</v>
      </c>
      <c r="CY137">
        <v>0.68100000000000005</v>
      </c>
      <c r="CZ137">
        <v>0.90400000000000003</v>
      </c>
      <c r="DA137">
        <v>0</v>
      </c>
      <c r="DB137">
        <v>255</v>
      </c>
      <c r="DC137" s="6">
        <f t="shared" si="64"/>
        <v>98.943504612480666</v>
      </c>
      <c r="DD137" s="5">
        <f t="shared" si="65"/>
        <v>1</v>
      </c>
      <c r="DE137" s="5" t="str">
        <f t="shared" si="66"/>
        <v xml:space="preserve"> </v>
      </c>
      <c r="DF137" s="5">
        <f t="shared" si="71"/>
        <v>19.152999999999999</v>
      </c>
      <c r="DG137" s="5" t="str">
        <f t="shared" si="72"/>
        <v xml:space="preserve"> </v>
      </c>
    </row>
    <row r="138" spans="21:111" x14ac:dyDescent="0.25">
      <c r="U138">
        <v>125</v>
      </c>
      <c r="V138">
        <v>1946</v>
      </c>
      <c r="Y138">
        <v>85.581000000000003</v>
      </c>
      <c r="Z138">
        <v>39.783000000000001</v>
      </c>
      <c r="AA138">
        <v>63</v>
      </c>
      <c r="AB138">
        <v>20</v>
      </c>
      <c r="AC138">
        <v>230</v>
      </c>
      <c r="AD138">
        <v>495.11799999999999</v>
      </c>
      <c r="AE138">
        <v>974.72</v>
      </c>
      <c r="AF138">
        <v>0.77500000000000002</v>
      </c>
      <c r="AG138">
        <v>63.905999999999999</v>
      </c>
      <c r="AH138">
        <v>466</v>
      </c>
      <c r="AI138">
        <v>987</v>
      </c>
      <c r="AJ138">
        <v>20.135999999999999</v>
      </c>
      <c r="AK138">
        <v>39.664999999999999</v>
      </c>
      <c r="AL138">
        <v>1.696</v>
      </c>
      <c r="AM138">
        <v>0.59</v>
      </c>
      <c r="AN138">
        <v>0.95</v>
      </c>
      <c r="AO138">
        <v>0</v>
      </c>
      <c r="AP138">
        <v>255</v>
      </c>
      <c r="AQ138" s="6">
        <f t="shared" si="73"/>
        <v>422.76005049200188</v>
      </c>
      <c r="AR138" s="5" t="str">
        <f t="shared" si="74"/>
        <v xml:space="preserve"> </v>
      </c>
      <c r="AS138" s="5">
        <f t="shared" si="75"/>
        <v>1</v>
      </c>
      <c r="AT138" s="5" t="str">
        <f t="shared" si="67"/>
        <v xml:space="preserve"> </v>
      </c>
      <c r="AU138" s="5">
        <f t="shared" si="68"/>
        <v>39.783000000000001</v>
      </c>
      <c r="AW138"/>
      <c r="AX138"/>
      <c r="AY138"/>
      <c r="AZ138"/>
      <c r="BA138">
        <v>125</v>
      </c>
      <c r="BB138">
        <v>1842</v>
      </c>
      <c r="BE138">
        <v>120.346</v>
      </c>
      <c r="BF138">
        <v>44.064</v>
      </c>
      <c r="BG138">
        <v>143</v>
      </c>
      <c r="BH138">
        <v>13</v>
      </c>
      <c r="BI138">
        <v>255</v>
      </c>
      <c r="BJ138">
        <v>1025.99</v>
      </c>
      <c r="BK138">
        <v>922.553</v>
      </c>
      <c r="BL138">
        <v>0.85699999999999998</v>
      </c>
      <c r="BM138">
        <v>55.444000000000003</v>
      </c>
      <c r="BN138">
        <v>1004</v>
      </c>
      <c r="BO138">
        <v>907</v>
      </c>
      <c r="BP138">
        <v>140.85599999999999</v>
      </c>
      <c r="BQ138">
        <v>47.091000000000001</v>
      </c>
      <c r="BR138">
        <v>1.1759999999999999</v>
      </c>
      <c r="BS138">
        <v>0.85099999999999998</v>
      </c>
      <c r="BT138">
        <v>0.95499999999999996</v>
      </c>
      <c r="BU138">
        <v>0</v>
      </c>
      <c r="BV138">
        <v>255</v>
      </c>
      <c r="BW138" s="6">
        <f t="shared" si="61"/>
        <v>315.79170955710663</v>
      </c>
      <c r="BX138" s="5">
        <f t="shared" si="62"/>
        <v>1</v>
      </c>
      <c r="BY138" s="5" t="str">
        <f t="shared" si="63"/>
        <v xml:space="preserve"> </v>
      </c>
      <c r="BZ138" s="5">
        <f t="shared" si="69"/>
        <v>44.064</v>
      </c>
      <c r="CA138" s="5" t="str">
        <f t="shared" si="70"/>
        <v xml:space="preserve"> </v>
      </c>
      <c r="CC138"/>
      <c r="CD138"/>
      <c r="CE138"/>
      <c r="CF138"/>
      <c r="CG138">
        <v>125</v>
      </c>
      <c r="CH138">
        <v>1679</v>
      </c>
      <c r="CK138">
        <v>97.146000000000001</v>
      </c>
      <c r="CL138">
        <v>25.515999999999998</v>
      </c>
      <c r="CM138">
        <v>97</v>
      </c>
      <c r="CN138">
        <v>34</v>
      </c>
      <c r="CO138">
        <v>222</v>
      </c>
      <c r="CP138">
        <v>346.19299999999998</v>
      </c>
      <c r="CQ138">
        <v>963.07299999999998</v>
      </c>
      <c r="CR138">
        <v>0.83099999999999996</v>
      </c>
      <c r="CS138">
        <v>58.694000000000003</v>
      </c>
      <c r="CT138">
        <v>334</v>
      </c>
      <c r="CU138">
        <v>937</v>
      </c>
      <c r="CV138">
        <v>113.07</v>
      </c>
      <c r="CW138">
        <v>39.293999999999997</v>
      </c>
      <c r="CX138">
        <v>1.452</v>
      </c>
      <c r="CY138">
        <v>0.68799999999999994</v>
      </c>
      <c r="CZ138">
        <v>0.95299999999999996</v>
      </c>
      <c r="DA138">
        <v>0</v>
      </c>
      <c r="DB138">
        <v>255</v>
      </c>
      <c r="DC138" s="6">
        <f t="shared" si="64"/>
        <v>659.75873310248801</v>
      </c>
      <c r="DD138" s="5" t="str">
        <f t="shared" si="65"/>
        <v xml:space="preserve"> </v>
      </c>
      <c r="DE138" s="5">
        <f t="shared" si="66"/>
        <v>1</v>
      </c>
      <c r="DF138" s="5" t="str">
        <f t="shared" si="71"/>
        <v xml:space="preserve"> </v>
      </c>
      <c r="DG138" s="5">
        <f t="shared" si="72"/>
        <v>25.515999999999998</v>
      </c>
    </row>
    <row r="139" spans="21:111" x14ac:dyDescent="0.25">
      <c r="U139">
        <v>126</v>
      </c>
      <c r="V139">
        <v>1797</v>
      </c>
      <c r="Y139">
        <v>93.995999999999995</v>
      </c>
      <c r="Z139">
        <v>40.820999999999998</v>
      </c>
      <c r="AA139">
        <v>74</v>
      </c>
      <c r="AB139">
        <v>19</v>
      </c>
      <c r="AC139">
        <v>204</v>
      </c>
      <c r="AD139">
        <v>617.83399999999995</v>
      </c>
      <c r="AE139">
        <v>987.26700000000005</v>
      </c>
      <c r="AF139">
        <v>0.86199999999999999</v>
      </c>
      <c r="AG139">
        <v>56.320999999999998</v>
      </c>
      <c r="AH139">
        <v>590</v>
      </c>
      <c r="AI139">
        <v>982</v>
      </c>
      <c r="AJ139">
        <v>163.49600000000001</v>
      </c>
      <c r="AK139">
        <v>42.408000000000001</v>
      </c>
      <c r="AL139">
        <v>1.3009999999999999</v>
      </c>
      <c r="AM139">
        <v>0.76800000000000002</v>
      </c>
      <c r="AN139">
        <v>0.95599999999999996</v>
      </c>
      <c r="AO139">
        <v>0</v>
      </c>
      <c r="AP139">
        <v>255</v>
      </c>
      <c r="AQ139" s="6">
        <f t="shared" si="73"/>
        <v>337.54052478035879</v>
      </c>
      <c r="AR139" s="5">
        <f t="shared" si="74"/>
        <v>1</v>
      </c>
      <c r="AS139" s="5" t="str">
        <f t="shared" si="75"/>
        <v xml:space="preserve"> </v>
      </c>
      <c r="AT139" s="5">
        <f t="shared" si="67"/>
        <v>40.820999999999998</v>
      </c>
      <c r="AU139" s="5" t="str">
        <f t="shared" si="68"/>
        <v xml:space="preserve"> </v>
      </c>
      <c r="AW139"/>
      <c r="AX139"/>
      <c r="AY139"/>
      <c r="AZ139"/>
      <c r="BA139">
        <v>126</v>
      </c>
      <c r="BB139">
        <v>1978</v>
      </c>
      <c r="BE139">
        <v>95.283000000000001</v>
      </c>
      <c r="BF139">
        <v>45.905000000000001</v>
      </c>
      <c r="BG139">
        <v>109</v>
      </c>
      <c r="BH139">
        <v>13</v>
      </c>
      <c r="BI139">
        <v>255</v>
      </c>
      <c r="BJ139">
        <v>695.14499999999998</v>
      </c>
      <c r="BK139">
        <v>937.83199999999999</v>
      </c>
      <c r="BL139">
        <v>0.71699999999999997</v>
      </c>
      <c r="BM139">
        <v>74.094999999999999</v>
      </c>
      <c r="BN139">
        <v>685</v>
      </c>
      <c r="BO139">
        <v>901</v>
      </c>
      <c r="BP139">
        <v>111.371</v>
      </c>
      <c r="BQ139">
        <v>43.834000000000003</v>
      </c>
      <c r="BR139">
        <v>1.66</v>
      </c>
      <c r="BS139">
        <v>0.60299999999999998</v>
      </c>
      <c r="BT139">
        <v>0.93400000000000005</v>
      </c>
      <c r="BU139">
        <v>0</v>
      </c>
      <c r="BV139">
        <v>255</v>
      </c>
      <c r="BW139" s="6">
        <f t="shared" si="61"/>
        <v>117.5199532377374</v>
      </c>
      <c r="BX139" s="5">
        <f t="shared" si="62"/>
        <v>1</v>
      </c>
      <c r="BY139" s="5" t="str">
        <f t="shared" si="63"/>
        <v xml:space="preserve"> </v>
      </c>
      <c r="BZ139" s="5">
        <f t="shared" si="69"/>
        <v>45.905000000000001</v>
      </c>
      <c r="CA139" s="5" t="str">
        <f t="shared" si="70"/>
        <v xml:space="preserve"> </v>
      </c>
      <c r="CC139"/>
      <c r="CD139"/>
      <c r="CE139"/>
      <c r="CF139"/>
      <c r="CG139">
        <v>126</v>
      </c>
      <c r="CH139">
        <v>1136</v>
      </c>
      <c r="CK139">
        <v>85.254000000000005</v>
      </c>
      <c r="CL139">
        <v>37.264000000000003</v>
      </c>
      <c r="CM139">
        <v>110</v>
      </c>
      <c r="CN139">
        <v>25</v>
      </c>
      <c r="CO139">
        <v>205</v>
      </c>
      <c r="CP139">
        <v>598.072</v>
      </c>
      <c r="CQ139">
        <v>960.00300000000004</v>
      </c>
      <c r="CR139">
        <v>0.72</v>
      </c>
      <c r="CS139">
        <v>56.08</v>
      </c>
      <c r="CT139">
        <v>584</v>
      </c>
      <c r="CU139">
        <v>937</v>
      </c>
      <c r="CV139">
        <v>129.93600000000001</v>
      </c>
      <c r="CW139">
        <v>27.559000000000001</v>
      </c>
      <c r="CX139">
        <v>2.0009999999999999</v>
      </c>
      <c r="CY139">
        <v>0.5</v>
      </c>
      <c r="CZ139">
        <v>0.93700000000000006</v>
      </c>
      <c r="DA139">
        <v>0</v>
      </c>
      <c r="DB139">
        <v>255</v>
      </c>
      <c r="DC139" s="6">
        <f t="shared" si="64"/>
        <v>410.70621913966681</v>
      </c>
      <c r="DD139" s="5" t="str">
        <f t="shared" si="65"/>
        <v xml:space="preserve"> </v>
      </c>
      <c r="DE139" s="5">
        <f t="shared" si="66"/>
        <v>1</v>
      </c>
      <c r="DF139" s="5" t="str">
        <f t="shared" si="71"/>
        <v xml:space="preserve"> </v>
      </c>
      <c r="DG139" s="5">
        <f t="shared" si="72"/>
        <v>37.264000000000003</v>
      </c>
    </row>
    <row r="140" spans="21:111" x14ac:dyDescent="0.25">
      <c r="U140">
        <v>127</v>
      </c>
      <c r="V140">
        <v>2183</v>
      </c>
      <c r="Y140">
        <v>108.628</v>
      </c>
      <c r="Z140">
        <v>31.885000000000002</v>
      </c>
      <c r="AA140">
        <v>97</v>
      </c>
      <c r="AB140">
        <v>32</v>
      </c>
      <c r="AC140">
        <v>208</v>
      </c>
      <c r="AD140">
        <v>1086.0709999999999</v>
      </c>
      <c r="AE140">
        <v>1005.956</v>
      </c>
      <c r="AF140">
        <v>0.71199999999999997</v>
      </c>
      <c r="AG140">
        <v>76.007000000000005</v>
      </c>
      <c r="AH140">
        <v>1054</v>
      </c>
      <c r="AI140">
        <v>985</v>
      </c>
      <c r="AJ140">
        <v>147.35499999999999</v>
      </c>
      <c r="AK140">
        <v>41.488999999999997</v>
      </c>
      <c r="AL140">
        <v>1.903</v>
      </c>
      <c r="AM140">
        <v>0.52600000000000002</v>
      </c>
      <c r="AN140">
        <v>0.92500000000000004</v>
      </c>
      <c r="AO140">
        <v>0</v>
      </c>
      <c r="AP140">
        <v>255</v>
      </c>
      <c r="AQ140" s="6">
        <f t="shared" si="73"/>
        <v>360.29292626000858</v>
      </c>
      <c r="AR140" s="5" t="str">
        <f t="shared" si="74"/>
        <v xml:space="preserve"> </v>
      </c>
      <c r="AS140" s="5">
        <f t="shared" si="75"/>
        <v>1</v>
      </c>
      <c r="AT140" s="5" t="str">
        <f t="shared" si="67"/>
        <v xml:space="preserve"> </v>
      </c>
      <c r="AU140" s="5">
        <f t="shared" si="68"/>
        <v>31.885000000000002</v>
      </c>
      <c r="AW140"/>
      <c r="AX140"/>
      <c r="AY140"/>
      <c r="AZ140"/>
      <c r="BA140">
        <v>127</v>
      </c>
      <c r="BB140">
        <v>1009</v>
      </c>
      <c r="BE140">
        <v>119.81100000000001</v>
      </c>
      <c r="BF140">
        <v>27.451000000000001</v>
      </c>
      <c r="BG140">
        <v>116</v>
      </c>
      <c r="BH140">
        <v>30</v>
      </c>
      <c r="BI140">
        <v>243</v>
      </c>
      <c r="BJ140">
        <v>977.83699999999999</v>
      </c>
      <c r="BK140">
        <v>915.21299999999997</v>
      </c>
      <c r="BL140">
        <v>0.754</v>
      </c>
      <c r="BM140">
        <v>48.703000000000003</v>
      </c>
      <c r="BN140">
        <v>952</v>
      </c>
      <c r="BO140">
        <v>909</v>
      </c>
      <c r="BP140">
        <v>160.821</v>
      </c>
      <c r="BQ140">
        <v>28.948</v>
      </c>
      <c r="BR140">
        <v>1.7989999999999999</v>
      </c>
      <c r="BS140">
        <v>0.55600000000000005</v>
      </c>
      <c r="BT140">
        <v>0.94699999999999995</v>
      </c>
      <c r="BU140">
        <v>0</v>
      </c>
      <c r="BV140">
        <v>255</v>
      </c>
      <c r="BW140" s="6">
        <f t="shared" si="61"/>
        <v>267.86178164493714</v>
      </c>
      <c r="BX140" s="5">
        <f t="shared" si="62"/>
        <v>1</v>
      </c>
      <c r="BY140" s="5" t="str">
        <f t="shared" si="63"/>
        <v xml:space="preserve"> </v>
      </c>
      <c r="BZ140" s="5">
        <f t="shared" si="69"/>
        <v>27.451000000000001</v>
      </c>
      <c r="CA140" s="5" t="str">
        <f t="shared" si="70"/>
        <v xml:space="preserve"> </v>
      </c>
      <c r="CC140"/>
      <c r="CD140"/>
      <c r="CE140"/>
      <c r="CF140"/>
      <c r="CG140">
        <v>127</v>
      </c>
      <c r="CH140">
        <v>1966</v>
      </c>
      <c r="CK140">
        <v>65.427000000000007</v>
      </c>
      <c r="CL140">
        <v>34.668999999999997</v>
      </c>
      <c r="CM140">
        <v>56</v>
      </c>
      <c r="CN140">
        <v>10</v>
      </c>
      <c r="CO140">
        <v>204</v>
      </c>
      <c r="CP140">
        <v>417.065</v>
      </c>
      <c r="CQ140">
        <v>961.64400000000001</v>
      </c>
      <c r="CR140">
        <v>0.85099999999999998</v>
      </c>
      <c r="CS140">
        <v>61.097999999999999</v>
      </c>
      <c r="CT140">
        <v>388</v>
      </c>
      <c r="CU140">
        <v>950</v>
      </c>
      <c r="CV140">
        <v>158.89500000000001</v>
      </c>
      <c r="CW140">
        <v>44.548000000000002</v>
      </c>
      <c r="CX140">
        <v>1.3939999999999999</v>
      </c>
      <c r="CY140">
        <v>0.71799999999999997</v>
      </c>
      <c r="CZ140">
        <v>0.96</v>
      </c>
      <c r="DA140">
        <v>0</v>
      </c>
      <c r="DB140">
        <v>255</v>
      </c>
      <c r="DC140" s="6">
        <f t="shared" si="64"/>
        <v>589.3562975399517</v>
      </c>
      <c r="DD140" s="5" t="str">
        <f t="shared" si="65"/>
        <v xml:space="preserve"> </v>
      </c>
      <c r="DE140" s="5">
        <f t="shared" si="66"/>
        <v>1</v>
      </c>
      <c r="DF140" s="5" t="str">
        <f t="shared" si="71"/>
        <v xml:space="preserve"> </v>
      </c>
      <c r="DG140" s="5">
        <f t="shared" si="72"/>
        <v>34.668999999999997</v>
      </c>
    </row>
    <row r="141" spans="21:111" x14ac:dyDescent="0.25">
      <c r="U141">
        <v>128</v>
      </c>
      <c r="V141">
        <v>1666</v>
      </c>
      <c r="Y141">
        <v>94.150999999999996</v>
      </c>
      <c r="Z141">
        <v>34.252000000000002</v>
      </c>
      <c r="AA141">
        <v>91</v>
      </c>
      <c r="AB141">
        <v>24</v>
      </c>
      <c r="AC141">
        <v>203</v>
      </c>
      <c r="AD141">
        <v>691.923</v>
      </c>
      <c r="AE141">
        <v>1005.177</v>
      </c>
      <c r="AF141">
        <v>0.71499999999999997</v>
      </c>
      <c r="AG141">
        <v>70.456000000000003</v>
      </c>
      <c r="AH141">
        <v>664</v>
      </c>
      <c r="AI141">
        <v>986</v>
      </c>
      <c r="AJ141">
        <v>145.40799999999999</v>
      </c>
      <c r="AK141">
        <v>34.362000000000002</v>
      </c>
      <c r="AL141">
        <v>2.1539999999999999</v>
      </c>
      <c r="AM141">
        <v>0.46400000000000002</v>
      </c>
      <c r="AN141">
        <v>0.94599999999999995</v>
      </c>
      <c r="AO141">
        <v>0</v>
      </c>
      <c r="AP141">
        <v>255</v>
      </c>
      <c r="AQ141" s="6">
        <f t="shared" si="73"/>
        <v>308.16671353343793</v>
      </c>
      <c r="AR141" s="5">
        <f t="shared" si="74"/>
        <v>1</v>
      </c>
      <c r="AS141" s="5" t="str">
        <f t="shared" si="75"/>
        <v xml:space="preserve"> </v>
      </c>
      <c r="AT141" s="5">
        <f t="shared" si="67"/>
        <v>34.252000000000002</v>
      </c>
      <c r="AU141" s="5" t="str">
        <f t="shared" si="68"/>
        <v xml:space="preserve"> </v>
      </c>
      <c r="AW141"/>
      <c r="AX141"/>
      <c r="AY141"/>
      <c r="AZ141"/>
      <c r="BA141">
        <v>128</v>
      </c>
      <c r="BB141">
        <v>1314</v>
      </c>
      <c r="BE141">
        <v>81.078000000000003</v>
      </c>
      <c r="BF141">
        <v>42.411000000000001</v>
      </c>
      <c r="BG141">
        <v>69</v>
      </c>
      <c r="BH141">
        <v>0</v>
      </c>
      <c r="BI141">
        <v>240</v>
      </c>
      <c r="BJ141">
        <v>871.02700000000004</v>
      </c>
      <c r="BK141">
        <v>923.11099999999999</v>
      </c>
      <c r="BL141">
        <v>0.85699999999999998</v>
      </c>
      <c r="BM141">
        <v>45.485999999999997</v>
      </c>
      <c r="BN141">
        <v>849</v>
      </c>
      <c r="BO141">
        <v>933</v>
      </c>
      <c r="BP141">
        <v>33.341000000000001</v>
      </c>
      <c r="BQ141">
        <v>39</v>
      </c>
      <c r="BR141">
        <v>1.0580000000000001</v>
      </c>
      <c r="BS141">
        <v>0.94499999999999995</v>
      </c>
      <c r="BT141">
        <v>0.94899999999999995</v>
      </c>
      <c r="BU141">
        <v>0</v>
      </c>
      <c r="BV141">
        <v>255</v>
      </c>
      <c r="BW141" s="6">
        <f t="shared" si="61"/>
        <v>175.56800729631809</v>
      </c>
      <c r="BX141" s="5">
        <f t="shared" si="62"/>
        <v>1</v>
      </c>
      <c r="BY141" s="5" t="str">
        <f t="shared" si="63"/>
        <v xml:space="preserve"> </v>
      </c>
      <c r="BZ141" s="5">
        <f t="shared" si="69"/>
        <v>42.411000000000001</v>
      </c>
      <c r="CA141" s="5" t="str">
        <f t="shared" si="70"/>
        <v xml:space="preserve"> </v>
      </c>
      <c r="CC141"/>
      <c r="CD141"/>
      <c r="CE141"/>
      <c r="CF141"/>
      <c r="CG141">
        <v>128</v>
      </c>
      <c r="CH141">
        <v>1706</v>
      </c>
      <c r="CK141">
        <v>107.839</v>
      </c>
      <c r="CL141">
        <v>40.765000000000001</v>
      </c>
      <c r="CM141">
        <v>84</v>
      </c>
      <c r="CN141">
        <v>0</v>
      </c>
      <c r="CO141">
        <v>230</v>
      </c>
      <c r="CP141">
        <v>893.87300000000005</v>
      </c>
      <c r="CQ141">
        <v>967.14</v>
      </c>
      <c r="CR141">
        <v>0.68400000000000005</v>
      </c>
      <c r="CS141">
        <v>68.153999999999996</v>
      </c>
      <c r="CT141">
        <v>888</v>
      </c>
      <c r="CU141">
        <v>1004</v>
      </c>
      <c r="CV141">
        <v>75.555999999999997</v>
      </c>
      <c r="CW141">
        <v>34.418999999999997</v>
      </c>
      <c r="CX141">
        <v>2.1160000000000001</v>
      </c>
      <c r="CY141">
        <v>0.47299999999999998</v>
      </c>
      <c r="CZ141">
        <v>0.91700000000000004</v>
      </c>
      <c r="DA141">
        <v>0</v>
      </c>
      <c r="DB141">
        <v>255</v>
      </c>
      <c r="DC141" s="6">
        <f t="shared" si="64"/>
        <v>139.40973054274221</v>
      </c>
      <c r="DD141" s="5">
        <f t="shared" si="65"/>
        <v>1</v>
      </c>
      <c r="DE141" s="5" t="str">
        <f t="shared" si="66"/>
        <v xml:space="preserve"> </v>
      </c>
      <c r="DF141" s="5">
        <f t="shared" si="71"/>
        <v>40.765000000000001</v>
      </c>
      <c r="DG141" s="5" t="str">
        <f t="shared" si="72"/>
        <v xml:space="preserve"> </v>
      </c>
    </row>
    <row r="142" spans="21:111" x14ac:dyDescent="0.25">
      <c r="U142">
        <v>129</v>
      </c>
      <c r="V142">
        <v>1216</v>
      </c>
      <c r="Y142">
        <v>90.480999999999995</v>
      </c>
      <c r="Z142">
        <v>42.220999999999997</v>
      </c>
      <c r="AA142">
        <v>58</v>
      </c>
      <c r="AB142">
        <v>27</v>
      </c>
      <c r="AC142">
        <v>229</v>
      </c>
      <c r="AD142">
        <v>1351.4949999999999</v>
      </c>
      <c r="AE142">
        <v>1002.477</v>
      </c>
      <c r="AF142">
        <v>0.84499999999999997</v>
      </c>
      <c r="AG142">
        <v>44.911000000000001</v>
      </c>
      <c r="AH142">
        <v>1330</v>
      </c>
      <c r="AI142">
        <v>1006</v>
      </c>
      <c r="AJ142">
        <v>11.56</v>
      </c>
      <c r="AK142">
        <v>35.689</v>
      </c>
      <c r="AL142">
        <v>1.2270000000000001</v>
      </c>
      <c r="AM142">
        <v>0.81499999999999995</v>
      </c>
      <c r="AN142">
        <v>0.93300000000000005</v>
      </c>
      <c r="AO142">
        <v>0</v>
      </c>
      <c r="AP142">
        <v>255</v>
      </c>
      <c r="AQ142" s="6">
        <f t="shared" ref="AQ142:AQ162" si="76">SQRT((S$10-AD142)^2+(T$10-AE142)^2)</f>
        <v>571.14617530891337</v>
      </c>
      <c r="AR142" s="5" t="str">
        <f t="shared" ref="AR142:AR173" si="77">IF(AQ142&lt;=(R$10/4), 1, " " )</f>
        <v xml:space="preserve"> </v>
      </c>
      <c r="AS142" s="5">
        <f t="shared" ref="AS142:AS162" si="78">IF(AQ142&gt;(R$10/4), 1, " " )</f>
        <v>1</v>
      </c>
      <c r="AT142" s="5" t="str">
        <f t="shared" si="67"/>
        <v xml:space="preserve"> </v>
      </c>
      <c r="AU142" s="5">
        <f t="shared" si="68"/>
        <v>42.220999999999997</v>
      </c>
      <c r="AW142"/>
      <c r="AX142"/>
      <c r="AY142"/>
      <c r="AZ142"/>
      <c r="BA142">
        <v>129</v>
      </c>
      <c r="BB142">
        <v>532</v>
      </c>
      <c r="BE142">
        <v>86.855000000000004</v>
      </c>
      <c r="BF142">
        <v>40.695</v>
      </c>
      <c r="BG142">
        <v>62</v>
      </c>
      <c r="BH142">
        <v>8</v>
      </c>
      <c r="BI142">
        <v>206</v>
      </c>
      <c r="BJ142">
        <v>439.94900000000001</v>
      </c>
      <c r="BK142">
        <v>920.71199999999999</v>
      </c>
      <c r="BL142">
        <v>0.78400000000000003</v>
      </c>
      <c r="BM142">
        <v>34.015000000000001</v>
      </c>
      <c r="BN142">
        <v>425</v>
      </c>
      <c r="BO142">
        <v>912</v>
      </c>
      <c r="BP142">
        <v>155.69499999999999</v>
      </c>
      <c r="BQ142">
        <v>21.207000000000001</v>
      </c>
      <c r="BR142">
        <v>1.7050000000000001</v>
      </c>
      <c r="BS142">
        <v>0.58599999999999997</v>
      </c>
      <c r="BT142">
        <v>0.90900000000000003</v>
      </c>
      <c r="BU142">
        <v>0</v>
      </c>
      <c r="BV142">
        <v>255</v>
      </c>
      <c r="BW142" s="6">
        <f t="shared" ref="BW142:BW205" si="79">SQRT((AY$10-BJ142)^2+(AZ$10-BK142)^2)</f>
        <v>301.68253156091083</v>
      </c>
      <c r="BX142" s="5">
        <f t="shared" ref="BX142:BX205" si="80">IF(BW142&lt;=(AX$10/4), 1, " " )</f>
        <v>1</v>
      </c>
      <c r="BY142" s="5" t="str">
        <f t="shared" ref="BY142:BY205" si="81">IF(BW142&gt;(AX$10/4), 1, " " )</f>
        <v xml:space="preserve"> </v>
      </c>
      <c r="BZ142" s="5">
        <f t="shared" si="69"/>
        <v>40.695</v>
      </c>
      <c r="CA142" s="5" t="str">
        <f t="shared" si="70"/>
        <v xml:space="preserve"> </v>
      </c>
      <c r="CC142"/>
      <c r="CD142"/>
      <c r="CE142"/>
      <c r="CF142"/>
      <c r="CG142">
        <v>129</v>
      </c>
      <c r="CH142">
        <v>976</v>
      </c>
      <c r="CK142">
        <v>101.37</v>
      </c>
      <c r="CL142">
        <v>50.252000000000002</v>
      </c>
      <c r="CM142">
        <v>73</v>
      </c>
      <c r="CN142">
        <v>15</v>
      </c>
      <c r="CO142">
        <v>247</v>
      </c>
      <c r="CP142">
        <v>1320.6690000000001</v>
      </c>
      <c r="CQ142">
        <v>956.22400000000005</v>
      </c>
      <c r="CR142">
        <v>0.57099999999999995</v>
      </c>
      <c r="CS142">
        <v>56.088999999999999</v>
      </c>
      <c r="CT142">
        <v>1295</v>
      </c>
      <c r="CU142">
        <v>944</v>
      </c>
      <c r="CV142">
        <v>168.69</v>
      </c>
      <c r="CW142">
        <v>27.292000000000002</v>
      </c>
      <c r="CX142">
        <v>2.3050000000000002</v>
      </c>
      <c r="CY142">
        <v>0.434</v>
      </c>
      <c r="CZ142">
        <v>0.80100000000000005</v>
      </c>
      <c r="DA142">
        <v>0</v>
      </c>
      <c r="DB142">
        <v>255</v>
      </c>
      <c r="DC142" s="6">
        <f t="shared" ref="DC142:DC205" si="82">SQRT((CE$10-CP142)^2+(CF$10-CQ142)^2)</f>
        <v>329.95923073313168</v>
      </c>
      <c r="DD142" s="5">
        <f t="shared" ref="DD142:DD205" si="83">IF(DC142&lt;=(CD$10/4), 1, " " )</f>
        <v>1</v>
      </c>
      <c r="DE142" s="5" t="str">
        <f t="shared" ref="DE142:DE205" si="84">IF(DC142&gt;(CD$10/4), 1, " " )</f>
        <v xml:space="preserve"> </v>
      </c>
      <c r="DF142" s="5">
        <f t="shared" si="71"/>
        <v>50.252000000000002</v>
      </c>
      <c r="DG142" s="5" t="str">
        <f t="shared" si="72"/>
        <v xml:space="preserve"> </v>
      </c>
    </row>
    <row r="143" spans="21:111" x14ac:dyDescent="0.25">
      <c r="U143">
        <v>130</v>
      </c>
      <c r="V143">
        <v>1317</v>
      </c>
      <c r="Y143">
        <v>123.188</v>
      </c>
      <c r="Z143">
        <v>37.74</v>
      </c>
      <c r="AA143">
        <v>97</v>
      </c>
      <c r="AB143">
        <v>40</v>
      </c>
      <c r="AC143">
        <v>221</v>
      </c>
      <c r="AD143">
        <v>1007.333</v>
      </c>
      <c r="AE143">
        <v>1005.631</v>
      </c>
      <c r="AF143">
        <v>0.86799999999999999</v>
      </c>
      <c r="AG143">
        <v>46.097999999999999</v>
      </c>
      <c r="AH143">
        <v>991</v>
      </c>
      <c r="AI143">
        <v>989</v>
      </c>
      <c r="AJ143">
        <v>130.601</v>
      </c>
      <c r="AK143">
        <v>36.597999999999999</v>
      </c>
      <c r="AL143">
        <v>1.1719999999999999</v>
      </c>
      <c r="AM143">
        <v>0.85299999999999998</v>
      </c>
      <c r="AN143">
        <v>0.96099999999999997</v>
      </c>
      <c r="AO143">
        <v>0</v>
      </c>
      <c r="AP143">
        <v>255</v>
      </c>
      <c r="AQ143" s="6">
        <f t="shared" si="76"/>
        <v>312.92916548318084</v>
      </c>
      <c r="AR143" s="5">
        <f t="shared" si="77"/>
        <v>1</v>
      </c>
      <c r="AS143" s="5" t="str">
        <f t="shared" si="78"/>
        <v xml:space="preserve"> </v>
      </c>
      <c r="AT143" s="5">
        <f t="shared" ref="AT143:AT162" si="85">IF(AR143=1,Z143," ")</f>
        <v>37.74</v>
      </c>
      <c r="AU143" s="5" t="str">
        <f t="shared" ref="AU143:AU162" si="86">IF(AS143=1,Z143," ")</f>
        <v xml:space="preserve"> </v>
      </c>
      <c r="AW143"/>
      <c r="AX143"/>
      <c r="AY143"/>
      <c r="AZ143"/>
      <c r="BA143">
        <v>130</v>
      </c>
      <c r="BB143">
        <v>1989</v>
      </c>
      <c r="BE143">
        <v>140.85900000000001</v>
      </c>
      <c r="BF143">
        <v>62.115000000000002</v>
      </c>
      <c r="BG143">
        <v>255</v>
      </c>
      <c r="BH143">
        <v>11</v>
      </c>
      <c r="BI143">
        <v>255</v>
      </c>
      <c r="BJ143">
        <v>1080.5329999999999</v>
      </c>
      <c r="BK143">
        <v>929.61400000000003</v>
      </c>
      <c r="BL143">
        <v>0.63500000000000001</v>
      </c>
      <c r="BM143">
        <v>75.69</v>
      </c>
      <c r="BN143">
        <v>1048</v>
      </c>
      <c r="BO143">
        <v>909</v>
      </c>
      <c r="BP143">
        <v>164.678</v>
      </c>
      <c r="BQ143">
        <v>37.817</v>
      </c>
      <c r="BR143">
        <v>2.0779999999999998</v>
      </c>
      <c r="BS143">
        <v>0.48099999999999998</v>
      </c>
      <c r="BT143">
        <v>0.89200000000000002</v>
      </c>
      <c r="BU143">
        <v>0</v>
      </c>
      <c r="BV143">
        <v>255</v>
      </c>
      <c r="BW143" s="6">
        <f t="shared" si="79"/>
        <v>369.9694240947486</v>
      </c>
      <c r="BX143" s="5" t="str">
        <f t="shared" si="80"/>
        <v xml:space="preserve"> </v>
      </c>
      <c r="BY143" s="5">
        <f t="shared" si="81"/>
        <v>1</v>
      </c>
      <c r="BZ143" s="5" t="str">
        <f t="shared" ref="BZ143:BZ206" si="87">IF(BX143=1,BF143," ")</f>
        <v xml:space="preserve"> </v>
      </c>
      <c r="CA143" s="5">
        <f t="shared" ref="CA143:CA206" si="88">IF(BY143=1,BF143," ")</f>
        <v>62.115000000000002</v>
      </c>
      <c r="CC143"/>
      <c r="CD143"/>
      <c r="CE143"/>
      <c r="CF143"/>
      <c r="CG143">
        <v>130</v>
      </c>
      <c r="CH143">
        <v>1297</v>
      </c>
      <c r="CK143">
        <v>88.507000000000005</v>
      </c>
      <c r="CL143">
        <v>44.106999999999999</v>
      </c>
      <c r="CM143">
        <v>59</v>
      </c>
      <c r="CN143">
        <v>33</v>
      </c>
      <c r="CO143">
        <v>231</v>
      </c>
      <c r="CP143">
        <v>752.82500000000005</v>
      </c>
      <c r="CQ143">
        <v>960.62400000000002</v>
      </c>
      <c r="CR143">
        <v>0.69799999999999995</v>
      </c>
      <c r="CS143">
        <v>53.851999999999997</v>
      </c>
      <c r="CT143">
        <v>731</v>
      </c>
      <c r="CU143">
        <v>948</v>
      </c>
      <c r="CV143">
        <v>164.93199999999999</v>
      </c>
      <c r="CW143">
        <v>40.322000000000003</v>
      </c>
      <c r="CX143">
        <v>1.3959999999999999</v>
      </c>
      <c r="CY143">
        <v>0.71599999999999997</v>
      </c>
      <c r="CZ143">
        <v>0.88</v>
      </c>
      <c r="DA143">
        <v>0</v>
      </c>
      <c r="DB143">
        <v>255</v>
      </c>
      <c r="DC143" s="6">
        <f t="shared" si="82"/>
        <v>261.2089968779789</v>
      </c>
      <c r="DD143" s="5">
        <f t="shared" si="83"/>
        <v>1</v>
      </c>
      <c r="DE143" s="5" t="str">
        <f t="shared" si="84"/>
        <v xml:space="preserve"> </v>
      </c>
      <c r="DF143" s="5">
        <f t="shared" ref="DF143:DF206" si="89">IF(DD143=1,CL143," ")</f>
        <v>44.106999999999999</v>
      </c>
      <c r="DG143" s="5" t="str">
        <f t="shared" ref="DG143:DG206" si="90">IF(DE143=1,CL143," ")</f>
        <v xml:space="preserve"> </v>
      </c>
    </row>
    <row r="144" spans="21:111" x14ac:dyDescent="0.25">
      <c r="U144">
        <v>131</v>
      </c>
      <c r="V144">
        <v>1203</v>
      </c>
      <c r="Y144">
        <v>102.29300000000001</v>
      </c>
      <c r="Z144">
        <v>28.236999999999998</v>
      </c>
      <c r="AA144">
        <v>124</v>
      </c>
      <c r="AB144">
        <v>32</v>
      </c>
      <c r="AC144">
        <v>210</v>
      </c>
      <c r="AD144">
        <v>958.87099999999998</v>
      </c>
      <c r="AE144">
        <v>1004.616</v>
      </c>
      <c r="AF144">
        <v>0.67300000000000004</v>
      </c>
      <c r="AG144">
        <v>57.305999999999997</v>
      </c>
      <c r="AH144">
        <v>933</v>
      </c>
      <c r="AI144">
        <v>993</v>
      </c>
      <c r="AJ144">
        <v>150.751</v>
      </c>
      <c r="AK144">
        <v>30.725999999999999</v>
      </c>
      <c r="AL144">
        <v>1.9379999999999999</v>
      </c>
      <c r="AM144">
        <v>0.51600000000000001</v>
      </c>
      <c r="AN144">
        <v>0.90300000000000002</v>
      </c>
      <c r="AO144">
        <v>0</v>
      </c>
      <c r="AP144">
        <v>255</v>
      </c>
      <c r="AQ144" s="6">
        <f t="shared" si="76"/>
        <v>289.87620142571205</v>
      </c>
      <c r="AR144" s="5">
        <f t="shared" si="77"/>
        <v>1</v>
      </c>
      <c r="AS144" s="5" t="str">
        <f t="shared" si="78"/>
        <v xml:space="preserve"> </v>
      </c>
      <c r="AT144" s="5">
        <f t="shared" si="85"/>
        <v>28.236999999999998</v>
      </c>
      <c r="AU144" s="5" t="str">
        <f t="shared" si="86"/>
        <v xml:space="preserve"> </v>
      </c>
      <c r="AW144"/>
      <c r="AX144"/>
      <c r="AY144"/>
      <c r="AZ144"/>
      <c r="BA144">
        <v>131</v>
      </c>
      <c r="BB144">
        <v>1205</v>
      </c>
      <c r="BE144">
        <v>79.808999999999997</v>
      </c>
      <c r="BF144">
        <v>30.103000000000002</v>
      </c>
      <c r="BG144">
        <v>100</v>
      </c>
      <c r="BH144">
        <v>16</v>
      </c>
      <c r="BI144">
        <v>187</v>
      </c>
      <c r="BJ144">
        <v>1155.212</v>
      </c>
      <c r="BK144">
        <v>936.303</v>
      </c>
      <c r="BL144">
        <v>0.82599999999999996</v>
      </c>
      <c r="BM144">
        <v>49.335999999999999</v>
      </c>
      <c r="BN144">
        <v>1132</v>
      </c>
      <c r="BO144">
        <v>929</v>
      </c>
      <c r="BP144">
        <v>162.30000000000001</v>
      </c>
      <c r="BQ144">
        <v>31.565000000000001</v>
      </c>
      <c r="BR144">
        <v>1.5209999999999999</v>
      </c>
      <c r="BS144">
        <v>0.65800000000000003</v>
      </c>
      <c r="BT144">
        <v>0.95299999999999996</v>
      </c>
      <c r="BU144">
        <v>0</v>
      </c>
      <c r="BV144">
        <v>255</v>
      </c>
      <c r="BW144" s="6">
        <f t="shared" si="79"/>
        <v>443.7146254305801</v>
      </c>
      <c r="BX144" s="5" t="str">
        <f t="shared" si="80"/>
        <v xml:space="preserve"> </v>
      </c>
      <c r="BY144" s="5">
        <f t="shared" si="81"/>
        <v>1</v>
      </c>
      <c r="BZ144" s="5" t="str">
        <f t="shared" si="87"/>
        <v xml:space="preserve"> </v>
      </c>
      <c r="CA144" s="5">
        <f t="shared" si="88"/>
        <v>30.103000000000002</v>
      </c>
      <c r="CC144"/>
      <c r="CD144"/>
      <c r="CE144"/>
      <c r="CF144"/>
      <c r="CG144">
        <v>131</v>
      </c>
      <c r="CH144">
        <v>959</v>
      </c>
      <c r="CK144">
        <v>101.443</v>
      </c>
      <c r="CL144">
        <v>50.249000000000002</v>
      </c>
      <c r="CM144">
        <v>42</v>
      </c>
      <c r="CN144">
        <v>29</v>
      </c>
      <c r="CO144">
        <v>240</v>
      </c>
      <c r="CP144">
        <v>1361.027</v>
      </c>
      <c r="CQ144">
        <v>964.48199999999997</v>
      </c>
      <c r="CR144">
        <v>0.79100000000000004</v>
      </c>
      <c r="CS144">
        <v>45.277000000000001</v>
      </c>
      <c r="CT144">
        <v>1345</v>
      </c>
      <c r="CU144">
        <v>981</v>
      </c>
      <c r="CV144">
        <v>59.47</v>
      </c>
      <c r="CW144">
        <v>27.533999999999999</v>
      </c>
      <c r="CX144">
        <v>1.716</v>
      </c>
      <c r="CY144">
        <v>0.58299999999999996</v>
      </c>
      <c r="CZ144">
        <v>0.92100000000000004</v>
      </c>
      <c r="DA144">
        <v>0</v>
      </c>
      <c r="DB144">
        <v>255</v>
      </c>
      <c r="DC144" s="6">
        <f t="shared" si="82"/>
        <v>371.12379662048079</v>
      </c>
      <c r="DD144" s="5">
        <f t="shared" si="83"/>
        <v>1</v>
      </c>
      <c r="DE144" s="5" t="str">
        <f t="shared" si="84"/>
        <v xml:space="preserve"> </v>
      </c>
      <c r="DF144" s="5">
        <f t="shared" si="89"/>
        <v>50.249000000000002</v>
      </c>
      <c r="DG144" s="5" t="str">
        <f t="shared" si="90"/>
        <v xml:space="preserve"> </v>
      </c>
    </row>
    <row r="145" spans="21:111" x14ac:dyDescent="0.25">
      <c r="U145">
        <v>132</v>
      </c>
      <c r="V145">
        <v>2561</v>
      </c>
      <c r="Y145">
        <v>120.363</v>
      </c>
      <c r="Z145">
        <v>47.622999999999998</v>
      </c>
      <c r="AA145">
        <v>142</v>
      </c>
      <c r="AB145">
        <v>32</v>
      </c>
      <c r="AC145">
        <v>229</v>
      </c>
      <c r="AD145">
        <v>1215.674</v>
      </c>
      <c r="AE145">
        <v>1062.4770000000001</v>
      </c>
      <c r="AF145">
        <v>0.80700000000000005</v>
      </c>
      <c r="AG145">
        <v>68.007000000000005</v>
      </c>
      <c r="AH145">
        <v>1201</v>
      </c>
      <c r="AI145">
        <v>1095</v>
      </c>
      <c r="AJ145">
        <v>72.897000000000006</v>
      </c>
      <c r="AK145">
        <v>54.737000000000002</v>
      </c>
      <c r="AL145">
        <v>1.2030000000000001</v>
      </c>
      <c r="AM145">
        <v>0.83199999999999996</v>
      </c>
      <c r="AN145">
        <v>0.94199999999999995</v>
      </c>
      <c r="AO145">
        <v>0</v>
      </c>
      <c r="AP145">
        <v>255</v>
      </c>
      <c r="AQ145" s="6">
        <f t="shared" si="76"/>
        <v>492.44974853176655</v>
      </c>
      <c r="AR145" s="5" t="str">
        <f t="shared" si="77"/>
        <v xml:space="preserve"> </v>
      </c>
      <c r="AS145" s="5">
        <f t="shared" si="78"/>
        <v>1</v>
      </c>
      <c r="AT145" s="5" t="str">
        <f t="shared" si="85"/>
        <v xml:space="preserve"> </v>
      </c>
      <c r="AU145" s="5">
        <f t="shared" si="86"/>
        <v>47.622999999999998</v>
      </c>
      <c r="AW145"/>
      <c r="AX145"/>
      <c r="AY145"/>
      <c r="AZ145"/>
      <c r="BA145">
        <v>132</v>
      </c>
      <c r="BB145">
        <v>4088</v>
      </c>
      <c r="BE145">
        <v>120.553</v>
      </c>
      <c r="BF145">
        <v>59.884</v>
      </c>
      <c r="BG145">
        <v>104</v>
      </c>
      <c r="BH145">
        <v>0</v>
      </c>
      <c r="BI145">
        <v>255</v>
      </c>
      <c r="BJ145">
        <v>407.75599999999997</v>
      </c>
      <c r="BK145">
        <v>967.50599999999997</v>
      </c>
      <c r="BL145">
        <v>0.86899999999999999</v>
      </c>
      <c r="BM145">
        <v>83.6</v>
      </c>
      <c r="BN145">
        <v>403</v>
      </c>
      <c r="BO145">
        <v>1009</v>
      </c>
      <c r="BP145">
        <v>83.13</v>
      </c>
      <c r="BQ145">
        <v>67.015000000000001</v>
      </c>
      <c r="BR145">
        <v>1.2190000000000001</v>
      </c>
      <c r="BS145">
        <v>0.82099999999999995</v>
      </c>
      <c r="BT145">
        <v>0.97</v>
      </c>
      <c r="BU145">
        <v>0</v>
      </c>
      <c r="BV145">
        <v>255</v>
      </c>
      <c r="BW145" s="6">
        <f t="shared" si="79"/>
        <v>348.79839505364697</v>
      </c>
      <c r="BX145" s="5" t="str">
        <f t="shared" si="80"/>
        <v xml:space="preserve"> </v>
      </c>
      <c r="BY145" s="5">
        <f t="shared" si="81"/>
        <v>1</v>
      </c>
      <c r="BZ145" s="5" t="str">
        <f t="shared" si="87"/>
        <v xml:space="preserve"> </v>
      </c>
      <c r="CA145" s="5">
        <f t="shared" si="88"/>
        <v>59.884</v>
      </c>
      <c r="CC145"/>
      <c r="CD145"/>
      <c r="CE145"/>
      <c r="CF145"/>
      <c r="CG145">
        <v>132</v>
      </c>
      <c r="CH145">
        <v>2976</v>
      </c>
      <c r="CK145">
        <v>84.400999999999996</v>
      </c>
      <c r="CL145">
        <v>41.167999999999999</v>
      </c>
      <c r="CM145">
        <v>108</v>
      </c>
      <c r="CN145">
        <v>11</v>
      </c>
      <c r="CO145">
        <v>237</v>
      </c>
      <c r="CP145">
        <v>935.17600000000004</v>
      </c>
      <c r="CQ145">
        <v>978.76199999999994</v>
      </c>
      <c r="CR145">
        <v>0.80300000000000005</v>
      </c>
      <c r="CS145">
        <v>78.39</v>
      </c>
      <c r="CT145">
        <v>920</v>
      </c>
      <c r="CU145">
        <v>1017</v>
      </c>
      <c r="CV145">
        <v>66.704999999999998</v>
      </c>
      <c r="CW145">
        <v>52.610999999999997</v>
      </c>
      <c r="CX145">
        <v>1.57</v>
      </c>
      <c r="CY145">
        <v>0.63700000000000001</v>
      </c>
      <c r="CZ145">
        <v>0.96099999999999997</v>
      </c>
      <c r="DA145">
        <v>0</v>
      </c>
      <c r="DB145">
        <v>255</v>
      </c>
      <c r="DC145" s="6">
        <f t="shared" si="82"/>
        <v>120.72410863203747</v>
      </c>
      <c r="DD145" s="5">
        <f t="shared" si="83"/>
        <v>1</v>
      </c>
      <c r="DE145" s="5" t="str">
        <f t="shared" si="84"/>
        <v xml:space="preserve"> </v>
      </c>
      <c r="DF145" s="5">
        <f t="shared" si="89"/>
        <v>41.167999999999999</v>
      </c>
      <c r="DG145" s="5" t="str">
        <f t="shared" si="90"/>
        <v xml:space="preserve"> </v>
      </c>
    </row>
    <row r="146" spans="21:111" x14ac:dyDescent="0.25">
      <c r="U146">
        <v>133</v>
      </c>
      <c r="V146">
        <v>1663</v>
      </c>
      <c r="Y146">
        <v>120.402</v>
      </c>
      <c r="Z146">
        <v>54.107999999999997</v>
      </c>
      <c r="AA146">
        <v>70</v>
      </c>
      <c r="AB146">
        <v>31</v>
      </c>
      <c r="AC146">
        <v>232</v>
      </c>
      <c r="AD146">
        <v>1121.674</v>
      </c>
      <c r="AE146">
        <v>1060.789</v>
      </c>
      <c r="AF146">
        <v>0.88500000000000001</v>
      </c>
      <c r="AG146">
        <v>51.613999999999997</v>
      </c>
      <c r="AH146">
        <v>1109</v>
      </c>
      <c r="AI146">
        <v>1038</v>
      </c>
      <c r="AJ146">
        <v>125.538</v>
      </c>
      <c r="AK146">
        <v>41.03</v>
      </c>
      <c r="AL146">
        <v>1.2310000000000001</v>
      </c>
      <c r="AM146">
        <v>0.81200000000000006</v>
      </c>
      <c r="AN146">
        <v>0.96499999999999997</v>
      </c>
      <c r="AO146">
        <v>0</v>
      </c>
      <c r="AP146">
        <v>255</v>
      </c>
      <c r="AQ146" s="6">
        <f t="shared" si="76"/>
        <v>424.99887732204661</v>
      </c>
      <c r="AR146" s="5" t="str">
        <f t="shared" si="77"/>
        <v xml:space="preserve"> </v>
      </c>
      <c r="AS146" s="5">
        <f t="shared" si="78"/>
        <v>1</v>
      </c>
      <c r="AT146" s="5" t="str">
        <f t="shared" si="85"/>
        <v xml:space="preserve"> </v>
      </c>
      <c r="AU146" s="5">
        <f t="shared" si="86"/>
        <v>54.107999999999997</v>
      </c>
      <c r="AW146"/>
      <c r="AX146"/>
      <c r="AY146"/>
      <c r="AZ146"/>
      <c r="BA146">
        <v>133</v>
      </c>
      <c r="BB146">
        <v>3432</v>
      </c>
      <c r="BE146">
        <v>118.497</v>
      </c>
      <c r="BF146">
        <v>40.634999999999998</v>
      </c>
      <c r="BG146">
        <v>122</v>
      </c>
      <c r="BH146">
        <v>5</v>
      </c>
      <c r="BI146">
        <v>238</v>
      </c>
      <c r="BJ146">
        <v>501.92399999999998</v>
      </c>
      <c r="BK146">
        <v>975.25300000000004</v>
      </c>
      <c r="BL146">
        <v>0.81599999999999995</v>
      </c>
      <c r="BM146">
        <v>88.6</v>
      </c>
      <c r="BN146">
        <v>492</v>
      </c>
      <c r="BO146">
        <v>934</v>
      </c>
      <c r="BP146">
        <v>106.39</v>
      </c>
      <c r="BQ146">
        <v>53.686999999999998</v>
      </c>
      <c r="BR146">
        <v>1.5740000000000001</v>
      </c>
      <c r="BS146">
        <v>0.63500000000000001</v>
      </c>
      <c r="BT146">
        <v>0.96899999999999997</v>
      </c>
      <c r="BU146">
        <v>0</v>
      </c>
      <c r="BV146">
        <v>255</v>
      </c>
      <c r="BW146" s="6">
        <f t="shared" si="79"/>
        <v>269.99687413931298</v>
      </c>
      <c r="BX146" s="5">
        <f t="shared" si="80"/>
        <v>1</v>
      </c>
      <c r="BY146" s="5" t="str">
        <f t="shared" si="81"/>
        <v xml:space="preserve"> </v>
      </c>
      <c r="BZ146" s="5">
        <f t="shared" si="87"/>
        <v>40.634999999999998</v>
      </c>
      <c r="CA146" s="5" t="str">
        <f t="shared" si="88"/>
        <v xml:space="preserve"> </v>
      </c>
      <c r="CC146"/>
      <c r="CD146"/>
      <c r="CE146"/>
      <c r="CF146"/>
      <c r="CG146">
        <v>133</v>
      </c>
      <c r="CH146">
        <v>621</v>
      </c>
      <c r="CK146">
        <v>71.486000000000004</v>
      </c>
      <c r="CL146">
        <v>23.713000000000001</v>
      </c>
      <c r="CM146">
        <v>51</v>
      </c>
      <c r="CN146">
        <v>38</v>
      </c>
      <c r="CO146">
        <v>159</v>
      </c>
      <c r="CP146">
        <v>690.47699999999998</v>
      </c>
      <c r="CQ146">
        <v>977.14099999999996</v>
      </c>
      <c r="CR146">
        <v>0.86399999999999999</v>
      </c>
      <c r="CS146">
        <v>36.401000000000003</v>
      </c>
      <c r="CT146">
        <v>678</v>
      </c>
      <c r="CU146">
        <v>963</v>
      </c>
      <c r="CV146">
        <v>127.185</v>
      </c>
      <c r="CW146">
        <v>24.602</v>
      </c>
      <c r="CX146">
        <v>1.425</v>
      </c>
      <c r="CY146">
        <v>0.70199999999999996</v>
      </c>
      <c r="CZ146">
        <v>0.96</v>
      </c>
      <c r="DA146">
        <v>0</v>
      </c>
      <c r="DB146">
        <v>255</v>
      </c>
      <c r="DC146" s="6">
        <f t="shared" si="82"/>
        <v>325.59373727545812</v>
      </c>
      <c r="DD146" s="5">
        <f t="shared" si="83"/>
        <v>1</v>
      </c>
      <c r="DE146" s="5" t="str">
        <f t="shared" si="84"/>
        <v xml:space="preserve"> </v>
      </c>
      <c r="DF146" s="5">
        <f t="shared" si="89"/>
        <v>23.713000000000001</v>
      </c>
      <c r="DG146" s="5" t="str">
        <f t="shared" si="90"/>
        <v xml:space="preserve"> </v>
      </c>
    </row>
    <row r="147" spans="21:111" x14ac:dyDescent="0.25">
      <c r="U147">
        <v>134</v>
      </c>
      <c r="V147">
        <v>1146</v>
      </c>
      <c r="Y147">
        <v>109.39100000000001</v>
      </c>
      <c r="Z147">
        <v>48.44</v>
      </c>
      <c r="AA147">
        <v>66</v>
      </c>
      <c r="AB147">
        <v>28</v>
      </c>
      <c r="AC147">
        <v>236</v>
      </c>
      <c r="AD147">
        <v>515.34100000000001</v>
      </c>
      <c r="AE147">
        <v>1052.298</v>
      </c>
      <c r="AF147">
        <v>0.77200000000000002</v>
      </c>
      <c r="AG147">
        <v>51.264000000000003</v>
      </c>
      <c r="AH147">
        <v>492</v>
      </c>
      <c r="AI147">
        <v>1042</v>
      </c>
      <c r="AJ147">
        <v>159.44399999999999</v>
      </c>
      <c r="AK147">
        <v>27.992000000000001</v>
      </c>
      <c r="AL147">
        <v>1.8520000000000001</v>
      </c>
      <c r="AM147">
        <v>0.54</v>
      </c>
      <c r="AN147">
        <v>0.93700000000000006</v>
      </c>
      <c r="AO147">
        <v>0</v>
      </c>
      <c r="AP147">
        <v>255</v>
      </c>
      <c r="AQ147" s="6">
        <f t="shared" si="76"/>
        <v>455.77666408560231</v>
      </c>
      <c r="AR147" s="5" t="str">
        <f t="shared" si="77"/>
        <v xml:space="preserve"> </v>
      </c>
      <c r="AS147" s="5">
        <f t="shared" si="78"/>
        <v>1</v>
      </c>
      <c r="AT147" s="5" t="str">
        <f t="shared" si="85"/>
        <v xml:space="preserve"> </v>
      </c>
      <c r="AU147" s="5">
        <f t="shared" si="86"/>
        <v>48.44</v>
      </c>
      <c r="AW147"/>
      <c r="AX147"/>
      <c r="AY147"/>
      <c r="AZ147"/>
      <c r="BA147">
        <v>134</v>
      </c>
      <c r="BB147">
        <v>3875</v>
      </c>
      <c r="BE147">
        <v>101.81</v>
      </c>
      <c r="BF147">
        <v>35.231999999999999</v>
      </c>
      <c r="BG147">
        <v>95</v>
      </c>
      <c r="BH147">
        <v>15</v>
      </c>
      <c r="BI147">
        <v>255</v>
      </c>
      <c r="BJ147">
        <v>560.72900000000004</v>
      </c>
      <c r="BK147">
        <v>987.36</v>
      </c>
      <c r="BL147">
        <v>0.377</v>
      </c>
      <c r="BM147">
        <v>114.127</v>
      </c>
      <c r="BN147">
        <v>549</v>
      </c>
      <c r="BO147">
        <v>934</v>
      </c>
      <c r="BP147">
        <v>98.058999999999997</v>
      </c>
      <c r="BQ147">
        <v>51.552</v>
      </c>
      <c r="BR147">
        <v>2.234</v>
      </c>
      <c r="BS147">
        <v>0.44800000000000001</v>
      </c>
      <c r="BT147">
        <v>0.86799999999999999</v>
      </c>
      <c r="BU147">
        <v>0</v>
      </c>
      <c r="BV147">
        <v>255</v>
      </c>
      <c r="BW147" s="6">
        <f t="shared" si="79"/>
        <v>231.9932580766087</v>
      </c>
      <c r="BX147" s="5">
        <f t="shared" si="80"/>
        <v>1</v>
      </c>
      <c r="BY147" s="5" t="str">
        <f t="shared" si="81"/>
        <v xml:space="preserve"> </v>
      </c>
      <c r="BZ147" s="5">
        <f t="shared" si="87"/>
        <v>35.231999999999999</v>
      </c>
      <c r="CA147" s="5" t="str">
        <f t="shared" si="88"/>
        <v xml:space="preserve"> </v>
      </c>
      <c r="CC147"/>
      <c r="CD147"/>
      <c r="CE147"/>
      <c r="CF147"/>
      <c r="CG147">
        <v>134</v>
      </c>
      <c r="CH147">
        <v>1610</v>
      </c>
      <c r="CK147">
        <v>78.128</v>
      </c>
      <c r="CL147">
        <v>38.07</v>
      </c>
      <c r="CM147">
        <v>44</v>
      </c>
      <c r="CN147">
        <v>16</v>
      </c>
      <c r="CO147">
        <v>208</v>
      </c>
      <c r="CP147">
        <v>862.30100000000004</v>
      </c>
      <c r="CQ147">
        <v>997.08500000000004</v>
      </c>
      <c r="CR147">
        <v>0.81100000000000005</v>
      </c>
      <c r="CS147">
        <v>57.271000000000001</v>
      </c>
      <c r="CT147">
        <v>848</v>
      </c>
      <c r="CU147">
        <v>1019</v>
      </c>
      <c r="CV147">
        <v>65.224999999999994</v>
      </c>
      <c r="CW147">
        <v>40.119999999999997</v>
      </c>
      <c r="CX147">
        <v>1.4259999999999999</v>
      </c>
      <c r="CY147">
        <v>0.70099999999999996</v>
      </c>
      <c r="CZ147">
        <v>0.95099999999999996</v>
      </c>
      <c r="DA147">
        <v>0</v>
      </c>
      <c r="DB147">
        <v>255</v>
      </c>
      <c r="DC147" s="6">
        <f t="shared" si="82"/>
        <v>182.87002700552108</v>
      </c>
      <c r="DD147" s="5">
        <f t="shared" si="83"/>
        <v>1</v>
      </c>
      <c r="DE147" s="5" t="str">
        <f t="shared" si="84"/>
        <v xml:space="preserve"> </v>
      </c>
      <c r="DF147" s="5">
        <f t="shared" si="89"/>
        <v>38.07</v>
      </c>
      <c r="DG147" s="5" t="str">
        <f t="shared" si="90"/>
        <v xml:space="preserve"> </v>
      </c>
    </row>
    <row r="148" spans="21:111" x14ac:dyDescent="0.25">
      <c r="U148">
        <v>135</v>
      </c>
      <c r="V148">
        <v>2062</v>
      </c>
      <c r="Y148">
        <v>109.971</v>
      </c>
      <c r="Z148">
        <v>58.582999999999998</v>
      </c>
      <c r="AA148">
        <v>73</v>
      </c>
      <c r="AB148">
        <v>20</v>
      </c>
      <c r="AC148">
        <v>237</v>
      </c>
      <c r="AD148">
        <v>952.00099999999998</v>
      </c>
      <c r="AE148">
        <v>1069.9179999999999</v>
      </c>
      <c r="AF148">
        <v>0.73899999999999999</v>
      </c>
      <c r="AG148">
        <v>70.292000000000002</v>
      </c>
      <c r="AH148">
        <v>929</v>
      </c>
      <c r="AI148">
        <v>1046</v>
      </c>
      <c r="AJ148">
        <v>129.80600000000001</v>
      </c>
      <c r="AK148">
        <v>40.488999999999997</v>
      </c>
      <c r="AL148">
        <v>1.79</v>
      </c>
      <c r="AM148">
        <v>0.55900000000000005</v>
      </c>
      <c r="AN148">
        <v>0.94199999999999995</v>
      </c>
      <c r="AO148">
        <v>0</v>
      </c>
      <c r="AP148">
        <v>255</v>
      </c>
      <c r="AQ148" s="6">
        <f t="shared" si="76"/>
        <v>348.73095435449937</v>
      </c>
      <c r="AR148" s="5" t="str">
        <f t="shared" si="77"/>
        <v xml:space="preserve"> </v>
      </c>
      <c r="AS148" s="5">
        <f t="shared" si="78"/>
        <v>1</v>
      </c>
      <c r="AT148" s="5" t="str">
        <f t="shared" si="85"/>
        <v xml:space="preserve"> </v>
      </c>
      <c r="AU148" s="5">
        <f t="shared" si="86"/>
        <v>58.582999999999998</v>
      </c>
      <c r="AW148"/>
      <c r="AX148"/>
      <c r="AY148"/>
      <c r="AZ148"/>
      <c r="BA148">
        <v>135</v>
      </c>
      <c r="BB148">
        <v>1928</v>
      </c>
      <c r="BE148">
        <v>100.657</v>
      </c>
      <c r="BF148">
        <v>54.759</v>
      </c>
      <c r="BG148">
        <v>153</v>
      </c>
      <c r="BH148">
        <v>0</v>
      </c>
      <c r="BI148">
        <v>255</v>
      </c>
      <c r="BJ148">
        <v>614.24199999999996</v>
      </c>
      <c r="BK148">
        <v>966.00900000000001</v>
      </c>
      <c r="BL148">
        <v>0.76</v>
      </c>
      <c r="BM148">
        <v>69.353999999999999</v>
      </c>
      <c r="BN148">
        <v>598</v>
      </c>
      <c r="BO148">
        <v>938</v>
      </c>
      <c r="BP148">
        <v>118.413</v>
      </c>
      <c r="BQ148">
        <v>39.447000000000003</v>
      </c>
      <c r="BR148">
        <v>1.819</v>
      </c>
      <c r="BS148">
        <v>0.55000000000000004</v>
      </c>
      <c r="BT148">
        <v>0.94499999999999995</v>
      </c>
      <c r="BU148">
        <v>0</v>
      </c>
      <c r="BV148">
        <v>255</v>
      </c>
      <c r="BW148" s="6">
        <f t="shared" si="79"/>
        <v>180.30511553752433</v>
      </c>
      <c r="BX148" s="5">
        <f t="shared" si="80"/>
        <v>1</v>
      </c>
      <c r="BY148" s="5" t="str">
        <f t="shared" si="81"/>
        <v xml:space="preserve"> </v>
      </c>
      <c r="BZ148" s="5">
        <f t="shared" si="87"/>
        <v>54.759</v>
      </c>
      <c r="CA148" s="5" t="str">
        <f t="shared" si="88"/>
        <v xml:space="preserve"> </v>
      </c>
      <c r="CC148"/>
      <c r="CD148"/>
      <c r="CE148"/>
      <c r="CF148"/>
      <c r="CG148">
        <v>135</v>
      </c>
      <c r="CH148">
        <v>826</v>
      </c>
      <c r="CK148">
        <v>98.838999999999999</v>
      </c>
      <c r="CL148">
        <v>39.290999999999997</v>
      </c>
      <c r="CM148">
        <v>69</v>
      </c>
      <c r="CN148">
        <v>31</v>
      </c>
      <c r="CO148">
        <v>232</v>
      </c>
      <c r="CP148">
        <v>791.13699999999994</v>
      </c>
      <c r="CQ148">
        <v>987.25800000000004</v>
      </c>
      <c r="CR148">
        <v>0.73799999999999999</v>
      </c>
      <c r="CS148">
        <v>41.231000000000002</v>
      </c>
      <c r="CT148">
        <v>787</v>
      </c>
      <c r="CU148">
        <v>1009</v>
      </c>
      <c r="CV148">
        <v>67.165999999999997</v>
      </c>
      <c r="CW148">
        <v>28.41</v>
      </c>
      <c r="CX148">
        <v>1.5660000000000001</v>
      </c>
      <c r="CY148">
        <v>0.63900000000000001</v>
      </c>
      <c r="CZ148">
        <v>0.89</v>
      </c>
      <c r="DA148">
        <v>0</v>
      </c>
      <c r="DB148">
        <v>255</v>
      </c>
      <c r="DC148" s="6">
        <f t="shared" si="82"/>
        <v>236.41088784148681</v>
      </c>
      <c r="DD148" s="5">
        <f t="shared" si="83"/>
        <v>1</v>
      </c>
      <c r="DE148" s="5" t="str">
        <f t="shared" si="84"/>
        <v xml:space="preserve"> </v>
      </c>
      <c r="DF148" s="5">
        <f t="shared" si="89"/>
        <v>39.290999999999997</v>
      </c>
      <c r="DG148" s="5" t="str">
        <f t="shared" si="90"/>
        <v xml:space="preserve"> </v>
      </c>
    </row>
    <row r="149" spans="21:111" x14ac:dyDescent="0.25">
      <c r="U149">
        <v>136</v>
      </c>
      <c r="V149">
        <v>2812</v>
      </c>
      <c r="Y149">
        <v>106.003</v>
      </c>
      <c r="Z149">
        <v>38.390999999999998</v>
      </c>
      <c r="AA149">
        <v>108</v>
      </c>
      <c r="AB149">
        <v>24</v>
      </c>
      <c r="AC149">
        <v>222</v>
      </c>
      <c r="AD149">
        <v>648.82299999999998</v>
      </c>
      <c r="AE149">
        <v>1064.251</v>
      </c>
      <c r="AF149">
        <v>0.65400000000000003</v>
      </c>
      <c r="AG149">
        <v>91.787999999999997</v>
      </c>
      <c r="AH149">
        <v>604</v>
      </c>
      <c r="AI149">
        <v>1061</v>
      </c>
      <c r="AJ149">
        <v>172.488</v>
      </c>
      <c r="AK149">
        <v>43.759</v>
      </c>
      <c r="AL149">
        <v>2.355</v>
      </c>
      <c r="AM149">
        <v>0.42499999999999999</v>
      </c>
      <c r="AN149">
        <v>0.90300000000000002</v>
      </c>
      <c r="AO149">
        <v>0</v>
      </c>
      <c r="AP149">
        <v>255</v>
      </c>
      <c r="AQ149" s="6">
        <f t="shared" si="76"/>
        <v>380.93963748867083</v>
      </c>
      <c r="AR149" s="5" t="str">
        <f t="shared" si="77"/>
        <v xml:space="preserve"> </v>
      </c>
      <c r="AS149" s="5">
        <f t="shared" si="78"/>
        <v>1</v>
      </c>
      <c r="AT149" s="5" t="str">
        <f t="shared" si="85"/>
        <v xml:space="preserve"> </v>
      </c>
      <c r="AU149" s="5">
        <f t="shared" si="86"/>
        <v>38.390999999999998</v>
      </c>
      <c r="AW149"/>
      <c r="AX149"/>
      <c r="AY149"/>
      <c r="AZ149"/>
      <c r="BA149">
        <v>136</v>
      </c>
      <c r="BB149">
        <v>3268</v>
      </c>
      <c r="BE149">
        <v>127.15900000000001</v>
      </c>
      <c r="BF149">
        <v>41.966000000000001</v>
      </c>
      <c r="BG149">
        <v>128</v>
      </c>
      <c r="BH149">
        <v>30</v>
      </c>
      <c r="BI149">
        <v>255</v>
      </c>
      <c r="BJ149">
        <v>1020.849</v>
      </c>
      <c r="BK149">
        <v>975.43</v>
      </c>
      <c r="BL149">
        <v>0.45700000000000002</v>
      </c>
      <c r="BM149">
        <v>83.096000000000004</v>
      </c>
      <c r="BN149">
        <v>984</v>
      </c>
      <c r="BO149">
        <v>946</v>
      </c>
      <c r="BP149">
        <v>140.37100000000001</v>
      </c>
      <c r="BQ149">
        <v>63.210999999999999</v>
      </c>
      <c r="BR149">
        <v>1.3680000000000001</v>
      </c>
      <c r="BS149">
        <v>0.73099999999999998</v>
      </c>
      <c r="BT149">
        <v>0.875</v>
      </c>
      <c r="BU149">
        <v>0</v>
      </c>
      <c r="BV149">
        <v>255</v>
      </c>
      <c r="BW149" s="6">
        <f t="shared" si="79"/>
        <v>331.42360732603225</v>
      </c>
      <c r="BX149" s="5" t="str">
        <f t="shared" si="80"/>
        <v xml:space="preserve"> </v>
      </c>
      <c r="BY149" s="5">
        <f t="shared" si="81"/>
        <v>1</v>
      </c>
      <c r="BZ149" s="5" t="str">
        <f t="shared" si="87"/>
        <v xml:space="preserve"> </v>
      </c>
      <c r="CA149" s="5">
        <f t="shared" si="88"/>
        <v>41.966000000000001</v>
      </c>
      <c r="CC149"/>
      <c r="CD149"/>
      <c r="CE149"/>
      <c r="CF149"/>
      <c r="CG149">
        <v>136</v>
      </c>
      <c r="CH149">
        <v>2100</v>
      </c>
      <c r="CK149">
        <v>94.177999999999997</v>
      </c>
      <c r="CL149">
        <v>33.573</v>
      </c>
      <c r="CM149">
        <v>102</v>
      </c>
      <c r="CN149">
        <v>19</v>
      </c>
      <c r="CO149">
        <v>220</v>
      </c>
      <c r="CP149">
        <v>972.024</v>
      </c>
      <c r="CQ149">
        <v>1002.995</v>
      </c>
      <c r="CR149">
        <v>0.77600000000000002</v>
      </c>
      <c r="CS149">
        <v>65.863</v>
      </c>
      <c r="CT149">
        <v>949</v>
      </c>
      <c r="CU149">
        <v>1028</v>
      </c>
      <c r="CV149">
        <v>59.930999999999997</v>
      </c>
      <c r="CW149">
        <v>44.627000000000002</v>
      </c>
      <c r="CX149">
        <v>1.5269999999999999</v>
      </c>
      <c r="CY149">
        <v>0.65500000000000003</v>
      </c>
      <c r="CZ149">
        <v>0.94899999999999995</v>
      </c>
      <c r="DA149">
        <v>0</v>
      </c>
      <c r="DB149">
        <v>255</v>
      </c>
      <c r="DC149" s="6">
        <f t="shared" si="82"/>
        <v>129.009610463717</v>
      </c>
      <c r="DD149" s="5">
        <f t="shared" si="83"/>
        <v>1</v>
      </c>
      <c r="DE149" s="5" t="str">
        <f t="shared" si="84"/>
        <v xml:space="preserve"> </v>
      </c>
      <c r="DF149" s="5">
        <f t="shared" si="89"/>
        <v>33.573</v>
      </c>
      <c r="DG149" s="5" t="str">
        <f t="shared" si="90"/>
        <v xml:space="preserve"> </v>
      </c>
    </row>
    <row r="150" spans="21:111" x14ac:dyDescent="0.25">
      <c r="U150">
        <v>137</v>
      </c>
      <c r="V150">
        <v>2448</v>
      </c>
      <c r="Y150">
        <v>108.902</v>
      </c>
      <c r="Z150">
        <v>31.742000000000001</v>
      </c>
      <c r="AA150">
        <v>94</v>
      </c>
      <c r="AB150">
        <v>37</v>
      </c>
      <c r="AC150">
        <v>212</v>
      </c>
      <c r="AD150">
        <v>853.48900000000003</v>
      </c>
      <c r="AE150">
        <v>1074.857</v>
      </c>
      <c r="AF150">
        <v>0.87</v>
      </c>
      <c r="AG150">
        <v>66.31</v>
      </c>
      <c r="AH150">
        <v>822</v>
      </c>
      <c r="AI150">
        <v>1064</v>
      </c>
      <c r="AJ150">
        <v>156.91499999999999</v>
      </c>
      <c r="AK150">
        <v>48.613</v>
      </c>
      <c r="AL150">
        <v>1.397</v>
      </c>
      <c r="AM150">
        <v>0.71599999999999997</v>
      </c>
      <c r="AN150">
        <v>0.96399999999999997</v>
      </c>
      <c r="AO150">
        <v>0</v>
      </c>
      <c r="AP150">
        <v>255</v>
      </c>
      <c r="AQ150" s="6">
        <f t="shared" si="76"/>
        <v>337.05191207586995</v>
      </c>
      <c r="AR150" s="5">
        <f t="shared" si="77"/>
        <v>1</v>
      </c>
      <c r="AS150" s="5" t="str">
        <f t="shared" si="78"/>
        <v xml:space="preserve"> </v>
      </c>
      <c r="AT150" s="5">
        <f t="shared" si="85"/>
        <v>31.742000000000001</v>
      </c>
      <c r="AU150" s="5" t="str">
        <f t="shared" si="86"/>
        <v xml:space="preserve"> </v>
      </c>
      <c r="AW150"/>
      <c r="AX150"/>
      <c r="AY150"/>
      <c r="AZ150"/>
      <c r="BA150">
        <v>137</v>
      </c>
      <c r="BB150">
        <v>1873</v>
      </c>
      <c r="BE150">
        <v>110.48399999999999</v>
      </c>
      <c r="BF150">
        <v>44.822000000000003</v>
      </c>
      <c r="BG150">
        <v>116</v>
      </c>
      <c r="BH150">
        <v>5</v>
      </c>
      <c r="BI150">
        <v>246</v>
      </c>
      <c r="BJ150">
        <v>284.48200000000003</v>
      </c>
      <c r="BK150">
        <v>974.22500000000002</v>
      </c>
      <c r="BL150">
        <v>0.81699999999999995</v>
      </c>
      <c r="BM150">
        <v>59.615000000000002</v>
      </c>
      <c r="BN150">
        <v>273</v>
      </c>
      <c r="BO150">
        <v>1001</v>
      </c>
      <c r="BP150">
        <v>67.305999999999997</v>
      </c>
      <c r="BQ150">
        <v>39.56</v>
      </c>
      <c r="BR150">
        <v>1.516</v>
      </c>
      <c r="BS150">
        <v>0.66</v>
      </c>
      <c r="BT150">
        <v>0.94599999999999995</v>
      </c>
      <c r="BU150">
        <v>0</v>
      </c>
      <c r="BV150">
        <v>255</v>
      </c>
      <c r="BW150" s="6">
        <f t="shared" si="79"/>
        <v>466.09932148523876</v>
      </c>
      <c r="BX150" s="5" t="str">
        <f t="shared" si="80"/>
        <v xml:space="preserve"> </v>
      </c>
      <c r="BY150" s="5">
        <f t="shared" si="81"/>
        <v>1</v>
      </c>
      <c r="BZ150" s="5" t="str">
        <f t="shared" si="87"/>
        <v xml:space="preserve"> </v>
      </c>
      <c r="CA150" s="5">
        <f t="shared" si="88"/>
        <v>44.822000000000003</v>
      </c>
      <c r="CC150"/>
      <c r="CD150"/>
      <c r="CE150"/>
      <c r="CF150"/>
      <c r="CG150">
        <v>137</v>
      </c>
      <c r="CH150">
        <v>1222</v>
      </c>
      <c r="CK150">
        <v>93.281999999999996</v>
      </c>
      <c r="CL150">
        <v>36.968000000000004</v>
      </c>
      <c r="CM150">
        <v>54</v>
      </c>
      <c r="CN150">
        <v>35</v>
      </c>
      <c r="CO150">
        <v>239</v>
      </c>
      <c r="CP150">
        <v>1072.6849999999999</v>
      </c>
      <c r="CQ150">
        <v>992.21500000000003</v>
      </c>
      <c r="CR150">
        <v>0.84299999999999997</v>
      </c>
      <c r="CS150">
        <v>50.448</v>
      </c>
      <c r="CT150">
        <v>1053</v>
      </c>
      <c r="CU150">
        <v>979</v>
      </c>
      <c r="CV150">
        <v>140.631</v>
      </c>
      <c r="CW150">
        <v>33.234000000000002</v>
      </c>
      <c r="CX150">
        <v>1.528</v>
      </c>
      <c r="CY150">
        <v>0.65400000000000003</v>
      </c>
      <c r="CZ150">
        <v>0.95599999999999996</v>
      </c>
      <c r="DA150">
        <v>0</v>
      </c>
      <c r="DB150">
        <v>255</v>
      </c>
      <c r="DC150" s="6">
        <f t="shared" si="82"/>
        <v>135.94128666817889</v>
      </c>
      <c r="DD150" s="5">
        <f t="shared" si="83"/>
        <v>1</v>
      </c>
      <c r="DE150" s="5" t="str">
        <f t="shared" si="84"/>
        <v xml:space="preserve"> </v>
      </c>
      <c r="DF150" s="5">
        <f t="shared" si="89"/>
        <v>36.968000000000004</v>
      </c>
      <c r="DG150" s="5" t="str">
        <f t="shared" si="90"/>
        <v xml:space="preserve"> </v>
      </c>
    </row>
    <row r="151" spans="21:111" x14ac:dyDescent="0.25">
      <c r="U151">
        <v>138</v>
      </c>
      <c r="V151">
        <v>830</v>
      </c>
      <c r="Y151">
        <v>135.62700000000001</v>
      </c>
      <c r="Z151">
        <v>60.851999999999997</v>
      </c>
      <c r="AA151">
        <v>205</v>
      </c>
      <c r="AB151">
        <v>24</v>
      </c>
      <c r="AC151">
        <v>244</v>
      </c>
      <c r="AD151">
        <v>918.76300000000003</v>
      </c>
      <c r="AE151">
        <v>1071.6010000000001</v>
      </c>
      <c r="AF151">
        <v>0.71499999999999997</v>
      </c>
      <c r="AG151">
        <v>43.829000000000001</v>
      </c>
      <c r="AH151">
        <v>914</v>
      </c>
      <c r="AI151">
        <v>1051</v>
      </c>
      <c r="AJ151">
        <v>117.15</v>
      </c>
      <c r="AK151">
        <v>25.201000000000001</v>
      </c>
      <c r="AL151">
        <v>1.7490000000000001</v>
      </c>
      <c r="AM151">
        <v>0.57199999999999995</v>
      </c>
      <c r="AN151">
        <v>0.90900000000000003</v>
      </c>
      <c r="AO151">
        <v>0</v>
      </c>
      <c r="AP151">
        <v>255</v>
      </c>
      <c r="AQ151" s="6">
        <f t="shared" si="76"/>
        <v>341.68256398300468</v>
      </c>
      <c r="AR151" s="5" t="str">
        <f t="shared" si="77"/>
        <v xml:space="preserve"> </v>
      </c>
      <c r="AS151" s="5">
        <f t="shared" si="78"/>
        <v>1</v>
      </c>
      <c r="AT151" s="5" t="str">
        <f t="shared" si="85"/>
        <v xml:space="preserve"> </v>
      </c>
      <c r="AU151" s="5">
        <f t="shared" si="86"/>
        <v>60.851999999999997</v>
      </c>
      <c r="AW151"/>
      <c r="AX151"/>
      <c r="AY151"/>
      <c r="AZ151"/>
      <c r="BA151">
        <v>138</v>
      </c>
      <c r="BB151">
        <v>2098</v>
      </c>
      <c r="BE151">
        <v>69.033000000000001</v>
      </c>
      <c r="BF151">
        <v>43.476999999999997</v>
      </c>
      <c r="BG151">
        <v>105</v>
      </c>
      <c r="BH151">
        <v>0</v>
      </c>
      <c r="BI151">
        <v>220</v>
      </c>
      <c r="BJ151">
        <v>235.9</v>
      </c>
      <c r="BK151">
        <v>977.31500000000005</v>
      </c>
      <c r="BL151">
        <v>0.84299999999999997</v>
      </c>
      <c r="BM151">
        <v>63.325000000000003</v>
      </c>
      <c r="BN151">
        <v>221</v>
      </c>
      <c r="BO151">
        <v>1007</v>
      </c>
      <c r="BP151">
        <v>74.427000000000007</v>
      </c>
      <c r="BQ151">
        <v>45</v>
      </c>
      <c r="BR151">
        <v>1.373</v>
      </c>
      <c r="BS151">
        <v>0.72799999999999998</v>
      </c>
      <c r="BT151">
        <v>0.96499999999999997</v>
      </c>
      <c r="BU151">
        <v>0</v>
      </c>
      <c r="BV151">
        <v>255</v>
      </c>
      <c r="BW151" s="6">
        <f t="shared" si="79"/>
        <v>513.25296618042057</v>
      </c>
      <c r="BX151" s="5" t="str">
        <f t="shared" si="80"/>
        <v xml:space="preserve"> </v>
      </c>
      <c r="BY151" s="5">
        <f t="shared" si="81"/>
        <v>1</v>
      </c>
      <c r="BZ151" s="5" t="str">
        <f t="shared" si="87"/>
        <v xml:space="preserve"> </v>
      </c>
      <c r="CA151" s="5">
        <f t="shared" si="88"/>
        <v>43.476999999999997</v>
      </c>
      <c r="CC151"/>
      <c r="CD151"/>
      <c r="CE151"/>
      <c r="CF151"/>
      <c r="CG151">
        <v>138</v>
      </c>
      <c r="CH151">
        <v>744</v>
      </c>
      <c r="CK151">
        <v>122.812</v>
      </c>
      <c r="CL151">
        <v>31.128</v>
      </c>
      <c r="CM151">
        <v>134</v>
      </c>
      <c r="CN151">
        <v>43</v>
      </c>
      <c r="CO151">
        <v>206</v>
      </c>
      <c r="CP151">
        <v>1016.422</v>
      </c>
      <c r="CQ151">
        <v>996.85199999999998</v>
      </c>
      <c r="CR151">
        <v>0.85499999999999998</v>
      </c>
      <c r="CS151">
        <v>33.838000000000001</v>
      </c>
      <c r="CT151">
        <v>1003</v>
      </c>
      <c r="CU151">
        <v>1008</v>
      </c>
      <c r="CV151">
        <v>34.159999999999997</v>
      </c>
      <c r="CW151">
        <v>30.148</v>
      </c>
      <c r="CX151">
        <v>1.0780000000000001</v>
      </c>
      <c r="CY151">
        <v>0.92700000000000005</v>
      </c>
      <c r="CZ151">
        <v>0.93899999999999995</v>
      </c>
      <c r="DA151">
        <v>0</v>
      </c>
      <c r="DB151">
        <v>255</v>
      </c>
      <c r="DC151" s="6">
        <f t="shared" si="82"/>
        <v>120.79962414262715</v>
      </c>
      <c r="DD151" s="5">
        <f t="shared" si="83"/>
        <v>1</v>
      </c>
      <c r="DE151" s="5" t="str">
        <f t="shared" si="84"/>
        <v xml:space="preserve"> </v>
      </c>
      <c r="DF151" s="5">
        <f t="shared" si="89"/>
        <v>31.128</v>
      </c>
      <c r="DG151" s="5" t="str">
        <f t="shared" si="90"/>
        <v xml:space="preserve"> </v>
      </c>
    </row>
    <row r="152" spans="21:111" x14ac:dyDescent="0.25">
      <c r="U152">
        <v>139</v>
      </c>
      <c r="V152">
        <v>3146</v>
      </c>
      <c r="Y152">
        <v>105.90300000000001</v>
      </c>
      <c r="Z152">
        <v>49.386000000000003</v>
      </c>
      <c r="AA152">
        <v>73</v>
      </c>
      <c r="AB152">
        <v>5</v>
      </c>
      <c r="AC152">
        <v>238</v>
      </c>
      <c r="AD152">
        <v>1292.463</v>
      </c>
      <c r="AE152">
        <v>1100.1389999999999</v>
      </c>
      <c r="AF152">
        <v>0.8</v>
      </c>
      <c r="AG152">
        <v>78.293999999999997</v>
      </c>
      <c r="AH152">
        <v>1259</v>
      </c>
      <c r="AI152">
        <v>1120</v>
      </c>
      <c r="AJ152">
        <v>28.202000000000002</v>
      </c>
      <c r="AK152">
        <v>54.615000000000002</v>
      </c>
      <c r="AL152">
        <v>1.405</v>
      </c>
      <c r="AM152">
        <v>0.71199999999999997</v>
      </c>
      <c r="AN152">
        <v>0.94599999999999995</v>
      </c>
      <c r="AO152">
        <v>0</v>
      </c>
      <c r="AP152">
        <v>255</v>
      </c>
      <c r="AQ152" s="6">
        <f t="shared" si="76"/>
        <v>575.45415155857552</v>
      </c>
      <c r="AR152" s="5" t="str">
        <f t="shared" si="77"/>
        <v xml:space="preserve"> </v>
      </c>
      <c r="AS152" s="5">
        <f t="shared" si="78"/>
        <v>1</v>
      </c>
      <c r="AT152" s="5" t="str">
        <f t="shared" si="85"/>
        <v xml:space="preserve"> </v>
      </c>
      <c r="AU152" s="5">
        <f t="shared" si="86"/>
        <v>49.386000000000003</v>
      </c>
      <c r="AW152"/>
      <c r="AX152"/>
      <c r="AY152"/>
      <c r="AZ152"/>
      <c r="BA152">
        <v>139</v>
      </c>
      <c r="BB152">
        <v>3122</v>
      </c>
      <c r="BE152">
        <v>119.306</v>
      </c>
      <c r="BF152">
        <v>54.686999999999998</v>
      </c>
      <c r="BG152">
        <v>124</v>
      </c>
      <c r="BH152">
        <v>7</v>
      </c>
      <c r="BI152">
        <v>255</v>
      </c>
      <c r="BJ152">
        <v>330.24</v>
      </c>
      <c r="BK152">
        <v>983.67600000000004</v>
      </c>
      <c r="BL152">
        <v>0.86199999999999999</v>
      </c>
      <c r="BM152">
        <v>72.731999999999999</v>
      </c>
      <c r="BN152">
        <v>319</v>
      </c>
      <c r="BO152">
        <v>948</v>
      </c>
      <c r="BP152">
        <v>108.435</v>
      </c>
      <c r="BQ152">
        <v>55.521000000000001</v>
      </c>
      <c r="BR152">
        <v>1.2829999999999999</v>
      </c>
      <c r="BS152">
        <v>0.77900000000000003</v>
      </c>
      <c r="BT152">
        <v>0.96899999999999997</v>
      </c>
      <c r="BU152">
        <v>0</v>
      </c>
      <c r="BV152">
        <v>255</v>
      </c>
      <c r="BW152" s="6">
        <f t="shared" si="79"/>
        <v>426.4649282883646</v>
      </c>
      <c r="BX152" s="5" t="str">
        <f t="shared" si="80"/>
        <v xml:space="preserve"> </v>
      </c>
      <c r="BY152" s="5">
        <f t="shared" si="81"/>
        <v>1</v>
      </c>
      <c r="BZ152" s="5" t="str">
        <f t="shared" si="87"/>
        <v xml:space="preserve"> </v>
      </c>
      <c r="CA152" s="5">
        <f t="shared" si="88"/>
        <v>54.686999999999998</v>
      </c>
      <c r="CC152"/>
      <c r="CD152"/>
      <c r="CE152"/>
      <c r="CF152"/>
      <c r="CG152">
        <v>139</v>
      </c>
      <c r="CH152">
        <v>733</v>
      </c>
      <c r="CK152">
        <v>90.501000000000005</v>
      </c>
      <c r="CL152">
        <v>47.350999999999999</v>
      </c>
      <c r="CM152">
        <v>58</v>
      </c>
      <c r="CN152">
        <v>28</v>
      </c>
      <c r="CO152">
        <v>237</v>
      </c>
      <c r="CP152">
        <v>493.79700000000003</v>
      </c>
      <c r="CQ152">
        <v>1000.265</v>
      </c>
      <c r="CR152">
        <v>0.502</v>
      </c>
      <c r="CS152">
        <v>56.302999999999997</v>
      </c>
      <c r="CT152">
        <v>472</v>
      </c>
      <c r="CU152">
        <v>989</v>
      </c>
      <c r="CV152">
        <v>146.59200000000001</v>
      </c>
      <c r="CW152">
        <v>22.209</v>
      </c>
      <c r="CX152">
        <v>3.1</v>
      </c>
      <c r="CY152">
        <v>0.32300000000000001</v>
      </c>
      <c r="CZ152">
        <v>0.76900000000000002</v>
      </c>
      <c r="DA152">
        <v>0</v>
      </c>
      <c r="DB152">
        <v>255</v>
      </c>
      <c r="DC152" s="6">
        <f t="shared" si="82"/>
        <v>521.2850991396167</v>
      </c>
      <c r="DD152" s="5" t="str">
        <f t="shared" si="83"/>
        <v xml:space="preserve"> </v>
      </c>
      <c r="DE152" s="5">
        <f t="shared" si="84"/>
        <v>1</v>
      </c>
      <c r="DF152" s="5" t="str">
        <f t="shared" si="89"/>
        <v xml:space="preserve"> </v>
      </c>
      <c r="DG152" s="5">
        <f t="shared" si="90"/>
        <v>47.350999999999999</v>
      </c>
    </row>
    <row r="153" spans="21:111" x14ac:dyDescent="0.25">
      <c r="U153">
        <v>140</v>
      </c>
      <c r="V153">
        <v>945</v>
      </c>
      <c r="Y153">
        <v>83.197000000000003</v>
      </c>
      <c r="Z153">
        <v>34.496000000000002</v>
      </c>
      <c r="AA153">
        <v>79</v>
      </c>
      <c r="AB153">
        <v>21</v>
      </c>
      <c r="AC153">
        <v>232</v>
      </c>
      <c r="AD153">
        <v>903.96799999999996</v>
      </c>
      <c r="AE153">
        <v>1104.867</v>
      </c>
      <c r="AF153">
        <v>0.86199999999999999</v>
      </c>
      <c r="AG153">
        <v>44.011000000000003</v>
      </c>
      <c r="AH153">
        <v>898</v>
      </c>
      <c r="AI153">
        <v>1084</v>
      </c>
      <c r="AJ153">
        <v>111.318</v>
      </c>
      <c r="AK153">
        <v>29</v>
      </c>
      <c r="AL153">
        <v>1.472</v>
      </c>
      <c r="AM153">
        <v>0.67900000000000005</v>
      </c>
      <c r="AN153">
        <v>0.96199999999999997</v>
      </c>
      <c r="AO153">
        <v>0</v>
      </c>
      <c r="AP153">
        <v>255</v>
      </c>
      <c r="AQ153" s="6">
        <f t="shared" si="76"/>
        <v>371.61937799985617</v>
      </c>
      <c r="AR153" s="5" t="str">
        <f t="shared" si="77"/>
        <v xml:space="preserve"> </v>
      </c>
      <c r="AS153" s="5">
        <f t="shared" si="78"/>
        <v>1</v>
      </c>
      <c r="AT153" s="5" t="str">
        <f t="shared" si="85"/>
        <v xml:space="preserve"> </v>
      </c>
      <c r="AU153" s="5">
        <f t="shared" si="86"/>
        <v>34.496000000000002</v>
      </c>
      <c r="AW153"/>
      <c r="AX153"/>
      <c r="AY153"/>
      <c r="AZ153"/>
      <c r="BA153">
        <v>140</v>
      </c>
      <c r="BB153">
        <v>1007</v>
      </c>
      <c r="BE153">
        <v>71.748999999999995</v>
      </c>
      <c r="BF153">
        <v>42.453000000000003</v>
      </c>
      <c r="BG153">
        <v>35</v>
      </c>
      <c r="BH153">
        <v>6</v>
      </c>
      <c r="BI153">
        <v>217</v>
      </c>
      <c r="BJ153">
        <v>833.32299999999998</v>
      </c>
      <c r="BK153">
        <v>966.94600000000003</v>
      </c>
      <c r="BL153">
        <v>0.81</v>
      </c>
      <c r="BM153">
        <v>44.911000000000001</v>
      </c>
      <c r="BN153">
        <v>813</v>
      </c>
      <c r="BO153">
        <v>971</v>
      </c>
      <c r="BP153">
        <v>11.56</v>
      </c>
      <c r="BQ153">
        <v>32.835999999999999</v>
      </c>
      <c r="BR153">
        <v>1.389</v>
      </c>
      <c r="BS153">
        <v>0.72</v>
      </c>
      <c r="BT153">
        <v>0.94099999999999995</v>
      </c>
      <c r="BU153">
        <v>0</v>
      </c>
      <c r="BV153">
        <v>255</v>
      </c>
      <c r="BW153" s="6">
        <f t="shared" si="79"/>
        <v>178.53237319041045</v>
      </c>
      <c r="BX153" s="5">
        <f t="shared" si="80"/>
        <v>1</v>
      </c>
      <c r="BY153" s="5" t="str">
        <f t="shared" si="81"/>
        <v xml:space="preserve"> </v>
      </c>
      <c r="BZ153" s="5">
        <f t="shared" si="87"/>
        <v>42.453000000000003</v>
      </c>
      <c r="CA153" s="5" t="str">
        <f t="shared" si="88"/>
        <v xml:space="preserve"> </v>
      </c>
      <c r="CC153"/>
      <c r="CD153"/>
      <c r="CE153"/>
      <c r="CF153"/>
      <c r="CG153">
        <v>140</v>
      </c>
      <c r="CH153">
        <v>1221</v>
      </c>
      <c r="CK153">
        <v>106.99</v>
      </c>
      <c r="CL153">
        <v>34.665999999999997</v>
      </c>
      <c r="CM153">
        <v>86</v>
      </c>
      <c r="CN153">
        <v>31</v>
      </c>
      <c r="CO153">
        <v>221</v>
      </c>
      <c r="CP153">
        <v>624.51300000000003</v>
      </c>
      <c r="CQ153">
        <v>1006.867</v>
      </c>
      <c r="CR153">
        <v>0.71299999999999997</v>
      </c>
      <c r="CS153">
        <v>56.365000000000002</v>
      </c>
      <c r="CT153">
        <v>607</v>
      </c>
      <c r="CU153">
        <v>986</v>
      </c>
      <c r="CV153">
        <v>115.20099999999999</v>
      </c>
      <c r="CW153">
        <v>34.143000000000001</v>
      </c>
      <c r="CX153">
        <v>1.627</v>
      </c>
      <c r="CY153">
        <v>0.61499999999999999</v>
      </c>
      <c r="CZ153">
        <v>0.93600000000000005</v>
      </c>
      <c r="DA153">
        <v>0</v>
      </c>
      <c r="DB153">
        <v>255</v>
      </c>
      <c r="DC153" s="6">
        <f t="shared" si="82"/>
        <v>397.58064104405287</v>
      </c>
      <c r="DD153" s="5">
        <f t="shared" si="83"/>
        <v>1</v>
      </c>
      <c r="DE153" s="5" t="str">
        <f t="shared" si="84"/>
        <v xml:space="preserve"> </v>
      </c>
      <c r="DF153" s="5">
        <f t="shared" si="89"/>
        <v>34.665999999999997</v>
      </c>
      <c r="DG153" s="5" t="str">
        <f t="shared" si="90"/>
        <v xml:space="preserve"> </v>
      </c>
    </row>
    <row r="154" spans="21:111" x14ac:dyDescent="0.25">
      <c r="U154">
        <v>141</v>
      </c>
      <c r="V154">
        <v>2128</v>
      </c>
      <c r="Y154">
        <v>122.562</v>
      </c>
      <c r="Z154">
        <v>61.902000000000001</v>
      </c>
      <c r="AA154">
        <v>71</v>
      </c>
      <c r="AB154">
        <v>14</v>
      </c>
      <c r="AC154">
        <v>250</v>
      </c>
      <c r="AD154">
        <v>941.28099999999995</v>
      </c>
      <c r="AE154">
        <v>1121.6010000000001</v>
      </c>
      <c r="AF154">
        <v>0.78800000000000003</v>
      </c>
      <c r="AG154">
        <v>63.246000000000002</v>
      </c>
      <c r="AH154">
        <v>927</v>
      </c>
      <c r="AI154">
        <v>1093</v>
      </c>
      <c r="AJ154">
        <v>108.435</v>
      </c>
      <c r="AK154">
        <v>47.981999999999999</v>
      </c>
      <c r="AL154">
        <v>1.325</v>
      </c>
      <c r="AM154">
        <v>0.755</v>
      </c>
      <c r="AN154">
        <v>0.93600000000000005</v>
      </c>
      <c r="AO154">
        <v>0</v>
      </c>
      <c r="AP154">
        <v>255</v>
      </c>
      <c r="AQ154" s="6">
        <f t="shared" si="76"/>
        <v>395.51375912602595</v>
      </c>
      <c r="AR154" s="5" t="str">
        <f t="shared" si="77"/>
        <v xml:space="preserve"> </v>
      </c>
      <c r="AS154" s="5">
        <f t="shared" si="78"/>
        <v>1</v>
      </c>
      <c r="AT154" s="5" t="str">
        <f t="shared" si="85"/>
        <v xml:space="preserve"> </v>
      </c>
      <c r="AU154" s="5">
        <f t="shared" si="86"/>
        <v>61.902000000000001</v>
      </c>
      <c r="AW154"/>
      <c r="AX154"/>
      <c r="AY154"/>
      <c r="AZ154"/>
      <c r="BA154">
        <v>141</v>
      </c>
      <c r="BB154">
        <v>5202</v>
      </c>
      <c r="BE154">
        <v>136.846</v>
      </c>
      <c r="BF154">
        <v>39.863999999999997</v>
      </c>
      <c r="BG154">
        <v>145</v>
      </c>
      <c r="BH154">
        <v>22</v>
      </c>
      <c r="BI154">
        <v>255</v>
      </c>
      <c r="BJ154">
        <v>1095.415</v>
      </c>
      <c r="BK154">
        <v>988.33699999999999</v>
      </c>
      <c r="BL154">
        <v>0.35699999999999998</v>
      </c>
      <c r="BM154">
        <v>131.18299999999999</v>
      </c>
      <c r="BN154">
        <v>1041</v>
      </c>
      <c r="BO154">
        <v>1021</v>
      </c>
      <c r="BP154">
        <v>23.829000000000001</v>
      </c>
      <c r="BQ154">
        <v>63.792999999999999</v>
      </c>
      <c r="BR154">
        <v>2.3140000000000001</v>
      </c>
      <c r="BS154">
        <v>0.432</v>
      </c>
      <c r="BT154">
        <v>0.82699999999999996</v>
      </c>
      <c r="BU154">
        <v>0</v>
      </c>
      <c r="BV154">
        <v>255</v>
      </c>
      <c r="BW154" s="6">
        <f t="shared" si="79"/>
        <v>404.30454530465022</v>
      </c>
      <c r="BX154" s="5" t="str">
        <f t="shared" si="80"/>
        <v xml:space="preserve"> </v>
      </c>
      <c r="BY154" s="5">
        <f t="shared" si="81"/>
        <v>1</v>
      </c>
      <c r="BZ154" s="5" t="str">
        <f t="shared" si="87"/>
        <v xml:space="preserve"> </v>
      </c>
      <c r="CA154" s="5">
        <f t="shared" si="88"/>
        <v>39.863999999999997</v>
      </c>
      <c r="CC154"/>
      <c r="CD154"/>
      <c r="CE154"/>
      <c r="CF154"/>
      <c r="CG154">
        <v>141</v>
      </c>
      <c r="CH154">
        <v>2314</v>
      </c>
      <c r="CK154">
        <v>106.849</v>
      </c>
      <c r="CL154">
        <v>27.442</v>
      </c>
      <c r="CM154">
        <v>118</v>
      </c>
      <c r="CN154">
        <v>40</v>
      </c>
      <c r="CO154">
        <v>207</v>
      </c>
      <c r="CP154">
        <v>1383.258</v>
      </c>
      <c r="CQ154">
        <v>1009.909</v>
      </c>
      <c r="CR154">
        <v>0.81</v>
      </c>
      <c r="CS154">
        <v>68.680000000000007</v>
      </c>
      <c r="CT154">
        <v>1351</v>
      </c>
      <c r="CU154">
        <v>1017</v>
      </c>
      <c r="CV154">
        <v>16.059999999999999</v>
      </c>
      <c r="CW154">
        <v>44</v>
      </c>
      <c r="CX154">
        <v>1.5660000000000001</v>
      </c>
      <c r="CY154">
        <v>0.63900000000000001</v>
      </c>
      <c r="CZ154">
        <v>0.96199999999999997</v>
      </c>
      <c r="DA154">
        <v>0</v>
      </c>
      <c r="DB154">
        <v>255</v>
      </c>
      <c r="DC154" s="6">
        <f t="shared" si="82"/>
        <v>405.29542507163831</v>
      </c>
      <c r="DD154" s="5">
        <f t="shared" si="83"/>
        <v>1</v>
      </c>
      <c r="DE154" s="5" t="str">
        <f t="shared" si="84"/>
        <v xml:space="preserve"> </v>
      </c>
      <c r="DF154" s="5">
        <f t="shared" si="89"/>
        <v>27.442</v>
      </c>
      <c r="DG154" s="5" t="str">
        <f t="shared" si="90"/>
        <v xml:space="preserve"> </v>
      </c>
    </row>
    <row r="155" spans="21:111" x14ac:dyDescent="0.25">
      <c r="U155">
        <v>142</v>
      </c>
      <c r="V155">
        <v>2279</v>
      </c>
      <c r="Y155">
        <v>120.07599999999999</v>
      </c>
      <c r="Z155">
        <v>65.971000000000004</v>
      </c>
      <c r="AA155">
        <v>90</v>
      </c>
      <c r="AB155">
        <v>25</v>
      </c>
      <c r="AC155">
        <v>244</v>
      </c>
      <c r="AD155">
        <v>1199.723</v>
      </c>
      <c r="AE155">
        <v>1134.616</v>
      </c>
      <c r="AF155">
        <v>0.871</v>
      </c>
      <c r="AG155">
        <v>63.514000000000003</v>
      </c>
      <c r="AH155">
        <v>1174</v>
      </c>
      <c r="AI155">
        <v>1155</v>
      </c>
      <c r="AJ155">
        <v>33.44</v>
      </c>
      <c r="AK155">
        <v>48.79</v>
      </c>
      <c r="AL155">
        <v>1.306</v>
      </c>
      <c r="AM155">
        <v>0.76600000000000001</v>
      </c>
      <c r="AN155">
        <v>0.96299999999999997</v>
      </c>
      <c r="AO155">
        <v>0</v>
      </c>
      <c r="AP155">
        <v>255</v>
      </c>
      <c r="AQ155" s="6">
        <f t="shared" si="76"/>
        <v>531.95776349725361</v>
      </c>
      <c r="AR155" s="5" t="str">
        <f t="shared" si="77"/>
        <v xml:space="preserve"> </v>
      </c>
      <c r="AS155" s="5">
        <f t="shared" si="78"/>
        <v>1</v>
      </c>
      <c r="AT155" s="5" t="str">
        <f t="shared" si="85"/>
        <v xml:space="preserve"> </v>
      </c>
      <c r="AU155" s="5">
        <f t="shared" si="86"/>
        <v>65.971000000000004</v>
      </c>
      <c r="AW155"/>
      <c r="AX155"/>
      <c r="AY155"/>
      <c r="AZ155"/>
      <c r="BA155">
        <v>142</v>
      </c>
      <c r="BB155">
        <v>1789</v>
      </c>
      <c r="BE155">
        <v>104.151</v>
      </c>
      <c r="BF155">
        <v>52.472999999999999</v>
      </c>
      <c r="BG155">
        <v>53</v>
      </c>
      <c r="BH155">
        <v>9</v>
      </c>
      <c r="BI155">
        <v>255</v>
      </c>
      <c r="BJ155">
        <v>668.54600000000005</v>
      </c>
      <c r="BK155">
        <v>994.13400000000001</v>
      </c>
      <c r="BL155">
        <v>0.76100000000000001</v>
      </c>
      <c r="BM155">
        <v>64.498000000000005</v>
      </c>
      <c r="BN155">
        <v>663</v>
      </c>
      <c r="BO155">
        <v>960</v>
      </c>
      <c r="BP155">
        <v>97.125</v>
      </c>
      <c r="BQ155">
        <v>38.134</v>
      </c>
      <c r="BR155">
        <v>1.698</v>
      </c>
      <c r="BS155">
        <v>0.58899999999999997</v>
      </c>
      <c r="BT155">
        <v>0.93300000000000005</v>
      </c>
      <c r="BU155">
        <v>0</v>
      </c>
      <c r="BV155">
        <v>255</v>
      </c>
      <c r="BW155" s="6">
        <f t="shared" si="79"/>
        <v>179.1512717789075</v>
      </c>
      <c r="BX155" s="5">
        <f t="shared" si="80"/>
        <v>1</v>
      </c>
      <c r="BY155" s="5" t="str">
        <f t="shared" si="81"/>
        <v xml:space="preserve"> </v>
      </c>
      <c r="BZ155" s="5">
        <f t="shared" si="87"/>
        <v>52.472999999999999</v>
      </c>
      <c r="CA155" s="5" t="str">
        <f t="shared" si="88"/>
        <v xml:space="preserve"> </v>
      </c>
      <c r="CC155"/>
      <c r="CD155"/>
      <c r="CE155"/>
      <c r="CF155"/>
      <c r="CG155">
        <v>142</v>
      </c>
      <c r="CH155">
        <v>1832</v>
      </c>
      <c r="CK155">
        <v>97.313999999999993</v>
      </c>
      <c r="CL155">
        <v>41.478999999999999</v>
      </c>
      <c r="CM155">
        <v>104</v>
      </c>
      <c r="CN155">
        <v>14</v>
      </c>
      <c r="CO155">
        <v>212</v>
      </c>
      <c r="CP155">
        <v>567.57399999999996</v>
      </c>
      <c r="CQ155">
        <v>1024.5809999999999</v>
      </c>
      <c r="CR155">
        <v>0.84699999999999998</v>
      </c>
      <c r="CS155">
        <v>56.719000000000001</v>
      </c>
      <c r="CT155">
        <v>557</v>
      </c>
      <c r="CU155">
        <v>1051</v>
      </c>
      <c r="CV155">
        <v>80.87</v>
      </c>
      <c r="CW155">
        <v>43.887</v>
      </c>
      <c r="CX155">
        <v>1.234</v>
      </c>
      <c r="CY155">
        <v>0.81</v>
      </c>
      <c r="CZ155">
        <v>0.95799999999999996</v>
      </c>
      <c r="DA155">
        <v>0</v>
      </c>
      <c r="DB155">
        <v>255</v>
      </c>
      <c r="DC155" s="6">
        <f t="shared" si="82"/>
        <v>457.186885026244</v>
      </c>
      <c r="DD155" s="5" t="str">
        <f t="shared" si="83"/>
        <v xml:space="preserve"> </v>
      </c>
      <c r="DE155" s="5">
        <f t="shared" si="84"/>
        <v>1</v>
      </c>
      <c r="DF155" s="5" t="str">
        <f t="shared" si="89"/>
        <v xml:space="preserve"> </v>
      </c>
      <c r="DG155" s="5">
        <f t="shared" si="90"/>
        <v>41.478999999999999</v>
      </c>
    </row>
    <row r="156" spans="21:111" x14ac:dyDescent="0.25">
      <c r="U156">
        <v>143</v>
      </c>
      <c r="V156">
        <v>1541</v>
      </c>
      <c r="Y156">
        <v>116.696</v>
      </c>
      <c r="Z156">
        <v>45.621000000000002</v>
      </c>
      <c r="AA156">
        <v>72</v>
      </c>
      <c r="AB156">
        <v>23</v>
      </c>
      <c r="AC156">
        <v>241</v>
      </c>
      <c r="AD156">
        <v>1089.9459999999999</v>
      </c>
      <c r="AE156">
        <v>1137.32</v>
      </c>
      <c r="AF156">
        <v>0.86199999999999999</v>
      </c>
      <c r="AG156">
        <v>52.612000000000002</v>
      </c>
      <c r="AH156">
        <v>1065</v>
      </c>
      <c r="AI156">
        <v>1130</v>
      </c>
      <c r="AJ156">
        <v>171.25399999999999</v>
      </c>
      <c r="AK156">
        <v>39.682000000000002</v>
      </c>
      <c r="AL156">
        <v>1.2909999999999999</v>
      </c>
      <c r="AM156">
        <v>0.77500000000000002</v>
      </c>
      <c r="AN156">
        <v>0.96</v>
      </c>
      <c r="AO156">
        <v>0</v>
      </c>
      <c r="AP156">
        <v>255</v>
      </c>
      <c r="AQ156" s="6">
        <f t="shared" si="76"/>
        <v>468.37278309056336</v>
      </c>
      <c r="AR156" s="5" t="str">
        <f t="shared" si="77"/>
        <v xml:space="preserve"> </v>
      </c>
      <c r="AS156" s="5">
        <f t="shared" si="78"/>
        <v>1</v>
      </c>
      <c r="AT156" s="5" t="str">
        <f t="shared" si="85"/>
        <v xml:space="preserve"> </v>
      </c>
      <c r="AU156" s="5">
        <f t="shared" si="86"/>
        <v>45.621000000000002</v>
      </c>
      <c r="AW156"/>
      <c r="AX156"/>
      <c r="AY156"/>
      <c r="AZ156"/>
      <c r="BA156">
        <v>143</v>
      </c>
      <c r="BB156">
        <v>1300</v>
      </c>
      <c r="BE156">
        <v>92.834999999999994</v>
      </c>
      <c r="BF156">
        <v>47.695999999999998</v>
      </c>
      <c r="BG156">
        <v>71</v>
      </c>
      <c r="BH156">
        <v>6</v>
      </c>
      <c r="BI156">
        <v>247</v>
      </c>
      <c r="BJ156">
        <v>198.92500000000001</v>
      </c>
      <c r="BK156">
        <v>988.89499999999998</v>
      </c>
      <c r="BL156">
        <v>0.84099999999999997</v>
      </c>
      <c r="BM156">
        <v>52.887</v>
      </c>
      <c r="BN156">
        <v>195</v>
      </c>
      <c r="BO156">
        <v>1014</v>
      </c>
      <c r="BP156">
        <v>74.650000000000006</v>
      </c>
      <c r="BQ156">
        <v>31</v>
      </c>
      <c r="BR156">
        <v>1.619</v>
      </c>
      <c r="BS156">
        <v>0.61799999999999999</v>
      </c>
      <c r="BT156">
        <v>0.97299999999999998</v>
      </c>
      <c r="BU156">
        <v>0</v>
      </c>
      <c r="BV156">
        <v>255</v>
      </c>
      <c r="BW156" s="6">
        <f t="shared" si="79"/>
        <v>551.99887852965776</v>
      </c>
      <c r="BX156" s="5" t="str">
        <f t="shared" si="80"/>
        <v xml:space="preserve"> </v>
      </c>
      <c r="BY156" s="5">
        <f t="shared" si="81"/>
        <v>1</v>
      </c>
      <c r="BZ156" s="5" t="str">
        <f t="shared" si="87"/>
        <v xml:space="preserve"> </v>
      </c>
      <c r="CA156" s="5">
        <f t="shared" si="88"/>
        <v>47.695999999999998</v>
      </c>
      <c r="CC156"/>
      <c r="CD156"/>
      <c r="CE156"/>
      <c r="CF156"/>
      <c r="CG156">
        <v>143</v>
      </c>
      <c r="CH156">
        <v>2035</v>
      </c>
      <c r="CK156">
        <v>124.676</v>
      </c>
      <c r="CL156">
        <v>30.018000000000001</v>
      </c>
      <c r="CM156">
        <v>112</v>
      </c>
      <c r="CN156">
        <v>33</v>
      </c>
      <c r="CO156">
        <v>229</v>
      </c>
      <c r="CP156">
        <v>837.05399999999997</v>
      </c>
      <c r="CQ156">
        <v>1034.655</v>
      </c>
      <c r="CR156">
        <v>0.72499999999999998</v>
      </c>
      <c r="CS156">
        <v>67.475999999999999</v>
      </c>
      <c r="CT156">
        <v>830</v>
      </c>
      <c r="CU156">
        <v>999</v>
      </c>
      <c r="CV156">
        <v>96.808999999999997</v>
      </c>
      <c r="CW156">
        <v>46.436999999999998</v>
      </c>
      <c r="CX156">
        <v>1.351</v>
      </c>
      <c r="CY156">
        <v>0.74</v>
      </c>
      <c r="CZ156">
        <v>0.90100000000000002</v>
      </c>
      <c r="DA156">
        <v>0</v>
      </c>
      <c r="DB156">
        <v>255</v>
      </c>
      <c r="DC156" s="6">
        <f t="shared" si="82"/>
        <v>226.87770461638581</v>
      </c>
      <c r="DD156" s="5">
        <f t="shared" si="83"/>
        <v>1</v>
      </c>
      <c r="DE156" s="5" t="str">
        <f t="shared" si="84"/>
        <v xml:space="preserve"> </v>
      </c>
      <c r="DF156" s="5">
        <f t="shared" si="89"/>
        <v>30.018000000000001</v>
      </c>
      <c r="DG156" s="5" t="str">
        <f t="shared" si="90"/>
        <v xml:space="preserve"> </v>
      </c>
    </row>
    <row r="157" spans="21:111" x14ac:dyDescent="0.25">
      <c r="U157">
        <v>144</v>
      </c>
      <c r="V157">
        <v>1938</v>
      </c>
      <c r="Y157">
        <v>107.91</v>
      </c>
      <c r="Z157">
        <v>40.036000000000001</v>
      </c>
      <c r="AA157">
        <v>72</v>
      </c>
      <c r="AB157">
        <v>24</v>
      </c>
      <c r="AC157">
        <v>239</v>
      </c>
      <c r="AD157">
        <v>977.303</v>
      </c>
      <c r="AE157">
        <v>1158.979</v>
      </c>
      <c r="AF157">
        <v>0.67</v>
      </c>
      <c r="AG157">
        <v>70.710999999999999</v>
      </c>
      <c r="AH157">
        <v>970</v>
      </c>
      <c r="AI157">
        <v>1121</v>
      </c>
      <c r="AJ157">
        <v>118.74</v>
      </c>
      <c r="AK157">
        <v>39.905000000000001</v>
      </c>
      <c r="AL157">
        <v>1.8280000000000001</v>
      </c>
      <c r="AM157">
        <v>0.54700000000000004</v>
      </c>
      <c r="AN157">
        <v>0.89100000000000001</v>
      </c>
      <c r="AO157">
        <v>0</v>
      </c>
      <c r="AP157">
        <v>255</v>
      </c>
      <c r="AQ157" s="6">
        <f t="shared" si="76"/>
        <v>441.27385155479141</v>
      </c>
      <c r="AR157" s="5" t="str">
        <f t="shared" si="77"/>
        <v xml:space="preserve"> </v>
      </c>
      <c r="AS157" s="5">
        <f t="shared" si="78"/>
        <v>1</v>
      </c>
      <c r="AT157" s="5" t="str">
        <f t="shared" si="85"/>
        <v xml:space="preserve"> </v>
      </c>
      <c r="AU157" s="5">
        <f t="shared" si="86"/>
        <v>40.036000000000001</v>
      </c>
      <c r="AW157"/>
      <c r="AX157"/>
      <c r="AY157"/>
      <c r="AZ157"/>
      <c r="BA157">
        <v>144</v>
      </c>
      <c r="BB157">
        <v>2464</v>
      </c>
      <c r="BE157">
        <v>148.56800000000001</v>
      </c>
      <c r="BF157">
        <v>46.912999999999997</v>
      </c>
      <c r="BG157">
        <v>123</v>
      </c>
      <c r="BH157">
        <v>39</v>
      </c>
      <c r="BI157">
        <v>255</v>
      </c>
      <c r="BJ157">
        <v>1172.068</v>
      </c>
      <c r="BK157">
        <v>992.35199999999998</v>
      </c>
      <c r="BL157">
        <v>0.69399999999999995</v>
      </c>
      <c r="BM157">
        <v>79.259</v>
      </c>
      <c r="BN157">
        <v>1132</v>
      </c>
      <c r="BO157">
        <v>1012</v>
      </c>
      <c r="BP157">
        <v>29.475999999999999</v>
      </c>
      <c r="BQ157">
        <v>47.808999999999997</v>
      </c>
      <c r="BR157">
        <v>1.72</v>
      </c>
      <c r="BS157">
        <v>0.58099999999999996</v>
      </c>
      <c r="BT157">
        <v>0.92400000000000004</v>
      </c>
      <c r="BU157">
        <v>0</v>
      </c>
      <c r="BV157">
        <v>255</v>
      </c>
      <c r="BW157" s="6">
        <f t="shared" si="79"/>
        <v>476.78947626389572</v>
      </c>
      <c r="BX157" s="5" t="str">
        <f t="shared" si="80"/>
        <v xml:space="preserve"> </v>
      </c>
      <c r="BY157" s="5">
        <f t="shared" si="81"/>
        <v>1</v>
      </c>
      <c r="BZ157" s="5" t="str">
        <f t="shared" si="87"/>
        <v xml:space="preserve"> </v>
      </c>
      <c r="CA157" s="5">
        <f t="shared" si="88"/>
        <v>46.912999999999997</v>
      </c>
      <c r="CC157"/>
      <c r="CD157"/>
      <c r="CE157"/>
      <c r="CF157"/>
      <c r="CG157">
        <v>144</v>
      </c>
      <c r="CH157">
        <v>1352</v>
      </c>
      <c r="CK157">
        <v>102.054</v>
      </c>
      <c r="CL157">
        <v>35.603999999999999</v>
      </c>
      <c r="CM157">
        <v>100</v>
      </c>
      <c r="CN157">
        <v>26</v>
      </c>
      <c r="CO157">
        <v>217</v>
      </c>
      <c r="CP157">
        <v>1300.9269999999999</v>
      </c>
      <c r="CQ157">
        <v>1034.905</v>
      </c>
      <c r="CR157">
        <v>0.85</v>
      </c>
      <c r="CS157">
        <v>48.26</v>
      </c>
      <c r="CT157">
        <v>1289</v>
      </c>
      <c r="CU157">
        <v>1015</v>
      </c>
      <c r="CV157">
        <v>124.01900000000001</v>
      </c>
      <c r="CW157">
        <v>36.555999999999997</v>
      </c>
      <c r="CX157">
        <v>1.2929999999999999</v>
      </c>
      <c r="CY157">
        <v>0.77400000000000002</v>
      </c>
      <c r="CZ157">
        <v>0.95499999999999996</v>
      </c>
      <c r="DA157">
        <v>0</v>
      </c>
      <c r="DB157">
        <v>255</v>
      </c>
      <c r="DC157" s="6">
        <f t="shared" si="82"/>
        <v>339.48758826354742</v>
      </c>
      <c r="DD157" s="5">
        <f t="shared" si="83"/>
        <v>1</v>
      </c>
      <c r="DE157" s="5" t="str">
        <f t="shared" si="84"/>
        <v xml:space="preserve"> </v>
      </c>
      <c r="DF157" s="5">
        <f t="shared" si="89"/>
        <v>35.603999999999999</v>
      </c>
      <c r="DG157" s="5" t="str">
        <f t="shared" si="90"/>
        <v xml:space="preserve"> </v>
      </c>
    </row>
    <row r="158" spans="21:111" x14ac:dyDescent="0.25">
      <c r="U158">
        <v>145</v>
      </c>
      <c r="V158">
        <v>2611</v>
      </c>
      <c r="Y158">
        <v>105.161</v>
      </c>
      <c r="Z158">
        <v>48.427</v>
      </c>
      <c r="AA158">
        <v>113</v>
      </c>
      <c r="AB158">
        <v>19</v>
      </c>
      <c r="AC158">
        <v>231</v>
      </c>
      <c r="AD158">
        <v>1132.248</v>
      </c>
      <c r="AE158">
        <v>1169.1859999999999</v>
      </c>
      <c r="AF158">
        <v>0.874</v>
      </c>
      <c r="AG158">
        <v>63.246000000000002</v>
      </c>
      <c r="AH158">
        <v>1102</v>
      </c>
      <c r="AI158">
        <v>1160</v>
      </c>
      <c r="AJ158">
        <v>161.565</v>
      </c>
      <c r="AK158">
        <v>57.012</v>
      </c>
      <c r="AL158">
        <v>1.07</v>
      </c>
      <c r="AM158">
        <v>0.93500000000000005</v>
      </c>
      <c r="AN158">
        <v>0.96399999999999997</v>
      </c>
      <c r="AO158">
        <v>0</v>
      </c>
      <c r="AP158">
        <v>255</v>
      </c>
      <c r="AQ158" s="6">
        <f t="shared" si="76"/>
        <v>518.00535257852312</v>
      </c>
      <c r="AR158" s="5" t="str">
        <f t="shared" si="77"/>
        <v xml:space="preserve"> </v>
      </c>
      <c r="AS158" s="5">
        <f t="shared" si="78"/>
        <v>1</v>
      </c>
      <c r="AT158" s="5" t="str">
        <f t="shared" si="85"/>
        <v xml:space="preserve"> </v>
      </c>
      <c r="AU158" s="5">
        <f t="shared" si="86"/>
        <v>48.427</v>
      </c>
      <c r="AW158"/>
      <c r="AX158"/>
      <c r="AY158"/>
      <c r="AZ158"/>
      <c r="BA158">
        <v>145</v>
      </c>
      <c r="BB158">
        <v>1552</v>
      </c>
      <c r="BE158">
        <v>86.128</v>
      </c>
      <c r="BF158">
        <v>35.406999999999996</v>
      </c>
      <c r="BG158">
        <v>72</v>
      </c>
      <c r="BH158">
        <v>18</v>
      </c>
      <c r="BI158">
        <v>235</v>
      </c>
      <c r="BJ158">
        <v>860.88800000000003</v>
      </c>
      <c r="BK158">
        <v>994.10799999999995</v>
      </c>
      <c r="BL158">
        <v>0.63700000000000001</v>
      </c>
      <c r="BM158">
        <v>70.456000000000003</v>
      </c>
      <c r="BN158">
        <v>830</v>
      </c>
      <c r="BO158">
        <v>999</v>
      </c>
      <c r="BP158">
        <v>6.52</v>
      </c>
      <c r="BQ158">
        <v>38</v>
      </c>
      <c r="BR158">
        <v>1.7869999999999999</v>
      </c>
      <c r="BS158">
        <v>0.56000000000000005</v>
      </c>
      <c r="BT158">
        <v>0.89100000000000001</v>
      </c>
      <c r="BU158">
        <v>0</v>
      </c>
      <c r="BV158">
        <v>255</v>
      </c>
      <c r="BW158" s="6">
        <f t="shared" si="79"/>
        <v>216.88924079354416</v>
      </c>
      <c r="BX158" s="5">
        <f t="shared" si="80"/>
        <v>1</v>
      </c>
      <c r="BY158" s="5" t="str">
        <f t="shared" si="81"/>
        <v xml:space="preserve"> </v>
      </c>
      <c r="BZ158" s="5">
        <f t="shared" si="87"/>
        <v>35.406999999999996</v>
      </c>
      <c r="CA158" s="5" t="str">
        <f t="shared" si="88"/>
        <v xml:space="preserve"> </v>
      </c>
      <c r="CC158"/>
      <c r="CD158"/>
      <c r="CE158"/>
      <c r="CF158"/>
      <c r="CG158">
        <v>145</v>
      </c>
      <c r="CH158">
        <v>1548</v>
      </c>
      <c r="CK158">
        <v>90.122</v>
      </c>
      <c r="CL158">
        <v>32.253999999999998</v>
      </c>
      <c r="CM158">
        <v>80</v>
      </c>
      <c r="CN158">
        <v>0</v>
      </c>
      <c r="CO158">
        <v>183</v>
      </c>
      <c r="CP158">
        <v>325.71199999999999</v>
      </c>
      <c r="CQ158">
        <v>1057.586</v>
      </c>
      <c r="CR158">
        <v>0.52100000000000002</v>
      </c>
      <c r="CS158">
        <v>78.16</v>
      </c>
      <c r="CT158">
        <v>321</v>
      </c>
      <c r="CU158">
        <v>1095</v>
      </c>
      <c r="CV158">
        <v>86.331999999999994</v>
      </c>
      <c r="CW158">
        <v>34.286999999999999</v>
      </c>
      <c r="CX158">
        <v>2.4820000000000002</v>
      </c>
      <c r="CY158">
        <v>0.40300000000000002</v>
      </c>
      <c r="CZ158">
        <v>0.83599999999999997</v>
      </c>
      <c r="DA158">
        <v>0</v>
      </c>
      <c r="DB158">
        <v>255</v>
      </c>
      <c r="DC158" s="6">
        <f t="shared" si="82"/>
        <v>698.33672019520793</v>
      </c>
      <c r="DD158" s="5" t="str">
        <f t="shared" si="83"/>
        <v xml:space="preserve"> </v>
      </c>
      <c r="DE158" s="5">
        <f t="shared" si="84"/>
        <v>1</v>
      </c>
      <c r="DF158" s="5" t="str">
        <f t="shared" si="89"/>
        <v xml:space="preserve"> </v>
      </c>
      <c r="DG158" s="5">
        <f t="shared" si="90"/>
        <v>32.253999999999998</v>
      </c>
    </row>
    <row r="159" spans="21:111" x14ac:dyDescent="0.25">
      <c r="U159">
        <v>146</v>
      </c>
      <c r="V159">
        <v>1798</v>
      </c>
      <c r="Y159">
        <v>125.003</v>
      </c>
      <c r="Z159">
        <v>58.665999999999997</v>
      </c>
      <c r="AA159">
        <v>127</v>
      </c>
      <c r="AB159">
        <v>16</v>
      </c>
      <c r="AC159">
        <v>251</v>
      </c>
      <c r="AD159">
        <v>1053.57</v>
      </c>
      <c r="AE159">
        <v>1175.1859999999999</v>
      </c>
      <c r="AF159">
        <v>0.82899999999999996</v>
      </c>
      <c r="AG159">
        <v>53.31</v>
      </c>
      <c r="AH159">
        <v>1042</v>
      </c>
      <c r="AI159">
        <v>1148</v>
      </c>
      <c r="AJ159">
        <v>113.199</v>
      </c>
      <c r="AK159">
        <v>46.36</v>
      </c>
      <c r="AL159">
        <v>1.1499999999999999</v>
      </c>
      <c r="AM159">
        <v>0.86899999999999999</v>
      </c>
      <c r="AN159">
        <v>0.94799999999999995</v>
      </c>
      <c r="AO159">
        <v>0</v>
      </c>
      <c r="AP159">
        <v>255</v>
      </c>
      <c r="AQ159" s="6">
        <f t="shared" si="76"/>
        <v>484.33660200319355</v>
      </c>
      <c r="AR159" s="5" t="str">
        <f t="shared" si="77"/>
        <v xml:space="preserve"> </v>
      </c>
      <c r="AS159" s="5">
        <f t="shared" si="78"/>
        <v>1</v>
      </c>
      <c r="AT159" s="5" t="str">
        <f t="shared" si="85"/>
        <v xml:space="preserve"> </v>
      </c>
      <c r="AU159" s="5">
        <f t="shared" si="86"/>
        <v>58.665999999999997</v>
      </c>
      <c r="AW159"/>
      <c r="AX159"/>
      <c r="AY159"/>
      <c r="AZ159"/>
      <c r="BA159">
        <v>146</v>
      </c>
      <c r="BB159">
        <v>3486</v>
      </c>
      <c r="BE159">
        <v>99.069000000000003</v>
      </c>
      <c r="BF159">
        <v>43.1</v>
      </c>
      <c r="BG159">
        <v>97</v>
      </c>
      <c r="BH159">
        <v>16</v>
      </c>
      <c r="BI159">
        <v>255</v>
      </c>
      <c r="BJ159">
        <v>774.68100000000004</v>
      </c>
      <c r="BK159">
        <v>1024.7909999999999</v>
      </c>
      <c r="BL159">
        <v>0.83399999999999996</v>
      </c>
      <c r="BM159">
        <v>77.665999999999997</v>
      </c>
      <c r="BN159">
        <v>755</v>
      </c>
      <c r="BO159">
        <v>1059</v>
      </c>
      <c r="BP159">
        <v>55.491</v>
      </c>
      <c r="BQ159">
        <v>59.59</v>
      </c>
      <c r="BR159">
        <v>1.264</v>
      </c>
      <c r="BS159">
        <v>0.79100000000000004</v>
      </c>
      <c r="BT159">
        <v>0.95899999999999996</v>
      </c>
      <c r="BU159">
        <v>0</v>
      </c>
      <c r="BV159">
        <v>255</v>
      </c>
      <c r="BW159" s="6">
        <f t="shared" si="79"/>
        <v>206.26441070141007</v>
      </c>
      <c r="BX159" s="5">
        <f t="shared" si="80"/>
        <v>1</v>
      </c>
      <c r="BY159" s="5" t="str">
        <f t="shared" si="81"/>
        <v xml:space="preserve"> </v>
      </c>
      <c r="BZ159" s="5">
        <f t="shared" si="87"/>
        <v>43.1</v>
      </c>
      <c r="CA159" s="5" t="str">
        <f t="shared" si="88"/>
        <v xml:space="preserve"> </v>
      </c>
      <c r="CC159"/>
      <c r="CD159"/>
      <c r="CE159"/>
      <c r="CF159"/>
      <c r="CG159">
        <v>146</v>
      </c>
      <c r="CH159">
        <v>1032</v>
      </c>
      <c r="CK159">
        <v>89.554000000000002</v>
      </c>
      <c r="CL159">
        <v>31.302</v>
      </c>
      <c r="CM159">
        <v>76</v>
      </c>
      <c r="CN159">
        <v>33</v>
      </c>
      <c r="CO159">
        <v>195</v>
      </c>
      <c r="CP159">
        <v>1090.2260000000001</v>
      </c>
      <c r="CQ159">
        <v>1036.8050000000001</v>
      </c>
      <c r="CR159">
        <v>0.79400000000000004</v>
      </c>
      <c r="CS159">
        <v>46.238999999999997</v>
      </c>
      <c r="CT159">
        <v>1070</v>
      </c>
      <c r="CU159">
        <v>1032</v>
      </c>
      <c r="CV159">
        <v>158.429</v>
      </c>
      <c r="CW159">
        <v>30.510999999999999</v>
      </c>
      <c r="CX159">
        <v>1.429</v>
      </c>
      <c r="CY159">
        <v>0.7</v>
      </c>
      <c r="CZ159">
        <v>0.93700000000000006</v>
      </c>
      <c r="DA159">
        <v>0</v>
      </c>
      <c r="DB159">
        <v>255</v>
      </c>
      <c r="DC159" s="6">
        <f t="shared" si="82"/>
        <v>183.2422325557076</v>
      </c>
      <c r="DD159" s="5">
        <f t="shared" si="83"/>
        <v>1</v>
      </c>
      <c r="DE159" s="5" t="str">
        <f t="shared" si="84"/>
        <v xml:space="preserve"> </v>
      </c>
      <c r="DF159" s="5">
        <f t="shared" si="89"/>
        <v>31.302</v>
      </c>
      <c r="DG159" s="5" t="str">
        <f t="shared" si="90"/>
        <v xml:space="preserve"> </v>
      </c>
    </row>
    <row r="160" spans="21:111" x14ac:dyDescent="0.25">
      <c r="U160">
        <v>147</v>
      </c>
      <c r="V160">
        <v>911</v>
      </c>
      <c r="Y160">
        <v>100.06399999999999</v>
      </c>
      <c r="Z160">
        <v>49.716999999999999</v>
      </c>
      <c r="AA160">
        <v>43</v>
      </c>
      <c r="AB160">
        <v>23</v>
      </c>
      <c r="AC160">
        <v>252</v>
      </c>
      <c r="AD160">
        <v>1000.566</v>
      </c>
      <c r="AE160">
        <v>1208.626</v>
      </c>
      <c r="AF160">
        <v>0.81399999999999995</v>
      </c>
      <c r="AG160">
        <v>44.777000000000001</v>
      </c>
      <c r="AH160">
        <v>982</v>
      </c>
      <c r="AI160">
        <v>1196</v>
      </c>
      <c r="AJ160">
        <v>150.57300000000001</v>
      </c>
      <c r="AK160">
        <v>27.32</v>
      </c>
      <c r="AL160">
        <v>1.639</v>
      </c>
      <c r="AM160">
        <v>0.61</v>
      </c>
      <c r="AN160">
        <v>0.95</v>
      </c>
      <c r="AO160">
        <v>0</v>
      </c>
      <c r="AP160">
        <v>255</v>
      </c>
      <c r="AQ160" s="6">
        <f t="shared" si="76"/>
        <v>495.66044813763386</v>
      </c>
      <c r="AR160" s="5" t="str">
        <f t="shared" si="77"/>
        <v xml:space="preserve"> </v>
      </c>
      <c r="AS160" s="5">
        <f t="shared" si="78"/>
        <v>1</v>
      </c>
      <c r="AT160" s="5" t="str">
        <f t="shared" si="85"/>
        <v xml:space="preserve"> </v>
      </c>
      <c r="AU160" s="5">
        <f t="shared" si="86"/>
        <v>49.716999999999999</v>
      </c>
      <c r="AW160"/>
      <c r="AX160"/>
      <c r="AY160"/>
      <c r="AZ160"/>
      <c r="BA160">
        <v>147</v>
      </c>
      <c r="BB160">
        <v>1677</v>
      </c>
      <c r="BE160">
        <v>125.374</v>
      </c>
      <c r="BF160">
        <v>27.058</v>
      </c>
      <c r="BG160">
        <v>126</v>
      </c>
      <c r="BH160">
        <v>45</v>
      </c>
      <c r="BI160">
        <v>208</v>
      </c>
      <c r="BJ160">
        <v>988.65099999999995</v>
      </c>
      <c r="BK160">
        <v>1016.675</v>
      </c>
      <c r="BL160">
        <v>0.84899999999999998</v>
      </c>
      <c r="BM160">
        <v>52</v>
      </c>
      <c r="BN160">
        <v>978</v>
      </c>
      <c r="BO160">
        <v>1041</v>
      </c>
      <c r="BP160">
        <v>67.38</v>
      </c>
      <c r="BQ160">
        <v>45.78</v>
      </c>
      <c r="BR160">
        <v>1.0680000000000001</v>
      </c>
      <c r="BS160">
        <v>0.93600000000000005</v>
      </c>
      <c r="BT160">
        <v>0.95</v>
      </c>
      <c r="BU160">
        <v>0</v>
      </c>
      <c r="BV160">
        <v>255</v>
      </c>
      <c r="BW160" s="6">
        <f t="shared" si="79"/>
        <v>325.63986637081149</v>
      </c>
      <c r="BX160" s="5" t="str">
        <f t="shared" si="80"/>
        <v xml:space="preserve"> </v>
      </c>
      <c r="BY160" s="5">
        <f t="shared" si="81"/>
        <v>1</v>
      </c>
      <c r="BZ160" s="5" t="str">
        <f t="shared" si="87"/>
        <v xml:space="preserve"> </v>
      </c>
      <c r="CA160" s="5">
        <f t="shared" si="88"/>
        <v>27.058</v>
      </c>
      <c r="CC160"/>
      <c r="CD160"/>
      <c r="CE160"/>
      <c r="CF160"/>
      <c r="CG160">
        <v>147</v>
      </c>
      <c r="CH160">
        <v>1374</v>
      </c>
      <c r="CK160">
        <v>107.11199999999999</v>
      </c>
      <c r="CL160">
        <v>42.261000000000003</v>
      </c>
      <c r="CM160">
        <v>72</v>
      </c>
      <c r="CN160">
        <v>27</v>
      </c>
      <c r="CO160">
        <v>239</v>
      </c>
      <c r="CP160">
        <v>745.53700000000003</v>
      </c>
      <c r="CQ160">
        <v>1040.009</v>
      </c>
      <c r="CR160">
        <v>0.84199999999999997</v>
      </c>
      <c r="CS160">
        <v>52.802</v>
      </c>
      <c r="CT160">
        <v>729</v>
      </c>
      <c r="CU160">
        <v>1019</v>
      </c>
      <c r="CV160">
        <v>127.304</v>
      </c>
      <c r="CW160">
        <v>35.070999999999998</v>
      </c>
      <c r="CX160">
        <v>1.5029999999999999</v>
      </c>
      <c r="CY160">
        <v>0.66500000000000004</v>
      </c>
      <c r="CZ160">
        <v>0.95599999999999996</v>
      </c>
      <c r="DA160">
        <v>0</v>
      </c>
      <c r="DB160">
        <v>255</v>
      </c>
      <c r="DC160" s="6">
        <f t="shared" si="82"/>
        <v>302.40596430791504</v>
      </c>
      <c r="DD160" s="5">
        <f t="shared" si="83"/>
        <v>1</v>
      </c>
      <c r="DE160" s="5" t="str">
        <f t="shared" si="84"/>
        <v xml:space="preserve"> </v>
      </c>
      <c r="DF160" s="5">
        <f t="shared" si="89"/>
        <v>42.261000000000003</v>
      </c>
      <c r="DG160" s="5" t="str">
        <f t="shared" si="90"/>
        <v xml:space="preserve"> </v>
      </c>
    </row>
    <row r="161" spans="21:111" x14ac:dyDescent="0.25">
      <c r="U161">
        <v>148</v>
      </c>
      <c r="V161">
        <v>2090</v>
      </c>
      <c r="Y161">
        <v>97.156999999999996</v>
      </c>
      <c r="Z161">
        <v>50.026000000000003</v>
      </c>
      <c r="AA161">
        <v>46</v>
      </c>
      <c r="AB161">
        <v>14</v>
      </c>
      <c r="AC161">
        <v>241</v>
      </c>
      <c r="AD161">
        <v>1061.915</v>
      </c>
      <c r="AE161">
        <v>1216.2550000000001</v>
      </c>
      <c r="AF161">
        <v>0.72099999999999997</v>
      </c>
      <c r="AG161">
        <v>70.213999999999999</v>
      </c>
      <c r="AH161">
        <v>1024</v>
      </c>
      <c r="AI161">
        <v>1212</v>
      </c>
      <c r="AJ161">
        <v>169.33</v>
      </c>
      <c r="AK161">
        <v>41.73</v>
      </c>
      <c r="AL161">
        <v>1.792</v>
      </c>
      <c r="AM161">
        <v>0.55800000000000005</v>
      </c>
      <c r="AN161">
        <v>0.91800000000000004</v>
      </c>
      <c r="AO161">
        <v>0</v>
      </c>
      <c r="AP161">
        <v>255</v>
      </c>
      <c r="AQ161" s="6">
        <f t="shared" si="76"/>
        <v>525.10126688287482</v>
      </c>
      <c r="AR161" s="5" t="str">
        <f t="shared" si="77"/>
        <v xml:space="preserve"> </v>
      </c>
      <c r="AS161" s="5">
        <f t="shared" si="78"/>
        <v>1</v>
      </c>
      <c r="AT161" s="5" t="str">
        <f t="shared" si="85"/>
        <v xml:space="preserve"> </v>
      </c>
      <c r="AU161" s="5">
        <f t="shared" si="86"/>
        <v>50.026000000000003</v>
      </c>
      <c r="AW161"/>
      <c r="AX161"/>
      <c r="AY161"/>
      <c r="AZ161"/>
      <c r="BA161">
        <v>148</v>
      </c>
      <c r="BB161">
        <v>2072</v>
      </c>
      <c r="BE161">
        <v>99.930999999999997</v>
      </c>
      <c r="BF161">
        <v>58.372</v>
      </c>
      <c r="BG161">
        <v>71</v>
      </c>
      <c r="BH161">
        <v>13</v>
      </c>
      <c r="BI161">
        <v>255</v>
      </c>
      <c r="BJ161">
        <v>701.44600000000003</v>
      </c>
      <c r="BK161">
        <v>1024.7750000000001</v>
      </c>
      <c r="BL161">
        <v>0.81899999999999995</v>
      </c>
      <c r="BM161">
        <v>62.682000000000002</v>
      </c>
      <c r="BN161">
        <v>674</v>
      </c>
      <c r="BO161">
        <v>1038</v>
      </c>
      <c r="BP161">
        <v>33.944000000000003</v>
      </c>
      <c r="BQ161">
        <v>44.128</v>
      </c>
      <c r="BR161">
        <v>1.429</v>
      </c>
      <c r="BS161">
        <v>0.7</v>
      </c>
      <c r="BT161">
        <v>0.95</v>
      </c>
      <c r="BU161">
        <v>0</v>
      </c>
      <c r="BV161">
        <v>255</v>
      </c>
      <c r="BW161" s="6">
        <f t="shared" si="79"/>
        <v>201.86260551424579</v>
      </c>
      <c r="BX161" s="5">
        <f t="shared" si="80"/>
        <v>1</v>
      </c>
      <c r="BY161" s="5" t="str">
        <f t="shared" si="81"/>
        <v xml:space="preserve"> </v>
      </c>
      <c r="BZ161" s="5">
        <f t="shared" si="87"/>
        <v>58.372</v>
      </c>
      <c r="CA161" s="5" t="str">
        <f t="shared" si="88"/>
        <v xml:space="preserve"> </v>
      </c>
      <c r="CC161"/>
      <c r="CD161"/>
      <c r="CE161"/>
      <c r="CF161"/>
      <c r="CG161">
        <v>148</v>
      </c>
      <c r="CH161">
        <v>1683</v>
      </c>
      <c r="CK161">
        <v>91.385999999999996</v>
      </c>
      <c r="CL161">
        <v>35.521999999999998</v>
      </c>
      <c r="CM161">
        <v>71</v>
      </c>
      <c r="CN161">
        <v>22</v>
      </c>
      <c r="CO161">
        <v>207</v>
      </c>
      <c r="CP161">
        <v>1012.981</v>
      </c>
      <c r="CQ161">
        <v>1040.4390000000001</v>
      </c>
      <c r="CR161">
        <v>0.84399999999999997</v>
      </c>
      <c r="CS161">
        <v>56.726999999999997</v>
      </c>
      <c r="CT161">
        <v>989</v>
      </c>
      <c r="CU161">
        <v>1023</v>
      </c>
      <c r="CV161">
        <v>139.28899999999999</v>
      </c>
      <c r="CW161">
        <v>39.540999999999997</v>
      </c>
      <c r="CX161">
        <v>1.456</v>
      </c>
      <c r="CY161">
        <v>0.68700000000000006</v>
      </c>
      <c r="CZ161">
        <v>0.95199999999999996</v>
      </c>
      <c r="DA161">
        <v>0</v>
      </c>
      <c r="DB161">
        <v>255</v>
      </c>
      <c r="DC161" s="6">
        <f t="shared" si="82"/>
        <v>163.79927930549638</v>
      </c>
      <c r="DD161" s="5">
        <f t="shared" si="83"/>
        <v>1</v>
      </c>
      <c r="DE161" s="5" t="str">
        <f t="shared" si="84"/>
        <v xml:space="preserve"> </v>
      </c>
      <c r="DF161" s="5">
        <f t="shared" si="89"/>
        <v>35.521999999999998</v>
      </c>
      <c r="DG161" s="5" t="str">
        <f t="shared" si="90"/>
        <v xml:space="preserve"> </v>
      </c>
    </row>
    <row r="162" spans="21:111" x14ac:dyDescent="0.25">
      <c r="U162">
        <v>149</v>
      </c>
      <c r="V162">
        <v>502</v>
      </c>
      <c r="Y162">
        <v>87.385999999999996</v>
      </c>
      <c r="Z162">
        <v>37.564999999999998</v>
      </c>
      <c r="AA162">
        <v>51</v>
      </c>
      <c r="AB162">
        <v>25</v>
      </c>
      <c r="AC162">
        <v>183</v>
      </c>
      <c r="AD162">
        <v>1109.1610000000001</v>
      </c>
      <c r="AE162">
        <v>1210.998</v>
      </c>
      <c r="AF162">
        <v>0.92300000000000004</v>
      </c>
      <c r="AG162">
        <v>29.411000000000001</v>
      </c>
      <c r="AH162">
        <v>1097</v>
      </c>
      <c r="AI162">
        <v>1219</v>
      </c>
      <c r="AJ162">
        <v>35.311</v>
      </c>
      <c r="AK162">
        <v>23.335000000000001</v>
      </c>
      <c r="AL162">
        <v>1.216</v>
      </c>
      <c r="AM162">
        <v>0.82199999999999995</v>
      </c>
      <c r="AN162">
        <v>0.95499999999999996</v>
      </c>
      <c r="AO162">
        <v>0</v>
      </c>
      <c r="AP162">
        <v>255</v>
      </c>
      <c r="AQ162" s="6">
        <f t="shared" si="76"/>
        <v>541.6898516725231</v>
      </c>
      <c r="AR162" s="5" t="str">
        <f t="shared" si="77"/>
        <v xml:space="preserve"> </v>
      </c>
      <c r="AS162" s="5">
        <f t="shared" si="78"/>
        <v>1</v>
      </c>
      <c r="AT162" s="5" t="str">
        <f t="shared" si="85"/>
        <v xml:space="preserve"> </v>
      </c>
      <c r="AU162" s="5">
        <f t="shared" si="86"/>
        <v>37.564999999999998</v>
      </c>
      <c r="AW162"/>
      <c r="AX162"/>
      <c r="AY162"/>
      <c r="AZ162"/>
      <c r="BA162">
        <v>149</v>
      </c>
      <c r="BB162">
        <v>1700</v>
      </c>
      <c r="BE162">
        <v>114.437</v>
      </c>
      <c r="BF162">
        <v>37.323999999999998</v>
      </c>
      <c r="BG162">
        <v>109</v>
      </c>
      <c r="BH162">
        <v>20</v>
      </c>
      <c r="BI162">
        <v>243</v>
      </c>
      <c r="BJ162">
        <v>475.90800000000002</v>
      </c>
      <c r="BK162">
        <v>1026.56</v>
      </c>
      <c r="BL162">
        <v>0.86799999999999999</v>
      </c>
      <c r="BM162">
        <v>56.753999999999998</v>
      </c>
      <c r="BN162">
        <v>468</v>
      </c>
      <c r="BO162">
        <v>999</v>
      </c>
      <c r="BP162">
        <v>104.28100000000001</v>
      </c>
      <c r="BQ162">
        <v>41</v>
      </c>
      <c r="BR162">
        <v>1.3540000000000001</v>
      </c>
      <c r="BS162">
        <v>0.73899999999999999</v>
      </c>
      <c r="BT162">
        <v>0.95599999999999996</v>
      </c>
      <c r="BU162">
        <v>0</v>
      </c>
      <c r="BV162">
        <v>255</v>
      </c>
      <c r="BW162" s="6">
        <f t="shared" si="79"/>
        <v>321.463690920141</v>
      </c>
      <c r="BX162" s="5">
        <f t="shared" si="80"/>
        <v>1</v>
      </c>
      <c r="BY162" s="5" t="str">
        <f t="shared" si="81"/>
        <v xml:space="preserve"> </v>
      </c>
      <c r="BZ162" s="5">
        <f t="shared" si="87"/>
        <v>37.323999999999998</v>
      </c>
      <c r="CA162" s="5" t="str">
        <f t="shared" si="88"/>
        <v xml:space="preserve"> </v>
      </c>
      <c r="CC162"/>
      <c r="CD162"/>
      <c r="CE162"/>
      <c r="CF162"/>
      <c r="CG162">
        <v>149</v>
      </c>
      <c r="CH162">
        <v>1414</v>
      </c>
      <c r="CK162">
        <v>87.850999999999999</v>
      </c>
      <c r="CL162">
        <v>54.468000000000004</v>
      </c>
      <c r="CM162">
        <v>50</v>
      </c>
      <c r="CN162">
        <v>0</v>
      </c>
      <c r="CO162">
        <v>239</v>
      </c>
      <c r="CP162">
        <v>354.49599999999998</v>
      </c>
      <c r="CQ162">
        <v>1045.2750000000001</v>
      </c>
      <c r="CR162">
        <v>0.84199999999999997</v>
      </c>
      <c r="CS162">
        <v>53.009</v>
      </c>
      <c r="CT162">
        <v>341</v>
      </c>
      <c r="CU162">
        <v>1022</v>
      </c>
      <c r="CV162">
        <v>125.789</v>
      </c>
      <c r="CW162">
        <v>36.481000000000002</v>
      </c>
      <c r="CX162">
        <v>1.4750000000000001</v>
      </c>
      <c r="CY162">
        <v>0.67800000000000005</v>
      </c>
      <c r="CZ162">
        <v>0.95199999999999996</v>
      </c>
      <c r="DA162">
        <v>0</v>
      </c>
      <c r="DB162">
        <v>255</v>
      </c>
      <c r="DC162" s="6">
        <f t="shared" si="82"/>
        <v>667.36394334126271</v>
      </c>
      <c r="DD162" s="5" t="str">
        <f t="shared" si="83"/>
        <v xml:space="preserve"> </v>
      </c>
      <c r="DE162" s="5">
        <f t="shared" si="84"/>
        <v>1</v>
      </c>
      <c r="DF162" s="5" t="str">
        <f t="shared" si="89"/>
        <v xml:space="preserve"> </v>
      </c>
      <c r="DG162" s="5">
        <f t="shared" si="90"/>
        <v>54.468000000000004</v>
      </c>
    </row>
    <row r="163" spans="21:111" x14ac:dyDescent="0.25">
      <c r="AW163"/>
      <c r="AX163"/>
      <c r="AY163"/>
      <c r="AZ163"/>
      <c r="BA163">
        <v>150</v>
      </c>
      <c r="BB163">
        <v>1308</v>
      </c>
      <c r="BE163">
        <v>112.622</v>
      </c>
      <c r="BF163">
        <v>31.268000000000001</v>
      </c>
      <c r="BG163">
        <v>110</v>
      </c>
      <c r="BH163">
        <v>27</v>
      </c>
      <c r="BI163">
        <v>230</v>
      </c>
      <c r="BJ163">
        <v>829.69299999999998</v>
      </c>
      <c r="BK163">
        <v>1024.02</v>
      </c>
      <c r="BL163">
        <v>0.82299999999999995</v>
      </c>
      <c r="BM163">
        <v>47.634</v>
      </c>
      <c r="BN163">
        <v>815</v>
      </c>
      <c r="BO163">
        <v>1044</v>
      </c>
      <c r="BP163">
        <v>39.036000000000001</v>
      </c>
      <c r="BQ163">
        <v>36.215000000000003</v>
      </c>
      <c r="BR163">
        <v>1.298</v>
      </c>
      <c r="BS163">
        <v>0.77</v>
      </c>
      <c r="BT163">
        <v>0.94899999999999995</v>
      </c>
      <c r="BU163">
        <v>0</v>
      </c>
      <c r="BV163">
        <v>255</v>
      </c>
      <c r="BW163" s="6">
        <f t="shared" si="79"/>
        <v>225.02526210405793</v>
      </c>
      <c r="BX163" s="5">
        <f t="shared" si="80"/>
        <v>1</v>
      </c>
      <c r="BY163" s="5" t="str">
        <f t="shared" si="81"/>
        <v xml:space="preserve"> </v>
      </c>
      <c r="BZ163" s="5">
        <f t="shared" si="87"/>
        <v>31.268000000000001</v>
      </c>
      <c r="CA163" s="5" t="str">
        <f t="shared" si="88"/>
        <v xml:space="preserve"> </v>
      </c>
      <c r="CC163"/>
      <c r="CD163"/>
      <c r="CE163"/>
      <c r="CF163"/>
      <c r="CG163">
        <v>150</v>
      </c>
      <c r="CH163">
        <v>2192</v>
      </c>
      <c r="CK163">
        <v>124.31699999999999</v>
      </c>
      <c r="CL163">
        <v>30.574000000000002</v>
      </c>
      <c r="CM163">
        <v>103</v>
      </c>
      <c r="CN163">
        <v>35</v>
      </c>
      <c r="CO163">
        <v>239</v>
      </c>
      <c r="CP163">
        <v>951.34</v>
      </c>
      <c r="CQ163">
        <v>1049.9929999999999</v>
      </c>
      <c r="CR163">
        <v>0.69499999999999995</v>
      </c>
      <c r="CS163">
        <v>63.151000000000003</v>
      </c>
      <c r="CT163">
        <v>921</v>
      </c>
      <c r="CU163">
        <v>1034</v>
      </c>
      <c r="CV163">
        <v>169.04599999999999</v>
      </c>
      <c r="CW163">
        <v>56.378999999999998</v>
      </c>
      <c r="CX163">
        <v>1.135</v>
      </c>
      <c r="CY163">
        <v>0.88100000000000001</v>
      </c>
      <c r="CZ163">
        <v>0.89800000000000002</v>
      </c>
      <c r="DA163">
        <v>0</v>
      </c>
      <c r="DB163">
        <v>255</v>
      </c>
      <c r="DC163" s="6">
        <f t="shared" si="82"/>
        <v>179.6718748051569</v>
      </c>
      <c r="DD163" s="5">
        <f t="shared" si="83"/>
        <v>1</v>
      </c>
      <c r="DE163" s="5" t="str">
        <f t="shared" si="84"/>
        <v xml:space="preserve"> </v>
      </c>
      <c r="DF163" s="5">
        <f t="shared" si="89"/>
        <v>30.574000000000002</v>
      </c>
      <c r="DG163" s="5" t="str">
        <f t="shared" si="90"/>
        <v xml:space="preserve"> </v>
      </c>
    </row>
    <row r="164" spans="21:111" x14ac:dyDescent="0.25">
      <c r="AW164"/>
      <c r="AX164"/>
      <c r="AY164"/>
      <c r="AZ164"/>
      <c r="BA164">
        <v>151</v>
      </c>
      <c r="BB164">
        <v>883</v>
      </c>
      <c r="BE164">
        <v>81.906000000000006</v>
      </c>
      <c r="BF164">
        <v>42.938000000000002</v>
      </c>
      <c r="BG164">
        <v>36</v>
      </c>
      <c r="BH164">
        <v>17</v>
      </c>
      <c r="BI164">
        <v>199</v>
      </c>
      <c r="BJ164">
        <v>534.19200000000001</v>
      </c>
      <c r="BK164">
        <v>1022.4349999999999</v>
      </c>
      <c r="BL164">
        <v>0.876</v>
      </c>
      <c r="BM164">
        <v>39.56</v>
      </c>
      <c r="BN164">
        <v>529</v>
      </c>
      <c r="BO164">
        <v>1003</v>
      </c>
      <c r="BP164">
        <v>110.726</v>
      </c>
      <c r="BQ164">
        <v>31</v>
      </c>
      <c r="BR164">
        <v>1.198</v>
      </c>
      <c r="BS164">
        <v>0.83499999999999996</v>
      </c>
      <c r="BT164">
        <v>0.95499999999999996</v>
      </c>
      <c r="BU164">
        <v>0</v>
      </c>
      <c r="BV164">
        <v>255</v>
      </c>
      <c r="BW164" s="6">
        <f t="shared" si="79"/>
        <v>275.59164056444081</v>
      </c>
      <c r="BX164" s="5">
        <f t="shared" si="80"/>
        <v>1</v>
      </c>
      <c r="BY164" s="5" t="str">
        <f t="shared" si="81"/>
        <v xml:space="preserve"> </v>
      </c>
      <c r="BZ164" s="5">
        <f t="shared" si="87"/>
        <v>42.938000000000002</v>
      </c>
      <c r="CA164" s="5" t="str">
        <f t="shared" si="88"/>
        <v xml:space="preserve"> </v>
      </c>
      <c r="CC164"/>
      <c r="CD164"/>
      <c r="CE164"/>
      <c r="CF164"/>
      <c r="CG164">
        <v>151</v>
      </c>
      <c r="CH164">
        <v>893</v>
      </c>
      <c r="CK164">
        <v>101.255</v>
      </c>
      <c r="CL164">
        <v>31.119</v>
      </c>
      <c r="CM164">
        <v>92</v>
      </c>
      <c r="CN164">
        <v>36</v>
      </c>
      <c r="CO164">
        <v>235</v>
      </c>
      <c r="CP164">
        <v>388.99200000000002</v>
      </c>
      <c r="CQ164">
        <v>1049.133</v>
      </c>
      <c r="CR164">
        <v>0.82099999999999995</v>
      </c>
      <c r="CS164">
        <v>42.72</v>
      </c>
      <c r="CT164">
        <v>377</v>
      </c>
      <c r="CU164">
        <v>1032</v>
      </c>
      <c r="CV164">
        <v>122.574</v>
      </c>
      <c r="CW164">
        <v>26.881</v>
      </c>
      <c r="CX164">
        <v>1.5669999999999999</v>
      </c>
      <c r="CY164">
        <v>0.63800000000000001</v>
      </c>
      <c r="CZ164">
        <v>0.94699999999999995</v>
      </c>
      <c r="DA164">
        <v>0</v>
      </c>
      <c r="DB164">
        <v>255</v>
      </c>
      <c r="DC164" s="6">
        <f t="shared" si="82"/>
        <v>635.07442576441383</v>
      </c>
      <c r="DD164" s="5" t="str">
        <f t="shared" si="83"/>
        <v xml:space="preserve"> </v>
      </c>
      <c r="DE164" s="5">
        <f t="shared" si="84"/>
        <v>1</v>
      </c>
      <c r="DF164" s="5" t="str">
        <f t="shared" si="89"/>
        <v xml:space="preserve"> </v>
      </c>
      <c r="DG164" s="5">
        <f t="shared" si="90"/>
        <v>31.119</v>
      </c>
    </row>
    <row r="165" spans="21:111" x14ac:dyDescent="0.25">
      <c r="AW165"/>
      <c r="AX165"/>
      <c r="AY165"/>
      <c r="AZ165"/>
      <c r="BA165">
        <v>152</v>
      </c>
      <c r="BB165">
        <v>991</v>
      </c>
      <c r="BE165">
        <v>77.438999999999993</v>
      </c>
      <c r="BF165">
        <v>38.786000000000001</v>
      </c>
      <c r="BG165">
        <v>76</v>
      </c>
      <c r="BH165">
        <v>6</v>
      </c>
      <c r="BI165">
        <v>224</v>
      </c>
      <c r="BJ165">
        <v>224.27799999999999</v>
      </c>
      <c r="BK165">
        <v>1031.9079999999999</v>
      </c>
      <c r="BL165">
        <v>0.78</v>
      </c>
      <c r="BM165">
        <v>45.606999999999999</v>
      </c>
      <c r="BN165">
        <v>222</v>
      </c>
      <c r="BO165">
        <v>1057</v>
      </c>
      <c r="BP165">
        <v>74.745000000000005</v>
      </c>
      <c r="BQ165">
        <v>30.869</v>
      </c>
      <c r="BR165">
        <v>1.474</v>
      </c>
      <c r="BS165">
        <v>0.67900000000000005</v>
      </c>
      <c r="BT165">
        <v>0.92700000000000005</v>
      </c>
      <c r="BU165">
        <v>0</v>
      </c>
      <c r="BV165">
        <v>255</v>
      </c>
      <c r="BW165" s="6">
        <f t="shared" si="79"/>
        <v>542.79769376076013</v>
      </c>
      <c r="BX165" s="5" t="str">
        <f t="shared" si="80"/>
        <v xml:space="preserve"> </v>
      </c>
      <c r="BY165" s="5">
        <f t="shared" si="81"/>
        <v>1</v>
      </c>
      <c r="BZ165" s="5" t="str">
        <f t="shared" si="87"/>
        <v xml:space="preserve"> </v>
      </c>
      <c r="CA165" s="5">
        <f t="shared" si="88"/>
        <v>38.786000000000001</v>
      </c>
      <c r="CC165"/>
      <c r="CD165"/>
      <c r="CE165"/>
      <c r="CF165"/>
      <c r="CG165">
        <v>152</v>
      </c>
      <c r="CH165">
        <v>944</v>
      </c>
      <c r="CK165">
        <v>84.322000000000003</v>
      </c>
      <c r="CL165">
        <v>30.640999999999998</v>
      </c>
      <c r="CM165">
        <v>71</v>
      </c>
      <c r="CN165">
        <v>27</v>
      </c>
      <c r="CO165">
        <v>218</v>
      </c>
      <c r="CP165">
        <v>645.36099999999999</v>
      </c>
      <c r="CQ165">
        <v>1050.8869999999999</v>
      </c>
      <c r="CR165">
        <v>0.79</v>
      </c>
      <c r="CS165">
        <v>42.378999999999998</v>
      </c>
      <c r="CT165">
        <v>635</v>
      </c>
      <c r="CU165">
        <v>1070</v>
      </c>
      <c r="CV165">
        <v>70.709999999999994</v>
      </c>
      <c r="CW165">
        <v>32</v>
      </c>
      <c r="CX165">
        <v>1.26</v>
      </c>
      <c r="CY165">
        <v>0.79300000000000004</v>
      </c>
      <c r="CZ165">
        <v>0.92900000000000005</v>
      </c>
      <c r="DA165">
        <v>0</v>
      </c>
      <c r="DB165">
        <v>255</v>
      </c>
      <c r="DC165" s="6">
        <f t="shared" si="82"/>
        <v>395.21492067607971</v>
      </c>
      <c r="DD165" s="5">
        <f t="shared" si="83"/>
        <v>1</v>
      </c>
      <c r="DE165" s="5" t="str">
        <f t="shared" si="84"/>
        <v xml:space="preserve"> </v>
      </c>
      <c r="DF165" s="5">
        <f t="shared" si="89"/>
        <v>30.640999999999998</v>
      </c>
      <c r="DG165" s="5" t="str">
        <f t="shared" si="90"/>
        <v xml:space="preserve"> </v>
      </c>
    </row>
    <row r="166" spans="21:111" x14ac:dyDescent="0.25">
      <c r="AW166"/>
      <c r="AX166"/>
      <c r="AY166"/>
      <c r="AZ166"/>
      <c r="BA166">
        <v>153</v>
      </c>
      <c r="BB166">
        <v>1664</v>
      </c>
      <c r="BE166">
        <v>64.379000000000005</v>
      </c>
      <c r="BF166">
        <v>44.572000000000003</v>
      </c>
      <c r="BG166">
        <v>11</v>
      </c>
      <c r="BH166">
        <v>0</v>
      </c>
      <c r="BI166">
        <v>246</v>
      </c>
      <c r="BJ166">
        <v>255.505</v>
      </c>
      <c r="BK166">
        <v>1047.326</v>
      </c>
      <c r="BL166">
        <v>0.84699999999999998</v>
      </c>
      <c r="BM166">
        <v>53.823999999999998</v>
      </c>
      <c r="BN166">
        <v>238</v>
      </c>
      <c r="BO166">
        <v>1067</v>
      </c>
      <c r="BP166">
        <v>54.834000000000003</v>
      </c>
      <c r="BQ166">
        <v>40.646999999999998</v>
      </c>
      <c r="BR166">
        <v>1.319</v>
      </c>
      <c r="BS166">
        <v>0.75800000000000001</v>
      </c>
      <c r="BT166">
        <v>0.95499999999999996</v>
      </c>
      <c r="BU166">
        <v>0</v>
      </c>
      <c r="BV166">
        <v>255</v>
      </c>
      <c r="BW166" s="6">
        <f t="shared" si="79"/>
        <v>520.49636110639619</v>
      </c>
      <c r="BX166" s="5" t="str">
        <f t="shared" si="80"/>
        <v xml:space="preserve"> </v>
      </c>
      <c r="BY166" s="5">
        <f t="shared" si="81"/>
        <v>1</v>
      </c>
      <c r="BZ166" s="5" t="str">
        <f t="shared" si="87"/>
        <v xml:space="preserve"> </v>
      </c>
      <c r="CA166" s="5">
        <f t="shared" si="88"/>
        <v>44.572000000000003</v>
      </c>
      <c r="CC166"/>
      <c r="CD166"/>
      <c r="CE166"/>
      <c r="CF166"/>
      <c r="CG166">
        <v>153</v>
      </c>
      <c r="CH166">
        <v>922</v>
      </c>
      <c r="CK166">
        <v>77.823999999999998</v>
      </c>
      <c r="CL166">
        <v>32.561</v>
      </c>
      <c r="CM166">
        <v>50</v>
      </c>
      <c r="CN166">
        <v>27</v>
      </c>
      <c r="CO166">
        <v>201</v>
      </c>
      <c r="CP166">
        <v>527.24199999999996</v>
      </c>
      <c r="CQ166">
        <v>1051.2149999999999</v>
      </c>
      <c r="CR166">
        <v>0.86499999999999999</v>
      </c>
      <c r="CS166">
        <v>39.825000000000003</v>
      </c>
      <c r="CT166">
        <v>517</v>
      </c>
      <c r="CU166">
        <v>1069</v>
      </c>
      <c r="CV166">
        <v>61.503999999999998</v>
      </c>
      <c r="CW166">
        <v>32.881999999999998</v>
      </c>
      <c r="CX166">
        <v>1.0840000000000001</v>
      </c>
      <c r="CY166">
        <v>0.92200000000000004</v>
      </c>
      <c r="CZ166">
        <v>0.94599999999999995</v>
      </c>
      <c r="DA166">
        <v>0</v>
      </c>
      <c r="DB166">
        <v>255</v>
      </c>
      <c r="DC166" s="6">
        <f t="shared" si="82"/>
        <v>504.10136990490321</v>
      </c>
      <c r="DD166" s="5" t="str">
        <f t="shared" si="83"/>
        <v xml:space="preserve"> </v>
      </c>
      <c r="DE166" s="5">
        <f t="shared" si="84"/>
        <v>1</v>
      </c>
      <c r="DF166" s="5" t="str">
        <f t="shared" si="89"/>
        <v xml:space="preserve"> </v>
      </c>
      <c r="DG166" s="5">
        <f t="shared" si="90"/>
        <v>32.561</v>
      </c>
    </row>
    <row r="167" spans="21:111" x14ac:dyDescent="0.25">
      <c r="AW167"/>
      <c r="AX167"/>
      <c r="AY167"/>
      <c r="AZ167"/>
      <c r="BA167">
        <v>154</v>
      </c>
      <c r="BB167">
        <v>2253</v>
      </c>
      <c r="BE167">
        <v>89.924000000000007</v>
      </c>
      <c r="BF167">
        <v>63.787999999999997</v>
      </c>
      <c r="BG167">
        <v>32</v>
      </c>
      <c r="BH167">
        <v>0</v>
      </c>
      <c r="BI167">
        <v>255</v>
      </c>
      <c r="BJ167">
        <v>432.50599999999997</v>
      </c>
      <c r="BK167">
        <v>1049.441</v>
      </c>
      <c r="BL167">
        <v>0.88100000000000001</v>
      </c>
      <c r="BM167">
        <v>63.905999999999999</v>
      </c>
      <c r="BN167">
        <v>420</v>
      </c>
      <c r="BO167">
        <v>1020</v>
      </c>
      <c r="BP167">
        <v>110.136</v>
      </c>
      <c r="BQ167">
        <v>47.862000000000002</v>
      </c>
      <c r="BR167">
        <v>1.276</v>
      </c>
      <c r="BS167">
        <v>0.78400000000000003</v>
      </c>
      <c r="BT167">
        <v>0.96599999999999997</v>
      </c>
      <c r="BU167">
        <v>0</v>
      </c>
      <c r="BV167">
        <v>255</v>
      </c>
      <c r="BW167" s="6">
        <f t="shared" si="79"/>
        <v>369.72024734520562</v>
      </c>
      <c r="BX167" s="5" t="str">
        <f t="shared" si="80"/>
        <v xml:space="preserve"> </v>
      </c>
      <c r="BY167" s="5">
        <f t="shared" si="81"/>
        <v>1</v>
      </c>
      <c r="BZ167" s="5" t="str">
        <f t="shared" si="87"/>
        <v xml:space="preserve"> </v>
      </c>
      <c r="CA167" s="5">
        <f t="shared" si="88"/>
        <v>63.787999999999997</v>
      </c>
      <c r="CC167"/>
      <c r="CD167"/>
      <c r="CE167"/>
      <c r="CF167"/>
      <c r="CG167">
        <v>154</v>
      </c>
      <c r="CH167">
        <v>2178</v>
      </c>
      <c r="CK167">
        <v>104.529</v>
      </c>
      <c r="CL167">
        <v>45.713999999999999</v>
      </c>
      <c r="CM167">
        <v>74</v>
      </c>
      <c r="CN167">
        <v>18</v>
      </c>
      <c r="CO167">
        <v>233</v>
      </c>
      <c r="CP167">
        <v>893.41300000000001</v>
      </c>
      <c r="CQ167">
        <v>1058.32</v>
      </c>
      <c r="CR167">
        <v>0.77500000000000002</v>
      </c>
      <c r="CS167">
        <v>68.263999999999996</v>
      </c>
      <c r="CT167">
        <v>861</v>
      </c>
      <c r="CU167">
        <v>1065</v>
      </c>
      <c r="CV167">
        <v>174.958</v>
      </c>
      <c r="CW167">
        <v>44.332000000000001</v>
      </c>
      <c r="CX167">
        <v>1.5049999999999999</v>
      </c>
      <c r="CY167">
        <v>0.66400000000000003</v>
      </c>
      <c r="CZ167">
        <v>0.95499999999999996</v>
      </c>
      <c r="DA167">
        <v>0</v>
      </c>
      <c r="DB167">
        <v>255</v>
      </c>
      <c r="DC167" s="6">
        <f t="shared" si="82"/>
        <v>210.38399028918522</v>
      </c>
      <c r="DD167" s="5">
        <f t="shared" si="83"/>
        <v>1</v>
      </c>
      <c r="DE167" s="5" t="str">
        <f t="shared" si="84"/>
        <v xml:space="preserve"> </v>
      </c>
      <c r="DF167" s="5">
        <f t="shared" si="89"/>
        <v>45.713999999999999</v>
      </c>
      <c r="DG167" s="5" t="str">
        <f t="shared" si="90"/>
        <v xml:space="preserve"> </v>
      </c>
    </row>
    <row r="168" spans="21:111" x14ac:dyDescent="0.25">
      <c r="AW168"/>
      <c r="AX168"/>
      <c r="AY168"/>
      <c r="AZ168"/>
      <c r="BA168">
        <v>155</v>
      </c>
      <c r="BB168">
        <v>1507</v>
      </c>
      <c r="BE168">
        <v>99.352999999999994</v>
      </c>
      <c r="BF168">
        <v>47.115000000000002</v>
      </c>
      <c r="BG168">
        <v>54</v>
      </c>
      <c r="BH168">
        <v>0</v>
      </c>
      <c r="BI168">
        <v>253</v>
      </c>
      <c r="BJ168">
        <v>607.84799999999996</v>
      </c>
      <c r="BK168">
        <v>1039.5509999999999</v>
      </c>
      <c r="BL168">
        <v>0.86499999999999999</v>
      </c>
      <c r="BM168">
        <v>51.970999999999997</v>
      </c>
      <c r="BN168">
        <v>582</v>
      </c>
      <c r="BO168">
        <v>1033</v>
      </c>
      <c r="BP168">
        <v>168.90600000000001</v>
      </c>
      <c r="BQ168">
        <v>39.22</v>
      </c>
      <c r="BR168">
        <v>1.3140000000000001</v>
      </c>
      <c r="BS168">
        <v>0.76100000000000001</v>
      </c>
      <c r="BT168">
        <v>0.96399999999999997</v>
      </c>
      <c r="BU168">
        <v>0</v>
      </c>
      <c r="BV168">
        <v>255</v>
      </c>
      <c r="BW168" s="6">
        <f t="shared" si="79"/>
        <v>245.38944418413755</v>
      </c>
      <c r="BX168" s="5">
        <f t="shared" si="80"/>
        <v>1</v>
      </c>
      <c r="BY168" s="5" t="str">
        <f t="shared" si="81"/>
        <v xml:space="preserve"> </v>
      </c>
      <c r="BZ168" s="5">
        <f t="shared" si="87"/>
        <v>47.115000000000002</v>
      </c>
      <c r="CA168" s="5" t="str">
        <f t="shared" si="88"/>
        <v xml:space="preserve"> </v>
      </c>
      <c r="CC168"/>
      <c r="CD168"/>
      <c r="CE168"/>
      <c r="CF168"/>
      <c r="CG168">
        <v>155</v>
      </c>
      <c r="CH168">
        <v>1507</v>
      </c>
      <c r="CK168">
        <v>116.182</v>
      </c>
      <c r="CL168">
        <v>45.652999999999999</v>
      </c>
      <c r="CM168">
        <v>89</v>
      </c>
      <c r="CN168">
        <v>21</v>
      </c>
      <c r="CO168">
        <v>241</v>
      </c>
      <c r="CP168">
        <v>1155.056</v>
      </c>
      <c r="CQ168">
        <v>1058.2760000000001</v>
      </c>
      <c r="CR168">
        <v>0.76</v>
      </c>
      <c r="CS168">
        <v>59.033999999999999</v>
      </c>
      <c r="CT168">
        <v>1132</v>
      </c>
      <c r="CU168">
        <v>1043</v>
      </c>
      <c r="CV168">
        <v>141.18899999999999</v>
      </c>
      <c r="CW168">
        <v>37.648000000000003</v>
      </c>
      <c r="CX168">
        <v>1.5049999999999999</v>
      </c>
      <c r="CY168">
        <v>0.66400000000000003</v>
      </c>
      <c r="CZ168">
        <v>0.93200000000000005</v>
      </c>
      <c r="DA168">
        <v>0</v>
      </c>
      <c r="DB168">
        <v>255</v>
      </c>
      <c r="DC168" s="6">
        <f t="shared" si="82"/>
        <v>238.23175834678301</v>
      </c>
      <c r="DD168" s="5">
        <f t="shared" si="83"/>
        <v>1</v>
      </c>
      <c r="DE168" s="5" t="str">
        <f t="shared" si="84"/>
        <v xml:space="preserve"> </v>
      </c>
      <c r="DF168" s="5">
        <f t="shared" si="89"/>
        <v>45.652999999999999</v>
      </c>
      <c r="DG168" s="5" t="str">
        <f t="shared" si="90"/>
        <v xml:space="preserve"> </v>
      </c>
    </row>
    <row r="169" spans="21:111" x14ac:dyDescent="0.25">
      <c r="AW169"/>
      <c r="AX169"/>
      <c r="AY169"/>
      <c r="AZ169"/>
      <c r="BA169">
        <v>156</v>
      </c>
      <c r="BB169">
        <v>592</v>
      </c>
      <c r="BE169">
        <v>93.052000000000007</v>
      </c>
      <c r="BF169">
        <v>55.384</v>
      </c>
      <c r="BG169">
        <v>15</v>
      </c>
      <c r="BH169">
        <v>1</v>
      </c>
      <c r="BI169">
        <v>255</v>
      </c>
      <c r="BJ169">
        <v>296.42899999999997</v>
      </c>
      <c r="BK169">
        <v>1035.326</v>
      </c>
      <c r="BL169">
        <v>0.91500000000000004</v>
      </c>
      <c r="BM169">
        <v>32.015999999999998</v>
      </c>
      <c r="BN169">
        <v>286</v>
      </c>
      <c r="BO169">
        <v>1024</v>
      </c>
      <c r="BP169">
        <v>128.66</v>
      </c>
      <c r="BQ169">
        <v>26</v>
      </c>
      <c r="BR169">
        <v>1.1519999999999999</v>
      </c>
      <c r="BS169">
        <v>0.86799999999999999</v>
      </c>
      <c r="BT169">
        <v>0.96099999999999997</v>
      </c>
      <c r="BU169">
        <v>0</v>
      </c>
      <c r="BV169">
        <v>255</v>
      </c>
      <c r="BW169" s="6">
        <f t="shared" si="79"/>
        <v>478.42311495683396</v>
      </c>
      <c r="BX169" s="5" t="str">
        <f t="shared" si="80"/>
        <v xml:space="preserve"> </v>
      </c>
      <c r="BY169" s="5">
        <f t="shared" si="81"/>
        <v>1</v>
      </c>
      <c r="BZ169" s="5" t="str">
        <f t="shared" si="87"/>
        <v xml:space="preserve"> </v>
      </c>
      <c r="CA169" s="5">
        <f t="shared" si="88"/>
        <v>55.384</v>
      </c>
      <c r="CC169"/>
      <c r="CD169"/>
      <c r="CE169"/>
      <c r="CF169"/>
      <c r="CG169">
        <v>156</v>
      </c>
      <c r="CH169">
        <v>2433</v>
      </c>
      <c r="CK169">
        <v>96.588999999999999</v>
      </c>
      <c r="CL169">
        <v>35.037999999999997</v>
      </c>
      <c r="CM169">
        <v>100</v>
      </c>
      <c r="CN169">
        <v>0</v>
      </c>
      <c r="CO169">
        <v>201</v>
      </c>
      <c r="CP169">
        <v>590.48599999999999</v>
      </c>
      <c r="CQ169">
        <v>1071.865</v>
      </c>
      <c r="CR169">
        <v>0.81499999999999995</v>
      </c>
      <c r="CS169">
        <v>64.900000000000006</v>
      </c>
      <c r="CT169">
        <v>561</v>
      </c>
      <c r="CU169">
        <v>1061</v>
      </c>
      <c r="CV169">
        <v>146.31</v>
      </c>
      <c r="CW169">
        <v>53.762</v>
      </c>
      <c r="CX169">
        <v>1.0589999999999999</v>
      </c>
      <c r="CY169">
        <v>0.94499999999999995</v>
      </c>
      <c r="CZ169">
        <v>0.95</v>
      </c>
      <c r="DA169">
        <v>0</v>
      </c>
      <c r="DB169">
        <v>255</v>
      </c>
      <c r="DC169" s="6">
        <f t="shared" si="82"/>
        <v>453.75567658377571</v>
      </c>
      <c r="DD169" s="5" t="str">
        <f t="shared" si="83"/>
        <v xml:space="preserve"> </v>
      </c>
      <c r="DE169" s="5">
        <f t="shared" si="84"/>
        <v>1</v>
      </c>
      <c r="DF169" s="5" t="str">
        <f t="shared" si="89"/>
        <v xml:space="preserve"> </v>
      </c>
      <c r="DG169" s="5">
        <f t="shared" si="90"/>
        <v>35.037999999999997</v>
      </c>
    </row>
    <row r="170" spans="21:111" x14ac:dyDescent="0.25">
      <c r="AW170"/>
      <c r="AX170"/>
      <c r="AY170"/>
      <c r="AZ170"/>
      <c r="BA170">
        <v>157</v>
      </c>
      <c r="BB170">
        <v>2334</v>
      </c>
      <c r="BE170">
        <v>134.108</v>
      </c>
      <c r="BF170">
        <v>40.302999999999997</v>
      </c>
      <c r="BG170">
        <v>130</v>
      </c>
      <c r="BH170">
        <v>5</v>
      </c>
      <c r="BI170">
        <v>255</v>
      </c>
      <c r="BJ170">
        <v>644.21699999999998</v>
      </c>
      <c r="BK170">
        <v>1071.2850000000001</v>
      </c>
      <c r="BL170">
        <v>0.85</v>
      </c>
      <c r="BM170">
        <v>63.953000000000003</v>
      </c>
      <c r="BN170">
        <v>640</v>
      </c>
      <c r="BO170">
        <v>1040</v>
      </c>
      <c r="BP170">
        <v>99.903999999999996</v>
      </c>
      <c r="BQ170">
        <v>52.436999999999998</v>
      </c>
      <c r="BR170">
        <v>1.236</v>
      </c>
      <c r="BS170">
        <v>0.80900000000000005</v>
      </c>
      <c r="BT170">
        <v>0.95499999999999996</v>
      </c>
      <c r="BU170">
        <v>0</v>
      </c>
      <c r="BV170">
        <v>255</v>
      </c>
      <c r="BW170" s="6">
        <f t="shared" si="79"/>
        <v>260.03613993827861</v>
      </c>
      <c r="BX170" s="5">
        <f t="shared" si="80"/>
        <v>1</v>
      </c>
      <c r="BY170" s="5" t="str">
        <f t="shared" si="81"/>
        <v xml:space="preserve"> </v>
      </c>
      <c r="BZ170" s="5">
        <f t="shared" si="87"/>
        <v>40.302999999999997</v>
      </c>
      <c r="CA170" s="5" t="str">
        <f t="shared" si="88"/>
        <v xml:space="preserve"> </v>
      </c>
      <c r="CC170"/>
      <c r="CD170"/>
      <c r="CE170"/>
      <c r="CF170"/>
      <c r="CG170">
        <v>157</v>
      </c>
      <c r="CH170">
        <v>2621</v>
      </c>
      <c r="CK170">
        <v>119.666</v>
      </c>
      <c r="CL170">
        <v>52.545000000000002</v>
      </c>
      <c r="CM170">
        <v>82</v>
      </c>
      <c r="CN170">
        <v>6</v>
      </c>
      <c r="CO170">
        <v>246</v>
      </c>
      <c r="CP170">
        <v>1066.307</v>
      </c>
      <c r="CQ170">
        <v>1081.6099999999999</v>
      </c>
      <c r="CR170">
        <v>0.85299999999999998</v>
      </c>
      <c r="CS170">
        <v>67.676000000000002</v>
      </c>
      <c r="CT170">
        <v>1042</v>
      </c>
      <c r="CU170">
        <v>1108</v>
      </c>
      <c r="CV170">
        <v>55.84</v>
      </c>
      <c r="CW170">
        <v>56.377000000000002</v>
      </c>
      <c r="CX170">
        <v>1.1779999999999999</v>
      </c>
      <c r="CY170">
        <v>0.84899999999999998</v>
      </c>
      <c r="CZ170">
        <v>0.96</v>
      </c>
      <c r="DA170">
        <v>0</v>
      </c>
      <c r="DB170">
        <v>255</v>
      </c>
      <c r="DC170" s="6">
        <f t="shared" si="82"/>
        <v>214.86145277829607</v>
      </c>
      <c r="DD170" s="5">
        <f t="shared" si="83"/>
        <v>1</v>
      </c>
      <c r="DE170" s="5" t="str">
        <f t="shared" si="84"/>
        <v xml:space="preserve"> </v>
      </c>
      <c r="DF170" s="5">
        <f t="shared" si="89"/>
        <v>52.545000000000002</v>
      </c>
      <c r="DG170" s="5" t="str">
        <f t="shared" si="90"/>
        <v xml:space="preserve"> </v>
      </c>
    </row>
    <row r="171" spans="21:111" x14ac:dyDescent="0.25">
      <c r="AW171"/>
      <c r="AX171"/>
      <c r="AY171"/>
      <c r="AZ171"/>
      <c r="BA171">
        <v>158</v>
      </c>
      <c r="BB171">
        <v>703</v>
      </c>
      <c r="BE171">
        <v>74.644000000000005</v>
      </c>
      <c r="BF171">
        <v>42.356999999999999</v>
      </c>
      <c r="BG171">
        <v>53</v>
      </c>
      <c r="BH171">
        <v>11</v>
      </c>
      <c r="BI171">
        <v>255</v>
      </c>
      <c r="BJ171">
        <v>1163.3889999999999</v>
      </c>
      <c r="BK171">
        <v>1056.6420000000001</v>
      </c>
      <c r="BL171">
        <v>0.79</v>
      </c>
      <c r="BM171">
        <v>39.825000000000003</v>
      </c>
      <c r="BN171">
        <v>1144</v>
      </c>
      <c r="BO171">
        <v>1064</v>
      </c>
      <c r="BP171">
        <v>28.495999999999999</v>
      </c>
      <c r="BQ171">
        <v>25.821000000000002</v>
      </c>
      <c r="BR171">
        <v>1.542</v>
      </c>
      <c r="BS171">
        <v>0.64800000000000002</v>
      </c>
      <c r="BT171">
        <v>0.93100000000000005</v>
      </c>
      <c r="BU171">
        <v>0</v>
      </c>
      <c r="BV171">
        <v>255</v>
      </c>
      <c r="BW171" s="6">
        <f t="shared" si="79"/>
        <v>495.36596543262834</v>
      </c>
      <c r="BX171" s="5" t="str">
        <f t="shared" si="80"/>
        <v xml:space="preserve"> </v>
      </c>
      <c r="BY171" s="5">
        <f t="shared" si="81"/>
        <v>1</v>
      </c>
      <c r="BZ171" s="5" t="str">
        <f t="shared" si="87"/>
        <v xml:space="preserve"> </v>
      </c>
      <c r="CA171" s="5">
        <f t="shared" si="88"/>
        <v>42.356999999999999</v>
      </c>
      <c r="CC171"/>
      <c r="CD171"/>
      <c r="CE171"/>
      <c r="CF171"/>
      <c r="CG171">
        <v>158</v>
      </c>
      <c r="CH171">
        <v>1086</v>
      </c>
      <c r="CK171">
        <v>76.182000000000002</v>
      </c>
      <c r="CL171">
        <v>28.388000000000002</v>
      </c>
      <c r="CM171">
        <v>66</v>
      </c>
      <c r="CN171">
        <v>36</v>
      </c>
      <c r="CO171">
        <v>177</v>
      </c>
      <c r="CP171">
        <v>1219.896</v>
      </c>
      <c r="CQ171">
        <v>1070.2929999999999</v>
      </c>
      <c r="CR171">
        <v>0.748</v>
      </c>
      <c r="CS171">
        <v>51.613999999999997</v>
      </c>
      <c r="CT171">
        <v>1203</v>
      </c>
      <c r="CU171">
        <v>1053</v>
      </c>
      <c r="CV171">
        <v>144.46199999999999</v>
      </c>
      <c r="CW171">
        <v>28.777000000000001</v>
      </c>
      <c r="CX171">
        <v>1.8440000000000001</v>
      </c>
      <c r="CY171">
        <v>0.54200000000000004</v>
      </c>
      <c r="CZ171">
        <v>0.94</v>
      </c>
      <c r="DA171">
        <v>0</v>
      </c>
      <c r="DB171">
        <v>255</v>
      </c>
      <c r="DC171" s="6">
        <f t="shared" si="82"/>
        <v>292.4406935636693</v>
      </c>
      <c r="DD171" s="5">
        <f t="shared" si="83"/>
        <v>1</v>
      </c>
      <c r="DE171" s="5" t="str">
        <f t="shared" si="84"/>
        <v xml:space="preserve"> </v>
      </c>
      <c r="DF171" s="5">
        <f t="shared" si="89"/>
        <v>28.388000000000002</v>
      </c>
      <c r="DG171" s="5" t="str">
        <f t="shared" si="90"/>
        <v xml:space="preserve"> </v>
      </c>
    </row>
    <row r="172" spans="21:111" x14ac:dyDescent="0.25">
      <c r="AW172"/>
      <c r="AX172"/>
      <c r="AY172"/>
      <c r="AZ172"/>
      <c r="BA172">
        <v>159</v>
      </c>
      <c r="BB172">
        <v>1195</v>
      </c>
      <c r="BE172">
        <v>95.22</v>
      </c>
      <c r="BF172">
        <v>58.195999999999998</v>
      </c>
      <c r="BG172">
        <v>52</v>
      </c>
      <c r="BH172">
        <v>10</v>
      </c>
      <c r="BI172">
        <v>255</v>
      </c>
      <c r="BJ172">
        <v>866.65599999999995</v>
      </c>
      <c r="BK172">
        <v>1072.682</v>
      </c>
      <c r="BL172">
        <v>0.76700000000000002</v>
      </c>
      <c r="BM172">
        <v>49.768999999999998</v>
      </c>
      <c r="BN172">
        <v>847</v>
      </c>
      <c r="BO172">
        <v>1085</v>
      </c>
      <c r="BP172">
        <v>22.443000000000001</v>
      </c>
      <c r="BQ172">
        <v>32.716000000000001</v>
      </c>
      <c r="BR172">
        <v>1.4570000000000001</v>
      </c>
      <c r="BS172">
        <v>0.68600000000000005</v>
      </c>
      <c r="BT172">
        <v>0.91600000000000004</v>
      </c>
      <c r="BU172">
        <v>0</v>
      </c>
      <c r="BV172">
        <v>255</v>
      </c>
      <c r="BW172" s="6">
        <f t="shared" si="79"/>
        <v>285.44089877941451</v>
      </c>
      <c r="BX172" s="5">
        <f t="shared" si="80"/>
        <v>1</v>
      </c>
      <c r="BY172" s="5" t="str">
        <f t="shared" si="81"/>
        <v xml:space="preserve"> </v>
      </c>
      <c r="BZ172" s="5">
        <f t="shared" si="87"/>
        <v>58.195999999999998</v>
      </c>
      <c r="CA172" s="5" t="str">
        <f t="shared" si="88"/>
        <v xml:space="preserve"> </v>
      </c>
      <c r="CC172"/>
      <c r="CD172"/>
      <c r="CE172"/>
      <c r="CF172"/>
      <c r="CG172">
        <v>159</v>
      </c>
      <c r="CH172">
        <v>990</v>
      </c>
      <c r="CK172">
        <v>112.29900000000001</v>
      </c>
      <c r="CL172">
        <v>17.515000000000001</v>
      </c>
      <c r="CM172">
        <v>117</v>
      </c>
      <c r="CN172">
        <v>54</v>
      </c>
      <c r="CO172">
        <v>177</v>
      </c>
      <c r="CP172">
        <v>979.46500000000003</v>
      </c>
      <c r="CQ172">
        <v>1081.298</v>
      </c>
      <c r="CR172">
        <v>0.58399999999999996</v>
      </c>
      <c r="CS172">
        <v>59.033999999999999</v>
      </c>
      <c r="CT172">
        <v>976</v>
      </c>
      <c r="CU172">
        <v>1113</v>
      </c>
      <c r="CV172">
        <v>79.260999999999996</v>
      </c>
      <c r="CW172">
        <v>28.157</v>
      </c>
      <c r="CX172">
        <v>2.0659999999999998</v>
      </c>
      <c r="CY172">
        <v>0.48399999999999999</v>
      </c>
      <c r="CZ172">
        <v>0.83899999999999997</v>
      </c>
      <c r="DA172">
        <v>0</v>
      </c>
      <c r="DB172">
        <v>255</v>
      </c>
      <c r="DC172" s="6">
        <f t="shared" si="82"/>
        <v>205.23237752849815</v>
      </c>
      <c r="DD172" s="5">
        <f t="shared" si="83"/>
        <v>1</v>
      </c>
      <c r="DE172" s="5" t="str">
        <f t="shared" si="84"/>
        <v xml:space="preserve"> </v>
      </c>
      <c r="DF172" s="5">
        <f t="shared" si="89"/>
        <v>17.515000000000001</v>
      </c>
      <c r="DG172" s="5" t="str">
        <f t="shared" si="90"/>
        <v xml:space="preserve"> </v>
      </c>
    </row>
    <row r="173" spans="21:111" x14ac:dyDescent="0.25">
      <c r="AW173"/>
      <c r="AX173"/>
      <c r="AY173"/>
      <c r="AZ173"/>
      <c r="BA173">
        <v>160</v>
      </c>
      <c r="BB173">
        <v>671</v>
      </c>
      <c r="BE173">
        <v>88.77</v>
      </c>
      <c r="BF173">
        <v>47.182000000000002</v>
      </c>
      <c r="BG173">
        <v>45</v>
      </c>
      <c r="BH173">
        <v>2</v>
      </c>
      <c r="BI173">
        <v>230</v>
      </c>
      <c r="BJ173">
        <v>1131.3420000000001</v>
      </c>
      <c r="BK173">
        <v>1073.0229999999999</v>
      </c>
      <c r="BL173">
        <v>0.77100000000000002</v>
      </c>
      <c r="BM173">
        <v>38.079000000000001</v>
      </c>
      <c r="BN173">
        <v>1116</v>
      </c>
      <c r="BO173">
        <v>1067</v>
      </c>
      <c r="BP173">
        <v>166.32900000000001</v>
      </c>
      <c r="BQ173">
        <v>26.923999999999999</v>
      </c>
      <c r="BR173">
        <v>1.329</v>
      </c>
      <c r="BS173">
        <v>0.752</v>
      </c>
      <c r="BT173">
        <v>0.91500000000000004</v>
      </c>
      <c r="BU173">
        <v>0</v>
      </c>
      <c r="BV173">
        <v>255</v>
      </c>
      <c r="BW173" s="6">
        <f t="shared" si="79"/>
        <v>475.6549423279443</v>
      </c>
      <c r="BX173" s="5" t="str">
        <f t="shared" si="80"/>
        <v xml:space="preserve"> </v>
      </c>
      <c r="BY173" s="5">
        <f t="shared" si="81"/>
        <v>1</v>
      </c>
      <c r="BZ173" s="5" t="str">
        <f t="shared" si="87"/>
        <v xml:space="preserve"> </v>
      </c>
      <c r="CA173" s="5">
        <f t="shared" si="88"/>
        <v>47.182000000000002</v>
      </c>
      <c r="CC173"/>
      <c r="CD173"/>
      <c r="CE173"/>
      <c r="CF173"/>
      <c r="CG173">
        <v>160</v>
      </c>
      <c r="CH173">
        <v>638</v>
      </c>
      <c r="CK173">
        <v>87.957999999999998</v>
      </c>
      <c r="CL173">
        <v>25.785</v>
      </c>
      <c r="CM173">
        <v>86</v>
      </c>
      <c r="CN173">
        <v>14</v>
      </c>
      <c r="CO173">
        <v>161</v>
      </c>
      <c r="CP173">
        <v>647.58500000000004</v>
      </c>
      <c r="CQ173">
        <v>1084.9839999999999</v>
      </c>
      <c r="CR173">
        <v>0.77300000000000002</v>
      </c>
      <c r="CS173">
        <v>38.012999999999998</v>
      </c>
      <c r="CT173">
        <v>643</v>
      </c>
      <c r="CU173">
        <v>1104</v>
      </c>
      <c r="CV173">
        <v>63.435000000000002</v>
      </c>
      <c r="CW173">
        <v>25.053999999999998</v>
      </c>
      <c r="CX173">
        <v>1.4379999999999999</v>
      </c>
      <c r="CY173">
        <v>0.69499999999999995</v>
      </c>
      <c r="CZ173">
        <v>0.93500000000000005</v>
      </c>
      <c r="DA173">
        <v>0</v>
      </c>
      <c r="DB173">
        <v>255</v>
      </c>
      <c r="DC173" s="6">
        <f t="shared" si="82"/>
        <v>409.42976937443126</v>
      </c>
      <c r="DD173" s="5" t="str">
        <f t="shared" si="83"/>
        <v xml:space="preserve"> </v>
      </c>
      <c r="DE173" s="5">
        <f t="shared" si="84"/>
        <v>1</v>
      </c>
      <c r="DF173" s="5" t="str">
        <f t="shared" si="89"/>
        <v xml:space="preserve"> </v>
      </c>
      <c r="DG173" s="5">
        <f t="shared" si="90"/>
        <v>25.785</v>
      </c>
    </row>
    <row r="174" spans="21:111" x14ac:dyDescent="0.25">
      <c r="AW174"/>
      <c r="AX174"/>
      <c r="AY174"/>
      <c r="AZ174"/>
      <c r="BA174">
        <v>161</v>
      </c>
      <c r="BB174">
        <v>1834</v>
      </c>
      <c r="BE174">
        <v>123.661</v>
      </c>
      <c r="BF174">
        <v>50.241999999999997</v>
      </c>
      <c r="BG174">
        <v>103</v>
      </c>
      <c r="BH174">
        <v>2</v>
      </c>
      <c r="BI174">
        <v>255</v>
      </c>
      <c r="BJ174">
        <v>782.779</v>
      </c>
      <c r="BK174">
        <v>1081.1880000000001</v>
      </c>
      <c r="BL174">
        <v>0.67900000000000005</v>
      </c>
      <c r="BM174">
        <v>72.111000000000004</v>
      </c>
      <c r="BN174">
        <v>749</v>
      </c>
      <c r="BO174">
        <v>1067</v>
      </c>
      <c r="BP174">
        <v>160.56</v>
      </c>
      <c r="BQ174">
        <v>36.603999999999999</v>
      </c>
      <c r="BR174">
        <v>2.234</v>
      </c>
      <c r="BS174">
        <v>0.44800000000000001</v>
      </c>
      <c r="BT174">
        <v>0.89400000000000002</v>
      </c>
      <c r="BU174">
        <v>0</v>
      </c>
      <c r="BV174">
        <v>255</v>
      </c>
      <c r="BW174" s="6">
        <f t="shared" si="79"/>
        <v>263.03233182443569</v>
      </c>
      <c r="BX174" s="5">
        <f t="shared" si="80"/>
        <v>1</v>
      </c>
      <c r="BY174" s="5" t="str">
        <f t="shared" si="81"/>
        <v xml:space="preserve"> </v>
      </c>
      <c r="BZ174" s="5">
        <f t="shared" si="87"/>
        <v>50.241999999999997</v>
      </c>
      <c r="CA174" s="5" t="str">
        <f t="shared" si="88"/>
        <v xml:space="preserve"> </v>
      </c>
      <c r="CC174"/>
      <c r="CD174"/>
      <c r="CE174"/>
      <c r="CF174"/>
      <c r="CG174">
        <v>161</v>
      </c>
      <c r="CH174">
        <v>1519</v>
      </c>
      <c r="CK174">
        <v>101.67700000000001</v>
      </c>
      <c r="CL174">
        <v>31.202999999999999</v>
      </c>
      <c r="CM174">
        <v>113</v>
      </c>
      <c r="CN174">
        <v>17</v>
      </c>
      <c r="CO174">
        <v>206</v>
      </c>
      <c r="CP174">
        <v>539.10900000000004</v>
      </c>
      <c r="CQ174">
        <v>1095.873</v>
      </c>
      <c r="CR174">
        <v>0.75</v>
      </c>
      <c r="CS174">
        <v>56.639000000000003</v>
      </c>
      <c r="CT174">
        <v>522</v>
      </c>
      <c r="CU174">
        <v>1073</v>
      </c>
      <c r="CV174">
        <v>132.13800000000001</v>
      </c>
      <c r="CW174">
        <v>35.603999999999999</v>
      </c>
      <c r="CX174">
        <v>1.46</v>
      </c>
      <c r="CY174">
        <v>0.68500000000000005</v>
      </c>
      <c r="CZ174">
        <v>0.92500000000000004</v>
      </c>
      <c r="DA174">
        <v>0</v>
      </c>
      <c r="DB174">
        <v>255</v>
      </c>
      <c r="DC174" s="6">
        <f t="shared" si="82"/>
        <v>510.46424789303319</v>
      </c>
      <c r="DD174" s="5" t="str">
        <f t="shared" si="83"/>
        <v xml:space="preserve"> </v>
      </c>
      <c r="DE174" s="5">
        <f t="shared" si="84"/>
        <v>1</v>
      </c>
      <c r="DF174" s="5" t="str">
        <f t="shared" si="89"/>
        <v xml:space="preserve"> </v>
      </c>
      <c r="DG174" s="5">
        <f t="shared" si="90"/>
        <v>31.202999999999999</v>
      </c>
    </row>
    <row r="175" spans="21:111" x14ac:dyDescent="0.25">
      <c r="AW175"/>
      <c r="AX175"/>
      <c r="AY175"/>
      <c r="AZ175"/>
      <c r="BA175">
        <v>162</v>
      </c>
      <c r="BB175">
        <v>1284</v>
      </c>
      <c r="BE175">
        <v>67.614000000000004</v>
      </c>
      <c r="BF175">
        <v>40.832000000000001</v>
      </c>
      <c r="BG175">
        <v>91</v>
      </c>
      <c r="BH175">
        <v>0</v>
      </c>
      <c r="BI175">
        <v>250</v>
      </c>
      <c r="BJ175">
        <v>465.93799999999999</v>
      </c>
      <c r="BK175">
        <v>1087.4829999999999</v>
      </c>
      <c r="BL175">
        <v>0.874</v>
      </c>
      <c r="BM175">
        <v>46.84</v>
      </c>
      <c r="BN175">
        <v>459</v>
      </c>
      <c r="BO175">
        <v>1065</v>
      </c>
      <c r="BP175">
        <v>106.113</v>
      </c>
      <c r="BQ175">
        <v>36.454999999999998</v>
      </c>
      <c r="BR175">
        <v>1.2969999999999999</v>
      </c>
      <c r="BS175">
        <v>0.77100000000000002</v>
      </c>
      <c r="BT175">
        <v>0.95799999999999996</v>
      </c>
      <c r="BU175">
        <v>0</v>
      </c>
      <c r="BV175">
        <v>255</v>
      </c>
      <c r="BW175" s="6">
        <f t="shared" si="79"/>
        <v>369.82017724429249</v>
      </c>
      <c r="BX175" s="5" t="str">
        <f t="shared" si="80"/>
        <v xml:space="preserve"> </v>
      </c>
      <c r="BY175" s="5">
        <f t="shared" si="81"/>
        <v>1</v>
      </c>
      <c r="BZ175" s="5" t="str">
        <f t="shared" si="87"/>
        <v xml:space="preserve"> </v>
      </c>
      <c r="CA175" s="5">
        <f t="shared" si="88"/>
        <v>40.832000000000001</v>
      </c>
      <c r="CC175"/>
      <c r="CD175"/>
      <c r="CE175"/>
      <c r="CF175"/>
      <c r="CG175">
        <v>162</v>
      </c>
      <c r="CH175">
        <v>822</v>
      </c>
      <c r="CK175">
        <v>104.444</v>
      </c>
      <c r="CL175">
        <v>34.411999999999999</v>
      </c>
      <c r="CM175">
        <v>138</v>
      </c>
      <c r="CN175">
        <v>25</v>
      </c>
      <c r="CO175">
        <v>213</v>
      </c>
      <c r="CP175">
        <v>841.74699999999996</v>
      </c>
      <c r="CQ175">
        <v>1089.2370000000001</v>
      </c>
      <c r="CR175">
        <v>0.81699999999999995</v>
      </c>
      <c r="CS175">
        <v>43.267000000000003</v>
      </c>
      <c r="CT175">
        <v>828</v>
      </c>
      <c r="CU175">
        <v>1071</v>
      </c>
      <c r="CV175">
        <v>123.69</v>
      </c>
      <c r="CW175">
        <v>26.324999999999999</v>
      </c>
      <c r="CX175">
        <v>1.671</v>
      </c>
      <c r="CY175">
        <v>0.59799999999999998</v>
      </c>
      <c r="CZ175">
        <v>0.94</v>
      </c>
      <c r="DA175">
        <v>0</v>
      </c>
      <c r="DB175">
        <v>255</v>
      </c>
      <c r="DC175" s="6">
        <f t="shared" si="82"/>
        <v>264.83649966158379</v>
      </c>
      <c r="DD175" s="5">
        <f t="shared" si="83"/>
        <v>1</v>
      </c>
      <c r="DE175" s="5" t="str">
        <f t="shared" si="84"/>
        <v xml:space="preserve"> </v>
      </c>
      <c r="DF175" s="5">
        <f t="shared" si="89"/>
        <v>34.411999999999999</v>
      </c>
      <c r="DG175" s="5" t="str">
        <f t="shared" si="90"/>
        <v xml:space="preserve"> </v>
      </c>
    </row>
    <row r="176" spans="21:111" x14ac:dyDescent="0.25">
      <c r="AW176"/>
      <c r="AX176"/>
      <c r="AY176"/>
      <c r="AZ176"/>
      <c r="BA176">
        <v>163</v>
      </c>
      <c r="BB176">
        <v>1005</v>
      </c>
      <c r="BE176">
        <v>85.706999999999994</v>
      </c>
      <c r="BF176">
        <v>52.152000000000001</v>
      </c>
      <c r="BG176">
        <v>109</v>
      </c>
      <c r="BH176">
        <v>1</v>
      </c>
      <c r="BI176">
        <v>250</v>
      </c>
      <c r="BJ176">
        <v>214.94200000000001</v>
      </c>
      <c r="BK176">
        <v>1084.731</v>
      </c>
      <c r="BL176">
        <v>0.80600000000000005</v>
      </c>
      <c r="BM176">
        <v>45.792999999999999</v>
      </c>
      <c r="BN176">
        <v>208</v>
      </c>
      <c r="BO176">
        <v>1107</v>
      </c>
      <c r="BP176">
        <v>58.392000000000003</v>
      </c>
      <c r="BQ176">
        <v>29.794</v>
      </c>
      <c r="BR176">
        <v>1.581</v>
      </c>
      <c r="BS176">
        <v>0.63300000000000001</v>
      </c>
      <c r="BT176">
        <v>0.93400000000000005</v>
      </c>
      <c r="BU176">
        <v>0</v>
      </c>
      <c r="BV176">
        <v>255</v>
      </c>
      <c r="BW176" s="6">
        <f t="shared" si="79"/>
        <v>573.4066662683648</v>
      </c>
      <c r="BX176" s="5" t="str">
        <f t="shared" si="80"/>
        <v xml:space="preserve"> </v>
      </c>
      <c r="BY176" s="5">
        <f t="shared" si="81"/>
        <v>1</v>
      </c>
      <c r="BZ176" s="5" t="str">
        <f t="shared" si="87"/>
        <v xml:space="preserve"> </v>
      </c>
      <c r="CA176" s="5">
        <f t="shared" si="88"/>
        <v>52.152000000000001</v>
      </c>
      <c r="CC176"/>
      <c r="CD176"/>
      <c r="CE176"/>
      <c r="CF176"/>
      <c r="CG176">
        <v>163</v>
      </c>
      <c r="CH176">
        <v>2024</v>
      </c>
      <c r="CK176">
        <v>109.477</v>
      </c>
      <c r="CL176">
        <v>30.751999999999999</v>
      </c>
      <c r="CM176">
        <v>134</v>
      </c>
      <c r="CN176">
        <v>21</v>
      </c>
      <c r="CO176">
        <v>212</v>
      </c>
      <c r="CP176">
        <v>907.80200000000002</v>
      </c>
      <c r="CQ176">
        <v>1094.9739999999999</v>
      </c>
      <c r="CR176">
        <v>0.72799999999999998</v>
      </c>
      <c r="CS176">
        <v>69.635000000000005</v>
      </c>
      <c r="CT176">
        <v>870</v>
      </c>
      <c r="CU176">
        <v>1081</v>
      </c>
      <c r="CV176">
        <v>167.56</v>
      </c>
      <c r="CW176">
        <v>43</v>
      </c>
      <c r="CX176">
        <v>1.587</v>
      </c>
      <c r="CY176">
        <v>0.63</v>
      </c>
      <c r="CZ176">
        <v>0.94899999999999995</v>
      </c>
      <c r="DA176">
        <v>0</v>
      </c>
      <c r="DB176">
        <v>255</v>
      </c>
      <c r="DC176" s="6">
        <f t="shared" si="82"/>
        <v>236.68095573788773</v>
      </c>
      <c r="DD176" s="5">
        <f t="shared" si="83"/>
        <v>1</v>
      </c>
      <c r="DE176" s="5" t="str">
        <f t="shared" si="84"/>
        <v xml:space="preserve"> </v>
      </c>
      <c r="DF176" s="5">
        <f t="shared" si="89"/>
        <v>30.751999999999999</v>
      </c>
      <c r="DG176" s="5" t="str">
        <f t="shared" si="90"/>
        <v xml:space="preserve"> </v>
      </c>
    </row>
    <row r="177" spans="49:111" x14ac:dyDescent="0.25">
      <c r="AW177"/>
      <c r="AX177"/>
      <c r="AY177"/>
      <c r="AZ177"/>
      <c r="BA177">
        <v>164</v>
      </c>
      <c r="BB177">
        <v>1020</v>
      </c>
      <c r="BE177">
        <v>74.308000000000007</v>
      </c>
      <c r="BF177">
        <v>59.966000000000001</v>
      </c>
      <c r="BG177">
        <v>9</v>
      </c>
      <c r="BH177">
        <v>2</v>
      </c>
      <c r="BI177">
        <v>255</v>
      </c>
      <c r="BJ177">
        <v>407.12700000000001</v>
      </c>
      <c r="BK177">
        <v>1084.5250000000001</v>
      </c>
      <c r="BL177">
        <v>0.80700000000000005</v>
      </c>
      <c r="BM177">
        <v>47.17</v>
      </c>
      <c r="BN177">
        <v>386</v>
      </c>
      <c r="BO177">
        <v>1077</v>
      </c>
      <c r="BP177">
        <v>158.875</v>
      </c>
      <c r="BQ177">
        <v>29.821999999999999</v>
      </c>
      <c r="BR177">
        <v>1.58</v>
      </c>
      <c r="BS177">
        <v>0.63300000000000001</v>
      </c>
      <c r="BT177">
        <v>0.93700000000000006</v>
      </c>
      <c r="BU177">
        <v>0</v>
      </c>
      <c r="BV177">
        <v>255</v>
      </c>
      <c r="BW177" s="6">
        <f t="shared" si="79"/>
        <v>411.39813917177599</v>
      </c>
      <c r="BX177" s="5" t="str">
        <f t="shared" si="80"/>
        <v xml:space="preserve"> </v>
      </c>
      <c r="BY177" s="5">
        <f t="shared" si="81"/>
        <v>1</v>
      </c>
      <c r="BZ177" s="5" t="str">
        <f t="shared" si="87"/>
        <v xml:space="preserve"> </v>
      </c>
      <c r="CA177" s="5">
        <f t="shared" si="88"/>
        <v>59.966000000000001</v>
      </c>
      <c r="CC177"/>
      <c r="CD177"/>
      <c r="CE177"/>
      <c r="CF177"/>
      <c r="CG177">
        <v>164</v>
      </c>
      <c r="CH177">
        <v>2631</v>
      </c>
      <c r="CK177">
        <v>118.331</v>
      </c>
      <c r="CL177">
        <v>38.945</v>
      </c>
      <c r="CM177">
        <v>123</v>
      </c>
      <c r="CN177">
        <v>20</v>
      </c>
      <c r="CO177">
        <v>229</v>
      </c>
      <c r="CP177">
        <v>1009.679</v>
      </c>
      <c r="CQ177">
        <v>1111.117</v>
      </c>
      <c r="CR177">
        <v>0.88300000000000001</v>
      </c>
      <c r="CS177">
        <v>63.789000000000001</v>
      </c>
      <c r="CT177">
        <v>1002</v>
      </c>
      <c r="CU177">
        <v>1080</v>
      </c>
      <c r="CV177">
        <v>99.019000000000005</v>
      </c>
      <c r="CW177">
        <v>55.171999999999997</v>
      </c>
      <c r="CX177">
        <v>1.1100000000000001</v>
      </c>
      <c r="CY177">
        <v>0.90100000000000002</v>
      </c>
      <c r="CZ177">
        <v>0.96699999999999997</v>
      </c>
      <c r="DA177">
        <v>0</v>
      </c>
      <c r="DB177">
        <v>255</v>
      </c>
      <c r="DC177" s="6">
        <f t="shared" si="82"/>
        <v>234.17469535583894</v>
      </c>
      <c r="DD177" s="5">
        <f t="shared" si="83"/>
        <v>1</v>
      </c>
      <c r="DE177" s="5" t="str">
        <f t="shared" si="84"/>
        <v xml:space="preserve"> </v>
      </c>
      <c r="DF177" s="5">
        <f t="shared" si="89"/>
        <v>38.945</v>
      </c>
      <c r="DG177" s="5" t="str">
        <f t="shared" si="90"/>
        <v xml:space="preserve"> </v>
      </c>
    </row>
    <row r="178" spans="49:111" x14ac:dyDescent="0.25">
      <c r="AW178"/>
      <c r="AX178"/>
      <c r="AY178"/>
      <c r="AZ178"/>
      <c r="BA178">
        <v>165</v>
      </c>
      <c r="BB178">
        <v>1133</v>
      </c>
      <c r="BE178">
        <v>66.622</v>
      </c>
      <c r="BF178">
        <v>45.445</v>
      </c>
      <c r="BG178">
        <v>44</v>
      </c>
      <c r="BH178">
        <v>5</v>
      </c>
      <c r="BI178">
        <v>251</v>
      </c>
      <c r="BJ178">
        <v>978.61300000000006</v>
      </c>
      <c r="BK178">
        <v>1086.096</v>
      </c>
      <c r="BL178">
        <v>0.874</v>
      </c>
      <c r="BM178">
        <v>44.204000000000001</v>
      </c>
      <c r="BN178">
        <v>962</v>
      </c>
      <c r="BO178">
        <v>1069</v>
      </c>
      <c r="BP178">
        <v>127.648</v>
      </c>
      <c r="BQ178">
        <v>36.075000000000003</v>
      </c>
      <c r="BR178">
        <v>1.1970000000000001</v>
      </c>
      <c r="BS178">
        <v>0.83499999999999996</v>
      </c>
      <c r="BT178">
        <v>0.95799999999999996</v>
      </c>
      <c r="BU178">
        <v>0</v>
      </c>
      <c r="BV178">
        <v>255</v>
      </c>
      <c r="BW178" s="6">
        <f t="shared" si="79"/>
        <v>363.84359559706422</v>
      </c>
      <c r="BX178" s="5" t="str">
        <f t="shared" si="80"/>
        <v xml:space="preserve"> </v>
      </c>
      <c r="BY178" s="5">
        <f t="shared" si="81"/>
        <v>1</v>
      </c>
      <c r="BZ178" s="5" t="str">
        <f t="shared" si="87"/>
        <v xml:space="preserve"> </v>
      </c>
      <c r="CA178" s="5">
        <f t="shared" si="88"/>
        <v>45.445</v>
      </c>
      <c r="CC178"/>
      <c r="CD178"/>
      <c r="CE178"/>
      <c r="CF178"/>
      <c r="CG178">
        <v>165</v>
      </c>
      <c r="CH178">
        <v>948</v>
      </c>
      <c r="CK178">
        <v>107.741</v>
      </c>
      <c r="CL178">
        <v>26.692</v>
      </c>
      <c r="CM178">
        <v>116</v>
      </c>
      <c r="CN178">
        <v>25</v>
      </c>
      <c r="CO178">
        <v>177</v>
      </c>
      <c r="CP178">
        <v>348.69400000000002</v>
      </c>
      <c r="CQ178">
        <v>1097.6030000000001</v>
      </c>
      <c r="CR178">
        <v>0.63500000000000001</v>
      </c>
      <c r="CS178">
        <v>53.451000000000001</v>
      </c>
      <c r="CT178">
        <v>325</v>
      </c>
      <c r="CU178">
        <v>1113</v>
      </c>
      <c r="CV178">
        <v>17.417999999999999</v>
      </c>
      <c r="CW178">
        <v>27.629000000000001</v>
      </c>
      <c r="CX178">
        <v>1.972</v>
      </c>
      <c r="CY178">
        <v>0.50700000000000001</v>
      </c>
      <c r="CZ178">
        <v>0.86199999999999999</v>
      </c>
      <c r="DA178">
        <v>0</v>
      </c>
      <c r="DB178">
        <v>255</v>
      </c>
      <c r="DC178" s="6">
        <f t="shared" si="82"/>
        <v>687.92315062948705</v>
      </c>
      <c r="DD178" s="5" t="str">
        <f t="shared" si="83"/>
        <v xml:space="preserve"> </v>
      </c>
      <c r="DE178" s="5">
        <f t="shared" si="84"/>
        <v>1</v>
      </c>
      <c r="DF178" s="5" t="str">
        <f t="shared" si="89"/>
        <v xml:space="preserve"> </v>
      </c>
      <c r="DG178" s="5">
        <f t="shared" si="90"/>
        <v>26.692</v>
      </c>
    </row>
    <row r="179" spans="49:111" x14ac:dyDescent="0.25">
      <c r="AW179"/>
      <c r="AX179"/>
      <c r="AY179"/>
      <c r="AZ179"/>
      <c r="BA179">
        <v>166</v>
      </c>
      <c r="BB179">
        <v>878</v>
      </c>
      <c r="BE179">
        <v>114.71</v>
      </c>
      <c r="BF179">
        <v>49.523000000000003</v>
      </c>
      <c r="BG179">
        <v>98</v>
      </c>
      <c r="BH179">
        <v>0</v>
      </c>
      <c r="BI179">
        <v>255</v>
      </c>
      <c r="BJ179">
        <v>331.83100000000002</v>
      </c>
      <c r="BK179">
        <v>1091.9939999999999</v>
      </c>
      <c r="BL179">
        <v>0.88400000000000001</v>
      </c>
      <c r="BM179">
        <v>38.896999999999998</v>
      </c>
      <c r="BN179">
        <v>327</v>
      </c>
      <c r="BO179">
        <v>1111</v>
      </c>
      <c r="BP179">
        <v>72.031000000000006</v>
      </c>
      <c r="BQ179">
        <v>30</v>
      </c>
      <c r="BR179">
        <v>1.2689999999999999</v>
      </c>
      <c r="BS179">
        <v>0.78800000000000003</v>
      </c>
      <c r="BT179">
        <v>0.95699999999999996</v>
      </c>
      <c r="BU179">
        <v>0</v>
      </c>
      <c r="BV179">
        <v>255</v>
      </c>
      <c r="BW179" s="6">
        <f t="shared" si="79"/>
        <v>476.29350040180043</v>
      </c>
      <c r="BX179" s="5" t="str">
        <f t="shared" si="80"/>
        <v xml:space="preserve"> </v>
      </c>
      <c r="BY179" s="5">
        <f t="shared" si="81"/>
        <v>1</v>
      </c>
      <c r="BZ179" s="5" t="str">
        <f t="shared" si="87"/>
        <v xml:space="preserve"> </v>
      </c>
      <c r="CA179" s="5">
        <f t="shared" si="88"/>
        <v>49.523000000000003</v>
      </c>
      <c r="CC179"/>
      <c r="CD179"/>
      <c r="CE179"/>
      <c r="CF179"/>
      <c r="CG179">
        <v>166</v>
      </c>
      <c r="CH179">
        <v>2431</v>
      </c>
      <c r="CK179">
        <v>98.423000000000002</v>
      </c>
      <c r="CL179">
        <v>33.499000000000002</v>
      </c>
      <c r="CM179">
        <v>88</v>
      </c>
      <c r="CN179">
        <v>33</v>
      </c>
      <c r="CO179">
        <v>199</v>
      </c>
      <c r="CP179">
        <v>443.37700000000001</v>
      </c>
      <c r="CQ179">
        <v>1123.58</v>
      </c>
      <c r="CR179">
        <v>0.67400000000000004</v>
      </c>
      <c r="CS179">
        <v>81.492000000000004</v>
      </c>
      <c r="CT179">
        <v>438</v>
      </c>
      <c r="CU179">
        <v>1165</v>
      </c>
      <c r="CV179">
        <v>75.793000000000006</v>
      </c>
      <c r="CW179">
        <v>38</v>
      </c>
      <c r="CX179">
        <v>2.0489999999999999</v>
      </c>
      <c r="CY179">
        <v>0.48799999999999999</v>
      </c>
      <c r="CZ179">
        <v>0.93300000000000005</v>
      </c>
      <c r="DA179">
        <v>0</v>
      </c>
      <c r="DB179">
        <v>255</v>
      </c>
      <c r="DC179" s="6">
        <f t="shared" si="82"/>
        <v>609.04411959233289</v>
      </c>
      <c r="DD179" s="5" t="str">
        <f t="shared" si="83"/>
        <v xml:space="preserve"> </v>
      </c>
      <c r="DE179" s="5">
        <f t="shared" si="84"/>
        <v>1</v>
      </c>
      <c r="DF179" s="5" t="str">
        <f t="shared" si="89"/>
        <v xml:space="preserve"> </v>
      </c>
      <c r="DG179" s="5">
        <f t="shared" si="90"/>
        <v>33.499000000000002</v>
      </c>
    </row>
    <row r="180" spans="49:111" x14ac:dyDescent="0.25">
      <c r="AW180"/>
      <c r="AX180"/>
      <c r="AY180"/>
      <c r="AZ180"/>
      <c r="BA180">
        <v>167</v>
      </c>
      <c r="BB180">
        <v>2044</v>
      </c>
      <c r="BE180">
        <v>112.667</v>
      </c>
      <c r="BF180">
        <v>54.356000000000002</v>
      </c>
      <c r="BG180">
        <v>128</v>
      </c>
      <c r="BH180">
        <v>2</v>
      </c>
      <c r="BI180">
        <v>255</v>
      </c>
      <c r="BJ180">
        <v>247.13800000000001</v>
      </c>
      <c r="BK180">
        <v>1103.1010000000001</v>
      </c>
      <c r="BL180">
        <v>0.67900000000000005</v>
      </c>
      <c r="BM180">
        <v>76.275999999999996</v>
      </c>
      <c r="BN180">
        <v>211</v>
      </c>
      <c r="BO180">
        <v>1126</v>
      </c>
      <c r="BP180">
        <v>34.314999999999998</v>
      </c>
      <c r="BQ180">
        <v>43.676000000000002</v>
      </c>
      <c r="BR180">
        <v>1.716</v>
      </c>
      <c r="BS180">
        <v>0.58299999999999996</v>
      </c>
      <c r="BT180">
        <v>0.91500000000000004</v>
      </c>
      <c r="BU180">
        <v>0</v>
      </c>
      <c r="BV180">
        <v>255</v>
      </c>
      <c r="BW180" s="6">
        <f t="shared" si="79"/>
        <v>553.92799739406564</v>
      </c>
      <c r="BX180" s="5" t="str">
        <f t="shared" si="80"/>
        <v xml:space="preserve"> </v>
      </c>
      <c r="BY180" s="5">
        <f t="shared" si="81"/>
        <v>1</v>
      </c>
      <c r="BZ180" s="5" t="str">
        <f t="shared" si="87"/>
        <v xml:space="preserve"> </v>
      </c>
      <c r="CA180" s="5">
        <f t="shared" si="88"/>
        <v>54.356000000000002</v>
      </c>
      <c r="CC180"/>
      <c r="CD180"/>
      <c r="CE180"/>
      <c r="CF180"/>
      <c r="CG180">
        <v>167</v>
      </c>
      <c r="CH180">
        <v>1433</v>
      </c>
      <c r="CK180">
        <v>88.376000000000005</v>
      </c>
      <c r="CL180">
        <v>27.48</v>
      </c>
      <c r="CM180">
        <v>82</v>
      </c>
      <c r="CN180">
        <v>24</v>
      </c>
      <c r="CO180">
        <v>185</v>
      </c>
      <c r="CP180">
        <v>596.96500000000003</v>
      </c>
      <c r="CQ180">
        <v>1118.7380000000001</v>
      </c>
      <c r="CR180">
        <v>0.873</v>
      </c>
      <c r="CS180">
        <v>53.009</v>
      </c>
      <c r="CT180">
        <v>573</v>
      </c>
      <c r="CU180">
        <v>1106</v>
      </c>
      <c r="CV180">
        <v>144.21100000000001</v>
      </c>
      <c r="CW180">
        <v>37.838999999999999</v>
      </c>
      <c r="CX180">
        <v>1.419</v>
      </c>
      <c r="CY180">
        <v>0.70499999999999996</v>
      </c>
      <c r="CZ180">
        <v>0.97199999999999998</v>
      </c>
      <c r="DA180">
        <v>0</v>
      </c>
      <c r="DB180">
        <v>255</v>
      </c>
      <c r="DC180" s="6">
        <f t="shared" si="82"/>
        <v>470.18957039262369</v>
      </c>
      <c r="DD180" s="5" t="str">
        <f t="shared" si="83"/>
        <v xml:space="preserve"> </v>
      </c>
      <c r="DE180" s="5">
        <f t="shared" si="84"/>
        <v>1</v>
      </c>
      <c r="DF180" s="5" t="str">
        <f t="shared" si="89"/>
        <v xml:space="preserve"> </v>
      </c>
      <c r="DG180" s="5">
        <f t="shared" si="90"/>
        <v>27.48</v>
      </c>
    </row>
    <row r="181" spans="49:111" x14ac:dyDescent="0.25">
      <c r="AW181"/>
      <c r="AX181"/>
      <c r="AY181"/>
      <c r="AZ181"/>
      <c r="BA181">
        <v>168</v>
      </c>
      <c r="BB181">
        <v>1267</v>
      </c>
      <c r="BE181">
        <v>70.403000000000006</v>
      </c>
      <c r="BF181">
        <v>49.218000000000004</v>
      </c>
      <c r="BG181">
        <v>59</v>
      </c>
      <c r="BH181">
        <v>0</v>
      </c>
      <c r="BI181">
        <v>255</v>
      </c>
      <c r="BJ181">
        <v>296.95</v>
      </c>
      <c r="BK181">
        <v>1101.951</v>
      </c>
      <c r="BL181">
        <v>0.873</v>
      </c>
      <c r="BM181">
        <v>44.944000000000003</v>
      </c>
      <c r="BN181">
        <v>290</v>
      </c>
      <c r="BO181">
        <v>1080</v>
      </c>
      <c r="BP181">
        <v>122.276</v>
      </c>
      <c r="BQ181">
        <v>37</v>
      </c>
      <c r="BR181">
        <v>1.216</v>
      </c>
      <c r="BS181">
        <v>0.82299999999999995</v>
      </c>
      <c r="BT181">
        <v>0.94899999999999995</v>
      </c>
      <c r="BU181">
        <v>0</v>
      </c>
      <c r="BV181">
        <v>255</v>
      </c>
      <c r="BW181" s="6">
        <f t="shared" si="79"/>
        <v>510.86920649516543</v>
      </c>
      <c r="BX181" s="5" t="str">
        <f t="shared" si="80"/>
        <v xml:space="preserve"> </v>
      </c>
      <c r="BY181" s="5">
        <f t="shared" si="81"/>
        <v>1</v>
      </c>
      <c r="BZ181" s="5" t="str">
        <f t="shared" si="87"/>
        <v xml:space="preserve"> </v>
      </c>
      <c r="CA181" s="5">
        <f t="shared" si="88"/>
        <v>49.218000000000004</v>
      </c>
      <c r="CC181"/>
      <c r="CD181"/>
      <c r="CE181"/>
      <c r="CF181"/>
      <c r="CG181">
        <v>168</v>
      </c>
      <c r="CH181">
        <v>2514</v>
      </c>
      <c r="CK181">
        <v>106.306</v>
      </c>
      <c r="CL181">
        <v>33.817</v>
      </c>
      <c r="CM181">
        <v>93</v>
      </c>
      <c r="CN181">
        <v>38</v>
      </c>
      <c r="CO181">
        <v>233</v>
      </c>
      <c r="CP181">
        <v>820.30499999999995</v>
      </c>
      <c r="CQ181">
        <v>1129.3869999999999</v>
      </c>
      <c r="CR181">
        <v>0.65500000000000003</v>
      </c>
      <c r="CS181">
        <v>82.298000000000002</v>
      </c>
      <c r="CT181">
        <v>784</v>
      </c>
      <c r="CU181">
        <v>1123</v>
      </c>
      <c r="CV181">
        <v>175.12100000000001</v>
      </c>
      <c r="CW181">
        <v>48.338999999999999</v>
      </c>
      <c r="CX181">
        <v>1.5980000000000001</v>
      </c>
      <c r="CY181">
        <v>0.626</v>
      </c>
      <c r="CZ181">
        <v>0.87</v>
      </c>
      <c r="DA181">
        <v>0</v>
      </c>
      <c r="DB181">
        <v>255</v>
      </c>
      <c r="DC181" s="6">
        <f t="shared" si="82"/>
        <v>309.90821090929489</v>
      </c>
      <c r="DD181" s="5">
        <f t="shared" si="83"/>
        <v>1</v>
      </c>
      <c r="DE181" s="5" t="str">
        <f t="shared" si="84"/>
        <v xml:space="preserve"> </v>
      </c>
      <c r="DF181" s="5">
        <f t="shared" si="89"/>
        <v>33.817</v>
      </c>
      <c r="DG181" s="5" t="str">
        <f t="shared" si="90"/>
        <v xml:space="preserve"> </v>
      </c>
    </row>
    <row r="182" spans="49:111" x14ac:dyDescent="0.25">
      <c r="AW182"/>
      <c r="AX182"/>
      <c r="AY182"/>
      <c r="AZ182"/>
      <c r="BA182">
        <v>169</v>
      </c>
      <c r="BB182">
        <v>1422</v>
      </c>
      <c r="BE182">
        <v>123.584</v>
      </c>
      <c r="BF182">
        <v>33.304000000000002</v>
      </c>
      <c r="BG182">
        <v>125</v>
      </c>
      <c r="BH182">
        <v>32</v>
      </c>
      <c r="BI182">
        <v>255</v>
      </c>
      <c r="BJ182">
        <v>500.65499999999997</v>
      </c>
      <c r="BK182">
        <v>1104.2370000000001</v>
      </c>
      <c r="BL182">
        <v>0.84099999999999997</v>
      </c>
      <c r="BM182">
        <v>53.338999999999999</v>
      </c>
      <c r="BN182">
        <v>488</v>
      </c>
      <c r="BO182">
        <v>1128</v>
      </c>
      <c r="BP182">
        <v>59.588999999999999</v>
      </c>
      <c r="BQ182">
        <v>35.338000000000001</v>
      </c>
      <c r="BR182">
        <v>1.5189999999999999</v>
      </c>
      <c r="BS182">
        <v>0.65800000000000003</v>
      </c>
      <c r="BT182">
        <v>0.96</v>
      </c>
      <c r="BU182">
        <v>0</v>
      </c>
      <c r="BV182">
        <v>255</v>
      </c>
      <c r="BW182" s="6">
        <f t="shared" si="79"/>
        <v>359.19689446597397</v>
      </c>
      <c r="BX182" s="5" t="str">
        <f t="shared" si="80"/>
        <v xml:space="preserve"> </v>
      </c>
      <c r="BY182" s="5">
        <f t="shared" si="81"/>
        <v>1</v>
      </c>
      <c r="BZ182" s="5" t="str">
        <f t="shared" si="87"/>
        <v xml:space="preserve"> </v>
      </c>
      <c r="CA182" s="5">
        <f t="shared" si="88"/>
        <v>33.304000000000002</v>
      </c>
      <c r="CC182"/>
      <c r="CD182"/>
      <c r="CE182"/>
      <c r="CF182"/>
      <c r="CG182">
        <v>169</v>
      </c>
      <c r="CH182">
        <v>760</v>
      </c>
      <c r="CK182">
        <v>112.88200000000001</v>
      </c>
      <c r="CL182">
        <v>29.445</v>
      </c>
      <c r="CM182">
        <v>110</v>
      </c>
      <c r="CN182">
        <v>47</v>
      </c>
      <c r="CO182">
        <v>226</v>
      </c>
      <c r="CP182">
        <v>968.75699999999995</v>
      </c>
      <c r="CQ182">
        <v>1124.588</v>
      </c>
      <c r="CR182">
        <v>0.67800000000000005</v>
      </c>
      <c r="CS182">
        <v>47.17</v>
      </c>
      <c r="CT182">
        <v>963</v>
      </c>
      <c r="CU182">
        <v>1102</v>
      </c>
      <c r="CV182">
        <v>111.125</v>
      </c>
      <c r="CW182">
        <v>24.036999999999999</v>
      </c>
      <c r="CX182">
        <v>2.0819999999999999</v>
      </c>
      <c r="CY182">
        <v>0.48</v>
      </c>
      <c r="CZ182">
        <v>0.91700000000000004</v>
      </c>
      <c r="DA182">
        <v>0</v>
      </c>
      <c r="DB182">
        <v>255</v>
      </c>
      <c r="DC182" s="6">
        <f t="shared" si="82"/>
        <v>249.46504967630233</v>
      </c>
      <c r="DD182" s="5">
        <f t="shared" si="83"/>
        <v>1</v>
      </c>
      <c r="DE182" s="5" t="str">
        <f t="shared" si="84"/>
        <v xml:space="preserve"> </v>
      </c>
      <c r="DF182" s="5">
        <f t="shared" si="89"/>
        <v>29.445</v>
      </c>
      <c r="DG182" s="5" t="str">
        <f t="shared" si="90"/>
        <v xml:space="preserve"> </v>
      </c>
    </row>
    <row r="183" spans="49:111" x14ac:dyDescent="0.25">
      <c r="AW183"/>
      <c r="AX183"/>
      <c r="AY183"/>
      <c r="AZ183"/>
      <c r="BA183">
        <v>170</v>
      </c>
      <c r="BB183">
        <v>970</v>
      </c>
      <c r="BE183">
        <v>107.39700000000001</v>
      </c>
      <c r="BF183">
        <v>43.414000000000001</v>
      </c>
      <c r="BG183">
        <v>113</v>
      </c>
      <c r="BH183">
        <v>20</v>
      </c>
      <c r="BI183">
        <v>255</v>
      </c>
      <c r="BJ183">
        <v>902.33</v>
      </c>
      <c r="BK183">
        <v>1100.7619999999999</v>
      </c>
      <c r="BL183">
        <v>0.90200000000000002</v>
      </c>
      <c r="BM183">
        <v>39.216999999999999</v>
      </c>
      <c r="BN183">
        <v>894</v>
      </c>
      <c r="BO183">
        <v>1083</v>
      </c>
      <c r="BP183">
        <v>109.35899999999999</v>
      </c>
      <c r="BQ183">
        <v>33</v>
      </c>
      <c r="BR183">
        <v>1.1200000000000001</v>
      </c>
      <c r="BS183">
        <v>0.89300000000000002</v>
      </c>
      <c r="BT183">
        <v>0.96</v>
      </c>
      <c r="BU183">
        <v>0</v>
      </c>
      <c r="BV183">
        <v>255</v>
      </c>
      <c r="BW183" s="6">
        <f t="shared" si="79"/>
        <v>327.9152192930361</v>
      </c>
      <c r="BX183" s="5" t="str">
        <f t="shared" si="80"/>
        <v xml:space="preserve"> </v>
      </c>
      <c r="BY183" s="5">
        <f t="shared" si="81"/>
        <v>1</v>
      </c>
      <c r="BZ183" s="5" t="str">
        <f t="shared" si="87"/>
        <v xml:space="preserve"> </v>
      </c>
      <c r="CA183" s="5">
        <f t="shared" si="88"/>
        <v>43.414000000000001</v>
      </c>
      <c r="CC183"/>
      <c r="CD183"/>
      <c r="CE183"/>
      <c r="CF183"/>
      <c r="CG183">
        <v>170</v>
      </c>
      <c r="CH183">
        <v>1262</v>
      </c>
      <c r="CK183">
        <v>111.48699999999999</v>
      </c>
      <c r="CL183">
        <v>39.131999999999998</v>
      </c>
      <c r="CM183">
        <v>90</v>
      </c>
      <c r="CN183">
        <v>44</v>
      </c>
      <c r="CO183">
        <v>229</v>
      </c>
      <c r="CP183">
        <v>1445.93</v>
      </c>
      <c r="CQ183">
        <v>1123.1980000000001</v>
      </c>
      <c r="CR183">
        <v>0.52600000000000002</v>
      </c>
      <c r="CS183">
        <v>72.236000000000004</v>
      </c>
      <c r="CT183">
        <v>1418</v>
      </c>
      <c r="CU183">
        <v>1113</v>
      </c>
      <c r="CV183">
        <v>158.05099999999999</v>
      </c>
      <c r="CW183">
        <v>30.422999999999998</v>
      </c>
      <c r="CX183">
        <v>2.8050000000000002</v>
      </c>
      <c r="CY183">
        <v>0.35699999999999998</v>
      </c>
      <c r="CZ183">
        <v>0.85199999999999998</v>
      </c>
      <c r="DA183">
        <v>0</v>
      </c>
      <c r="DB183">
        <v>255</v>
      </c>
      <c r="DC183" s="6">
        <f t="shared" si="82"/>
        <v>509.02781138263953</v>
      </c>
      <c r="DD183" s="5" t="str">
        <f t="shared" si="83"/>
        <v xml:space="preserve"> </v>
      </c>
      <c r="DE183" s="5">
        <f t="shared" si="84"/>
        <v>1</v>
      </c>
      <c r="DF183" s="5" t="str">
        <f t="shared" si="89"/>
        <v xml:space="preserve"> </v>
      </c>
      <c r="DG183" s="5">
        <f t="shared" si="90"/>
        <v>39.131999999999998</v>
      </c>
    </row>
    <row r="184" spans="49:111" x14ac:dyDescent="0.25">
      <c r="AW184"/>
      <c r="AX184"/>
      <c r="AY184"/>
      <c r="AZ184"/>
      <c r="BA184">
        <v>171</v>
      </c>
      <c r="BB184">
        <v>2940</v>
      </c>
      <c r="BE184">
        <v>117.39400000000001</v>
      </c>
      <c r="BF184">
        <v>46.680999999999997</v>
      </c>
      <c r="BG184">
        <v>124</v>
      </c>
      <c r="BH184">
        <v>9</v>
      </c>
      <c r="BI184">
        <v>255</v>
      </c>
      <c r="BJ184">
        <v>865.63499999999999</v>
      </c>
      <c r="BK184">
        <v>1131.5070000000001</v>
      </c>
      <c r="BL184">
        <v>0.67600000000000005</v>
      </c>
      <c r="BM184">
        <v>80.709000000000003</v>
      </c>
      <c r="BN184">
        <v>834</v>
      </c>
      <c r="BO184">
        <v>1161</v>
      </c>
      <c r="BP184">
        <v>56.113</v>
      </c>
      <c r="BQ184">
        <v>56.569000000000003</v>
      </c>
      <c r="BR184">
        <v>1.4570000000000001</v>
      </c>
      <c r="BS184">
        <v>0.68700000000000006</v>
      </c>
      <c r="BT184">
        <v>0.89100000000000001</v>
      </c>
      <c r="BU184">
        <v>0</v>
      </c>
      <c r="BV184">
        <v>255</v>
      </c>
      <c r="BW184" s="6">
        <f t="shared" si="79"/>
        <v>337.43400254568297</v>
      </c>
      <c r="BX184" s="5" t="str">
        <f t="shared" si="80"/>
        <v xml:space="preserve"> </v>
      </c>
      <c r="BY184" s="5">
        <f t="shared" si="81"/>
        <v>1</v>
      </c>
      <c r="BZ184" s="5" t="str">
        <f t="shared" si="87"/>
        <v xml:space="preserve"> </v>
      </c>
      <c r="CA184" s="5">
        <f t="shared" si="88"/>
        <v>46.680999999999997</v>
      </c>
      <c r="CC184"/>
      <c r="CD184"/>
      <c r="CE184"/>
      <c r="CF184"/>
      <c r="CG184">
        <v>171</v>
      </c>
      <c r="CH184">
        <v>283</v>
      </c>
      <c r="CK184">
        <v>86.947000000000003</v>
      </c>
      <c r="CL184">
        <v>28.567</v>
      </c>
      <c r="CM184">
        <v>76</v>
      </c>
      <c r="CN184">
        <v>34</v>
      </c>
      <c r="CO184">
        <v>176</v>
      </c>
      <c r="CP184">
        <v>884.03700000000003</v>
      </c>
      <c r="CQ184">
        <v>1124.182</v>
      </c>
      <c r="CR184">
        <v>0.82599999999999996</v>
      </c>
      <c r="CS184">
        <v>23.707000000000001</v>
      </c>
      <c r="CT184">
        <v>880</v>
      </c>
      <c r="CU184">
        <v>1113</v>
      </c>
      <c r="CV184">
        <v>117.646</v>
      </c>
      <c r="CW184">
        <v>18.385000000000002</v>
      </c>
      <c r="CX184">
        <v>1.218</v>
      </c>
      <c r="CY184">
        <v>0.82099999999999995</v>
      </c>
      <c r="CZ184">
        <v>0.91600000000000004</v>
      </c>
      <c r="DA184">
        <v>0</v>
      </c>
      <c r="DB184">
        <v>255</v>
      </c>
      <c r="DC184" s="6">
        <f t="shared" si="82"/>
        <v>273.05539119013929</v>
      </c>
      <c r="DD184" s="5">
        <f t="shared" si="83"/>
        <v>1</v>
      </c>
      <c r="DE184" s="5" t="str">
        <f t="shared" si="84"/>
        <v xml:space="preserve"> </v>
      </c>
      <c r="DF184" s="5">
        <f t="shared" si="89"/>
        <v>28.567</v>
      </c>
      <c r="DG184" s="5" t="str">
        <f t="shared" si="90"/>
        <v xml:space="preserve"> </v>
      </c>
    </row>
    <row r="185" spans="49:111" x14ac:dyDescent="0.25">
      <c r="AW185"/>
      <c r="AX185"/>
      <c r="AY185"/>
      <c r="AZ185"/>
      <c r="BA185">
        <v>172</v>
      </c>
      <c r="BB185">
        <v>2306</v>
      </c>
      <c r="BE185">
        <v>88.581999999999994</v>
      </c>
      <c r="BF185">
        <v>54.536999999999999</v>
      </c>
      <c r="BG185">
        <v>48</v>
      </c>
      <c r="BH185">
        <v>0</v>
      </c>
      <c r="BI185">
        <v>255</v>
      </c>
      <c r="BJ185">
        <v>386.35700000000003</v>
      </c>
      <c r="BK185">
        <v>1123.3989999999999</v>
      </c>
      <c r="BL185">
        <v>0.878</v>
      </c>
      <c r="BM185">
        <v>60.374000000000002</v>
      </c>
      <c r="BN185">
        <v>372</v>
      </c>
      <c r="BO185">
        <v>1096</v>
      </c>
      <c r="BP185">
        <v>116.565</v>
      </c>
      <c r="BQ185">
        <v>53</v>
      </c>
      <c r="BR185">
        <v>1.093</v>
      </c>
      <c r="BS185">
        <v>0.91500000000000004</v>
      </c>
      <c r="BT185">
        <v>0.96299999999999997</v>
      </c>
      <c r="BU185">
        <v>0</v>
      </c>
      <c r="BV185">
        <v>255</v>
      </c>
      <c r="BW185" s="6">
        <f t="shared" si="79"/>
        <v>452.38838543225205</v>
      </c>
      <c r="BX185" s="5" t="str">
        <f t="shared" si="80"/>
        <v xml:space="preserve"> </v>
      </c>
      <c r="BY185" s="5">
        <f t="shared" si="81"/>
        <v>1</v>
      </c>
      <c r="BZ185" s="5" t="str">
        <f t="shared" si="87"/>
        <v xml:space="preserve"> </v>
      </c>
      <c r="CA185" s="5">
        <f t="shared" si="88"/>
        <v>54.536999999999999</v>
      </c>
      <c r="CC185"/>
      <c r="CD185"/>
      <c r="CE185"/>
      <c r="CF185"/>
      <c r="CG185">
        <v>172</v>
      </c>
      <c r="CH185">
        <v>2232</v>
      </c>
      <c r="CK185">
        <v>117.26900000000001</v>
      </c>
      <c r="CL185">
        <v>58.131999999999998</v>
      </c>
      <c r="CM185">
        <v>107</v>
      </c>
      <c r="CN185">
        <v>6</v>
      </c>
      <c r="CO185">
        <v>246</v>
      </c>
      <c r="CP185">
        <v>1089.0730000000001</v>
      </c>
      <c r="CQ185">
        <v>1139.7370000000001</v>
      </c>
      <c r="CR185">
        <v>0.76500000000000001</v>
      </c>
      <c r="CS185">
        <v>63.82</v>
      </c>
      <c r="CT185">
        <v>1067</v>
      </c>
      <c r="CU185">
        <v>1162</v>
      </c>
      <c r="CV185">
        <v>35.433</v>
      </c>
      <c r="CW185">
        <v>51.917999999999999</v>
      </c>
      <c r="CX185">
        <v>1.2589999999999999</v>
      </c>
      <c r="CY185">
        <v>0.79400000000000004</v>
      </c>
      <c r="CZ185">
        <v>0.89600000000000002</v>
      </c>
      <c r="DA185">
        <v>0</v>
      </c>
      <c r="DB185">
        <v>255</v>
      </c>
      <c r="DC185" s="6">
        <f t="shared" si="82"/>
        <v>277.19718922276257</v>
      </c>
      <c r="DD185" s="5">
        <f t="shared" si="83"/>
        <v>1</v>
      </c>
      <c r="DE185" s="5" t="str">
        <f t="shared" si="84"/>
        <v xml:space="preserve"> </v>
      </c>
      <c r="DF185" s="5">
        <f t="shared" si="89"/>
        <v>58.131999999999998</v>
      </c>
      <c r="DG185" s="5" t="str">
        <f t="shared" si="90"/>
        <v xml:space="preserve"> </v>
      </c>
    </row>
    <row r="186" spans="49:111" x14ac:dyDescent="0.25">
      <c r="AW186"/>
      <c r="AX186"/>
      <c r="AY186"/>
      <c r="AZ186"/>
      <c r="BA186">
        <v>173</v>
      </c>
      <c r="BB186">
        <v>2225</v>
      </c>
      <c r="BE186">
        <v>118.85299999999999</v>
      </c>
      <c r="BF186">
        <v>54.771000000000001</v>
      </c>
      <c r="BG186">
        <v>117</v>
      </c>
      <c r="BH186">
        <v>5</v>
      </c>
      <c r="BI186">
        <v>255</v>
      </c>
      <c r="BJ186">
        <v>432.64600000000002</v>
      </c>
      <c r="BK186">
        <v>1137.9359999999999</v>
      </c>
      <c r="BL186">
        <v>0.70699999999999996</v>
      </c>
      <c r="BM186">
        <v>73.436999999999998</v>
      </c>
      <c r="BN186">
        <v>429</v>
      </c>
      <c r="BO186">
        <v>1099</v>
      </c>
      <c r="BP186">
        <v>96.254000000000005</v>
      </c>
      <c r="BQ186">
        <v>40</v>
      </c>
      <c r="BR186">
        <v>1.9950000000000001</v>
      </c>
      <c r="BS186">
        <v>0.501</v>
      </c>
      <c r="BT186">
        <v>0.93</v>
      </c>
      <c r="BU186">
        <v>0</v>
      </c>
      <c r="BV186">
        <v>255</v>
      </c>
      <c r="BW186" s="6">
        <f t="shared" si="79"/>
        <v>429.271166457753</v>
      </c>
      <c r="BX186" s="5" t="str">
        <f t="shared" si="80"/>
        <v xml:space="preserve"> </v>
      </c>
      <c r="BY186" s="5">
        <f t="shared" si="81"/>
        <v>1</v>
      </c>
      <c r="BZ186" s="5" t="str">
        <f t="shared" si="87"/>
        <v xml:space="preserve"> </v>
      </c>
      <c r="CA186" s="5">
        <f t="shared" si="88"/>
        <v>54.771000000000001</v>
      </c>
      <c r="CC186"/>
      <c r="CD186"/>
      <c r="CE186"/>
      <c r="CF186"/>
      <c r="CG186">
        <v>173</v>
      </c>
      <c r="CH186">
        <v>1263</v>
      </c>
      <c r="CK186">
        <v>71.516000000000005</v>
      </c>
      <c r="CL186">
        <v>27.986999999999998</v>
      </c>
      <c r="CM186">
        <v>54</v>
      </c>
      <c r="CN186">
        <v>31</v>
      </c>
      <c r="CO186">
        <v>206</v>
      </c>
      <c r="CP186">
        <v>765.19799999999998</v>
      </c>
      <c r="CQ186">
        <v>1150.8630000000001</v>
      </c>
      <c r="CR186">
        <v>0.83599999999999997</v>
      </c>
      <c r="CS186">
        <v>51.039000000000001</v>
      </c>
      <c r="CT186">
        <v>751</v>
      </c>
      <c r="CU186">
        <v>1131</v>
      </c>
      <c r="CV186">
        <v>124.624</v>
      </c>
      <c r="CW186">
        <v>33.826999999999998</v>
      </c>
      <c r="CX186">
        <v>1.575</v>
      </c>
      <c r="CY186">
        <v>0.63500000000000001</v>
      </c>
      <c r="CZ186">
        <v>0.95299999999999996</v>
      </c>
      <c r="DA186">
        <v>0</v>
      </c>
      <c r="DB186">
        <v>255</v>
      </c>
      <c r="DC186" s="6">
        <f t="shared" si="82"/>
        <v>360.85642599238832</v>
      </c>
      <c r="DD186" s="5">
        <f t="shared" si="83"/>
        <v>1</v>
      </c>
      <c r="DE186" s="5" t="str">
        <f t="shared" si="84"/>
        <v xml:space="preserve"> </v>
      </c>
      <c r="DF186" s="5">
        <f t="shared" si="89"/>
        <v>27.986999999999998</v>
      </c>
      <c r="DG186" s="5" t="str">
        <f t="shared" si="90"/>
        <v xml:space="preserve"> </v>
      </c>
    </row>
    <row r="187" spans="49:111" x14ac:dyDescent="0.25">
      <c r="AW187"/>
      <c r="AX187"/>
      <c r="AY187"/>
      <c r="AZ187"/>
      <c r="BA187">
        <v>174</v>
      </c>
      <c r="BB187">
        <v>896</v>
      </c>
      <c r="BE187">
        <v>120.58</v>
      </c>
      <c r="BF187">
        <v>52.515000000000001</v>
      </c>
      <c r="BG187">
        <v>121</v>
      </c>
      <c r="BH187">
        <v>5</v>
      </c>
      <c r="BI187">
        <v>244</v>
      </c>
      <c r="BJ187">
        <v>189.65700000000001</v>
      </c>
      <c r="BK187">
        <v>1120.175</v>
      </c>
      <c r="BL187">
        <v>0.77100000000000002</v>
      </c>
      <c r="BM187">
        <v>46.173999999999999</v>
      </c>
      <c r="BN187">
        <v>180</v>
      </c>
      <c r="BO187">
        <v>1100</v>
      </c>
      <c r="BP187">
        <v>107.65</v>
      </c>
      <c r="BQ187">
        <v>29</v>
      </c>
      <c r="BR187">
        <v>1.6259999999999999</v>
      </c>
      <c r="BS187">
        <v>0.61499999999999999</v>
      </c>
      <c r="BT187">
        <v>0.93799999999999994</v>
      </c>
      <c r="BU187">
        <v>0</v>
      </c>
      <c r="BV187">
        <v>255</v>
      </c>
      <c r="BW187" s="6">
        <f t="shared" si="79"/>
        <v>612.35768739683499</v>
      </c>
      <c r="BX187" s="5" t="str">
        <f t="shared" si="80"/>
        <v xml:space="preserve"> </v>
      </c>
      <c r="BY187" s="5">
        <f t="shared" si="81"/>
        <v>1</v>
      </c>
      <c r="BZ187" s="5" t="str">
        <f t="shared" si="87"/>
        <v xml:space="preserve"> </v>
      </c>
      <c r="CA187" s="5">
        <f t="shared" si="88"/>
        <v>52.515000000000001</v>
      </c>
      <c r="CC187"/>
      <c r="CD187"/>
      <c r="CE187"/>
      <c r="CF187"/>
      <c r="CG187">
        <v>174</v>
      </c>
      <c r="CH187">
        <v>1532</v>
      </c>
      <c r="CK187">
        <v>98.915999999999997</v>
      </c>
      <c r="CL187">
        <v>39.883000000000003</v>
      </c>
      <c r="CM187">
        <v>81</v>
      </c>
      <c r="CN187">
        <v>27</v>
      </c>
      <c r="CO187">
        <v>228</v>
      </c>
      <c r="CP187">
        <v>1045.8530000000001</v>
      </c>
      <c r="CQ187">
        <v>1156.271</v>
      </c>
      <c r="CR187">
        <v>0.83199999999999996</v>
      </c>
      <c r="CS187">
        <v>52.631</v>
      </c>
      <c r="CT187">
        <v>1044</v>
      </c>
      <c r="CU187">
        <v>1131</v>
      </c>
      <c r="CV187">
        <v>104.3</v>
      </c>
      <c r="CW187">
        <v>38.323</v>
      </c>
      <c r="CX187">
        <v>1.381</v>
      </c>
      <c r="CY187">
        <v>0.72399999999999998</v>
      </c>
      <c r="CZ187">
        <v>0.95299999999999996</v>
      </c>
      <c r="DA187">
        <v>0</v>
      </c>
      <c r="DB187">
        <v>255</v>
      </c>
      <c r="DC187" s="6">
        <f t="shared" si="82"/>
        <v>282.82963015391431</v>
      </c>
      <c r="DD187" s="5">
        <f t="shared" si="83"/>
        <v>1</v>
      </c>
      <c r="DE187" s="5" t="str">
        <f t="shared" si="84"/>
        <v xml:space="preserve"> </v>
      </c>
      <c r="DF187" s="5">
        <f t="shared" si="89"/>
        <v>39.883000000000003</v>
      </c>
      <c r="DG187" s="5" t="str">
        <f t="shared" si="90"/>
        <v xml:space="preserve"> </v>
      </c>
    </row>
    <row r="188" spans="49:111" x14ac:dyDescent="0.25">
      <c r="AW188"/>
      <c r="AX188"/>
      <c r="AY188"/>
      <c r="AZ188"/>
      <c r="BA188">
        <v>175</v>
      </c>
      <c r="BB188">
        <v>1970</v>
      </c>
      <c r="BE188">
        <v>70.671999999999997</v>
      </c>
      <c r="BF188">
        <v>50.834000000000003</v>
      </c>
      <c r="BG188">
        <v>33</v>
      </c>
      <c r="BH188">
        <v>9</v>
      </c>
      <c r="BI188">
        <v>255</v>
      </c>
      <c r="BJ188">
        <v>683.17399999999998</v>
      </c>
      <c r="BK188">
        <v>1126.076</v>
      </c>
      <c r="BL188">
        <v>0.66</v>
      </c>
      <c r="BM188">
        <v>76.537999999999997</v>
      </c>
      <c r="BN188">
        <v>649</v>
      </c>
      <c r="BO188">
        <v>1113</v>
      </c>
      <c r="BP188">
        <v>162.512</v>
      </c>
      <c r="BQ188">
        <v>35.966000000000001</v>
      </c>
      <c r="BR188">
        <v>2.3439999999999999</v>
      </c>
      <c r="BS188">
        <v>0.42699999999999999</v>
      </c>
      <c r="BT188">
        <v>0.90600000000000003</v>
      </c>
      <c r="BU188">
        <v>0</v>
      </c>
      <c r="BV188">
        <v>255</v>
      </c>
      <c r="BW188" s="6">
        <f t="shared" si="79"/>
        <v>304.68638643693942</v>
      </c>
      <c r="BX188" s="5">
        <f t="shared" si="80"/>
        <v>1</v>
      </c>
      <c r="BY188" s="5" t="str">
        <f t="shared" si="81"/>
        <v xml:space="preserve"> </v>
      </c>
      <c r="BZ188" s="5">
        <f t="shared" si="87"/>
        <v>50.834000000000003</v>
      </c>
      <c r="CA188" s="5" t="str">
        <f t="shared" si="88"/>
        <v xml:space="preserve"> </v>
      </c>
      <c r="CC188"/>
      <c r="CD188"/>
      <c r="CE188"/>
      <c r="CF188"/>
      <c r="CG188">
        <v>175</v>
      </c>
      <c r="CH188">
        <v>761</v>
      </c>
      <c r="CK188">
        <v>81.480999999999995</v>
      </c>
      <c r="CL188">
        <v>24.015999999999998</v>
      </c>
      <c r="CM188">
        <v>86</v>
      </c>
      <c r="CN188">
        <v>28</v>
      </c>
      <c r="CO188">
        <v>175</v>
      </c>
      <c r="CP188">
        <v>958.30700000000002</v>
      </c>
      <c r="CQ188">
        <v>1154.0029999999999</v>
      </c>
      <c r="CR188">
        <v>0.78600000000000003</v>
      </c>
      <c r="CS188">
        <v>42.058999999999997</v>
      </c>
      <c r="CT188">
        <v>952</v>
      </c>
      <c r="CU188">
        <v>1133</v>
      </c>
      <c r="CV188">
        <v>118.393</v>
      </c>
      <c r="CW188">
        <v>28.658000000000001</v>
      </c>
      <c r="CX188">
        <v>1.395</v>
      </c>
      <c r="CY188">
        <v>0.71699999999999997</v>
      </c>
      <c r="CZ188">
        <v>0.93899999999999995</v>
      </c>
      <c r="DA188">
        <v>0</v>
      </c>
      <c r="DB188">
        <v>255</v>
      </c>
      <c r="DC188" s="6">
        <f t="shared" si="82"/>
        <v>280.04489712365756</v>
      </c>
      <c r="DD188" s="5">
        <f t="shared" si="83"/>
        <v>1</v>
      </c>
      <c r="DE188" s="5" t="str">
        <f t="shared" si="84"/>
        <v xml:space="preserve"> </v>
      </c>
      <c r="DF188" s="5">
        <f t="shared" si="89"/>
        <v>24.015999999999998</v>
      </c>
      <c r="DG188" s="5" t="str">
        <f t="shared" si="90"/>
        <v xml:space="preserve"> </v>
      </c>
    </row>
    <row r="189" spans="49:111" x14ac:dyDescent="0.25">
      <c r="AW189"/>
      <c r="AX189"/>
      <c r="AY189"/>
      <c r="AZ189"/>
      <c r="BA189">
        <v>176</v>
      </c>
      <c r="BB189">
        <v>1194</v>
      </c>
      <c r="BE189">
        <v>117.15900000000001</v>
      </c>
      <c r="BF189">
        <v>44.152999999999999</v>
      </c>
      <c r="BG189">
        <v>95</v>
      </c>
      <c r="BH189">
        <v>20</v>
      </c>
      <c r="BI189">
        <v>255</v>
      </c>
      <c r="BJ189">
        <v>1125.451</v>
      </c>
      <c r="BK189">
        <v>1127.0440000000001</v>
      </c>
      <c r="BL189">
        <v>0.72099999999999997</v>
      </c>
      <c r="BM189">
        <v>56.719000000000001</v>
      </c>
      <c r="BN189">
        <v>1100</v>
      </c>
      <c r="BO189">
        <v>1124</v>
      </c>
      <c r="BP189">
        <v>170.87</v>
      </c>
      <c r="BQ189">
        <v>31.143000000000001</v>
      </c>
      <c r="BR189">
        <v>1.6359999999999999</v>
      </c>
      <c r="BS189">
        <v>0.61099999999999999</v>
      </c>
      <c r="BT189">
        <v>0.93100000000000005</v>
      </c>
      <c r="BU189">
        <v>0</v>
      </c>
      <c r="BV189">
        <v>255</v>
      </c>
      <c r="BW189" s="6">
        <f t="shared" si="79"/>
        <v>501.28393748952305</v>
      </c>
      <c r="BX189" s="5" t="str">
        <f t="shared" si="80"/>
        <v xml:space="preserve"> </v>
      </c>
      <c r="BY189" s="5">
        <f t="shared" si="81"/>
        <v>1</v>
      </c>
      <c r="BZ189" s="5" t="str">
        <f t="shared" si="87"/>
        <v xml:space="preserve"> </v>
      </c>
      <c r="CA189" s="5">
        <f t="shared" si="88"/>
        <v>44.152999999999999</v>
      </c>
      <c r="CC189"/>
      <c r="CD189"/>
      <c r="CE189"/>
      <c r="CF189"/>
      <c r="CG189">
        <v>176</v>
      </c>
      <c r="CH189">
        <v>1548</v>
      </c>
      <c r="CK189">
        <v>111.55</v>
      </c>
      <c r="CL189">
        <v>30.341999999999999</v>
      </c>
      <c r="CM189">
        <v>108</v>
      </c>
      <c r="CN189">
        <v>50</v>
      </c>
      <c r="CO189">
        <v>208</v>
      </c>
      <c r="CP189">
        <v>848.89499999999998</v>
      </c>
      <c r="CQ189">
        <v>1158.0899999999999</v>
      </c>
      <c r="CR189">
        <v>0.74</v>
      </c>
      <c r="CS189">
        <v>60.802999999999997</v>
      </c>
      <c r="CT189">
        <v>826</v>
      </c>
      <c r="CU189">
        <v>1175</v>
      </c>
      <c r="CV189">
        <v>36.304000000000002</v>
      </c>
      <c r="CW189">
        <v>37.564999999999998</v>
      </c>
      <c r="CX189">
        <v>1.7030000000000001</v>
      </c>
      <c r="CY189">
        <v>0.58699999999999997</v>
      </c>
      <c r="CZ189">
        <v>0.91900000000000004</v>
      </c>
      <c r="DA189">
        <v>0</v>
      </c>
      <c r="DB189">
        <v>255</v>
      </c>
      <c r="DC189" s="6">
        <f t="shared" si="82"/>
        <v>319.17337411820552</v>
      </c>
      <c r="DD189" s="5">
        <f t="shared" si="83"/>
        <v>1</v>
      </c>
      <c r="DE189" s="5" t="str">
        <f t="shared" si="84"/>
        <v xml:space="preserve"> </v>
      </c>
      <c r="DF189" s="5">
        <f t="shared" si="89"/>
        <v>30.341999999999999</v>
      </c>
      <c r="DG189" s="5" t="str">
        <f t="shared" si="90"/>
        <v xml:space="preserve"> </v>
      </c>
    </row>
    <row r="190" spans="49:111" x14ac:dyDescent="0.25">
      <c r="AW190"/>
      <c r="AX190"/>
      <c r="AY190"/>
      <c r="AZ190"/>
      <c r="BA190">
        <v>177</v>
      </c>
      <c r="BB190">
        <v>1550</v>
      </c>
      <c r="BE190">
        <v>59.789000000000001</v>
      </c>
      <c r="BF190">
        <v>50.78</v>
      </c>
      <c r="BG190">
        <v>27</v>
      </c>
      <c r="BH190">
        <v>1</v>
      </c>
      <c r="BI190">
        <v>255</v>
      </c>
      <c r="BJ190">
        <v>470.26799999999997</v>
      </c>
      <c r="BK190">
        <v>1156.299</v>
      </c>
      <c r="BL190">
        <v>0.54500000000000004</v>
      </c>
      <c r="BM190">
        <v>79.429000000000002</v>
      </c>
      <c r="BN190">
        <v>460</v>
      </c>
      <c r="BO190">
        <v>1118</v>
      </c>
      <c r="BP190">
        <v>100.886</v>
      </c>
      <c r="BQ190">
        <v>28.151</v>
      </c>
      <c r="BR190">
        <v>2.8719999999999999</v>
      </c>
      <c r="BS190">
        <v>0.34799999999999998</v>
      </c>
      <c r="BT190">
        <v>0.90500000000000003</v>
      </c>
      <c r="BU190">
        <v>0</v>
      </c>
      <c r="BV190">
        <v>255</v>
      </c>
      <c r="BW190" s="6">
        <f t="shared" si="79"/>
        <v>418.90371939742903</v>
      </c>
      <c r="BX190" s="5" t="str">
        <f t="shared" si="80"/>
        <v xml:space="preserve"> </v>
      </c>
      <c r="BY190" s="5">
        <f t="shared" si="81"/>
        <v>1</v>
      </c>
      <c r="BZ190" s="5" t="str">
        <f t="shared" si="87"/>
        <v xml:space="preserve"> </v>
      </c>
      <c r="CA190" s="5">
        <f t="shared" si="88"/>
        <v>50.78</v>
      </c>
      <c r="CC190"/>
      <c r="CD190"/>
      <c r="CE190"/>
      <c r="CF190"/>
      <c r="CG190">
        <v>177</v>
      </c>
      <c r="CH190">
        <v>974</v>
      </c>
      <c r="CK190">
        <v>82.384</v>
      </c>
      <c r="CL190">
        <v>51.31</v>
      </c>
      <c r="CM190">
        <v>52</v>
      </c>
      <c r="CN190">
        <v>16</v>
      </c>
      <c r="CO190">
        <v>247</v>
      </c>
      <c r="CP190">
        <v>1123.4190000000001</v>
      </c>
      <c r="CQ190">
        <v>1156.72</v>
      </c>
      <c r="CR190">
        <v>0.85699999999999998</v>
      </c>
      <c r="CS190">
        <v>41.183</v>
      </c>
      <c r="CT190">
        <v>1105</v>
      </c>
      <c r="CU190">
        <v>1167</v>
      </c>
      <c r="CV190">
        <v>29.055</v>
      </c>
      <c r="CW190">
        <v>32</v>
      </c>
      <c r="CX190">
        <v>1.2150000000000001</v>
      </c>
      <c r="CY190">
        <v>0.82299999999999995</v>
      </c>
      <c r="CZ190">
        <v>0.95</v>
      </c>
      <c r="DA190">
        <v>0</v>
      </c>
      <c r="DB190">
        <v>255</v>
      </c>
      <c r="DC190" s="6">
        <f t="shared" si="82"/>
        <v>305.48654504249447</v>
      </c>
      <c r="DD190" s="5">
        <f t="shared" si="83"/>
        <v>1</v>
      </c>
      <c r="DE190" s="5" t="str">
        <f t="shared" si="84"/>
        <v xml:space="preserve"> </v>
      </c>
      <c r="DF190" s="5">
        <f t="shared" si="89"/>
        <v>51.31</v>
      </c>
      <c r="DG190" s="5" t="str">
        <f t="shared" si="90"/>
        <v xml:space="preserve"> </v>
      </c>
    </row>
    <row r="191" spans="49:111" x14ac:dyDescent="0.25">
      <c r="AW191"/>
      <c r="AX191"/>
      <c r="AY191"/>
      <c r="AZ191"/>
      <c r="BA191">
        <v>178</v>
      </c>
      <c r="BB191">
        <v>2970</v>
      </c>
      <c r="BE191">
        <v>111.625</v>
      </c>
      <c r="BF191">
        <v>50.984999999999999</v>
      </c>
      <c r="BG191">
        <v>119</v>
      </c>
      <c r="BH191">
        <v>0</v>
      </c>
      <c r="BI191">
        <v>255</v>
      </c>
      <c r="BJ191">
        <v>236.42</v>
      </c>
      <c r="BK191">
        <v>1154.402</v>
      </c>
      <c r="BL191">
        <v>0.61099999999999999</v>
      </c>
      <c r="BM191">
        <v>83.241</v>
      </c>
      <c r="BN191">
        <v>228</v>
      </c>
      <c r="BO191">
        <v>1204</v>
      </c>
      <c r="BP191">
        <v>73.959999999999994</v>
      </c>
      <c r="BQ191">
        <v>55.622999999999998</v>
      </c>
      <c r="BR191">
        <v>1.359</v>
      </c>
      <c r="BS191">
        <v>0.73599999999999999</v>
      </c>
      <c r="BT191">
        <v>0.83599999999999997</v>
      </c>
      <c r="BU191">
        <v>0</v>
      </c>
      <c r="BV191">
        <v>255</v>
      </c>
      <c r="BW191" s="6">
        <f t="shared" si="79"/>
        <v>590.28848386530467</v>
      </c>
      <c r="BX191" s="5" t="str">
        <f t="shared" si="80"/>
        <v xml:space="preserve"> </v>
      </c>
      <c r="BY191" s="5">
        <f t="shared" si="81"/>
        <v>1</v>
      </c>
      <c r="BZ191" s="5" t="str">
        <f t="shared" si="87"/>
        <v xml:space="preserve"> </v>
      </c>
      <c r="CA191" s="5">
        <f t="shared" si="88"/>
        <v>50.984999999999999</v>
      </c>
      <c r="CC191"/>
      <c r="CD191"/>
      <c r="CE191"/>
      <c r="CF191"/>
      <c r="CG191">
        <v>178</v>
      </c>
      <c r="CH191">
        <v>723</v>
      </c>
      <c r="CK191">
        <v>130.357</v>
      </c>
      <c r="CL191">
        <v>25.056999999999999</v>
      </c>
      <c r="CM191">
        <v>143</v>
      </c>
      <c r="CN191">
        <v>45</v>
      </c>
      <c r="CO191">
        <v>206</v>
      </c>
      <c r="CP191">
        <v>596.21500000000003</v>
      </c>
      <c r="CQ191">
        <v>1156.92</v>
      </c>
      <c r="CR191">
        <v>0.68200000000000005</v>
      </c>
      <c r="CS191">
        <v>46.097999999999999</v>
      </c>
      <c r="CT191">
        <v>578</v>
      </c>
      <c r="CU191">
        <v>1144</v>
      </c>
      <c r="CV191">
        <v>130.601</v>
      </c>
      <c r="CW191">
        <v>25.802</v>
      </c>
      <c r="CX191">
        <v>1.794</v>
      </c>
      <c r="CY191">
        <v>0.55800000000000005</v>
      </c>
      <c r="CZ191">
        <v>0.91300000000000003</v>
      </c>
      <c r="DA191">
        <v>0</v>
      </c>
      <c r="DB191">
        <v>255</v>
      </c>
      <c r="DC191" s="6">
        <f t="shared" si="82"/>
        <v>491.52002696329686</v>
      </c>
      <c r="DD191" s="5" t="str">
        <f t="shared" si="83"/>
        <v xml:space="preserve"> </v>
      </c>
      <c r="DE191" s="5">
        <f t="shared" si="84"/>
        <v>1</v>
      </c>
      <c r="DF191" s="5" t="str">
        <f t="shared" si="89"/>
        <v xml:space="preserve"> </v>
      </c>
      <c r="DG191" s="5">
        <f t="shared" si="90"/>
        <v>25.056999999999999</v>
      </c>
    </row>
    <row r="192" spans="49:111" x14ac:dyDescent="0.25">
      <c r="AW192"/>
      <c r="AX192"/>
      <c r="AY192"/>
      <c r="AZ192"/>
      <c r="BA192">
        <v>179</v>
      </c>
      <c r="BB192">
        <v>2122</v>
      </c>
      <c r="BE192">
        <v>85.117999999999995</v>
      </c>
      <c r="BF192">
        <v>54.66</v>
      </c>
      <c r="BG192">
        <v>44</v>
      </c>
      <c r="BH192">
        <v>10</v>
      </c>
      <c r="BI192">
        <v>255</v>
      </c>
      <c r="BJ192">
        <v>797.55700000000002</v>
      </c>
      <c r="BK192">
        <v>1146.08</v>
      </c>
      <c r="BL192">
        <v>0.8</v>
      </c>
      <c r="BM192">
        <v>69.462000000000003</v>
      </c>
      <c r="BN192">
        <v>766</v>
      </c>
      <c r="BO192">
        <v>1156</v>
      </c>
      <c r="BP192">
        <v>22.873999999999999</v>
      </c>
      <c r="BQ192">
        <v>43</v>
      </c>
      <c r="BR192">
        <v>1.62</v>
      </c>
      <c r="BS192">
        <v>0.61699999999999999</v>
      </c>
      <c r="BT192">
        <v>0.95</v>
      </c>
      <c r="BU192">
        <v>0</v>
      </c>
      <c r="BV192">
        <v>255</v>
      </c>
      <c r="BW192" s="6">
        <f t="shared" si="79"/>
        <v>329.58490646417641</v>
      </c>
      <c r="BX192" s="5" t="str">
        <f t="shared" si="80"/>
        <v xml:space="preserve"> </v>
      </c>
      <c r="BY192" s="5">
        <f t="shared" si="81"/>
        <v>1</v>
      </c>
      <c r="BZ192" s="5" t="str">
        <f t="shared" si="87"/>
        <v xml:space="preserve"> </v>
      </c>
      <c r="CA192" s="5">
        <f t="shared" si="88"/>
        <v>54.66</v>
      </c>
      <c r="CC192"/>
      <c r="CD192"/>
      <c r="CE192"/>
      <c r="CF192"/>
      <c r="CG192">
        <v>179</v>
      </c>
      <c r="CH192">
        <v>1133</v>
      </c>
      <c r="CK192">
        <v>99.296999999999997</v>
      </c>
      <c r="CL192">
        <v>31.672000000000001</v>
      </c>
      <c r="CM192">
        <v>111</v>
      </c>
      <c r="CN192">
        <v>27</v>
      </c>
      <c r="CO192">
        <v>208</v>
      </c>
      <c r="CP192">
        <v>634.74900000000002</v>
      </c>
      <c r="CQ192">
        <v>1163.2760000000001</v>
      </c>
      <c r="CR192">
        <v>0.84699999999999998</v>
      </c>
      <c r="CS192">
        <v>46.097999999999999</v>
      </c>
      <c r="CT192">
        <v>619</v>
      </c>
      <c r="CU192">
        <v>1145</v>
      </c>
      <c r="CV192">
        <v>139.399</v>
      </c>
      <c r="CW192">
        <v>35.115000000000002</v>
      </c>
      <c r="CX192">
        <v>1.2709999999999999</v>
      </c>
      <c r="CY192">
        <v>0.78700000000000003</v>
      </c>
      <c r="CZ192">
        <v>0.95099999999999996</v>
      </c>
      <c r="DA192">
        <v>0</v>
      </c>
      <c r="DB192">
        <v>255</v>
      </c>
      <c r="DC192" s="6">
        <f t="shared" si="82"/>
        <v>464.25162699768759</v>
      </c>
      <c r="DD192" s="5" t="str">
        <f t="shared" si="83"/>
        <v xml:space="preserve"> </v>
      </c>
      <c r="DE192" s="5">
        <f t="shared" si="84"/>
        <v>1</v>
      </c>
      <c r="DF192" s="5" t="str">
        <f t="shared" si="89"/>
        <v xml:space="preserve"> </v>
      </c>
      <c r="DG192" s="5">
        <f t="shared" si="90"/>
        <v>31.672000000000001</v>
      </c>
    </row>
    <row r="193" spans="49:111" x14ac:dyDescent="0.25">
      <c r="AW193"/>
      <c r="AX193"/>
      <c r="AY193"/>
      <c r="AZ193"/>
      <c r="BA193">
        <v>180</v>
      </c>
      <c r="BB193">
        <v>2355</v>
      </c>
      <c r="BE193">
        <v>98.126999999999995</v>
      </c>
      <c r="BF193">
        <v>27.288</v>
      </c>
      <c r="BG193">
        <v>99</v>
      </c>
      <c r="BH193">
        <v>19</v>
      </c>
      <c r="BI193">
        <v>198</v>
      </c>
      <c r="BJ193">
        <v>622.65</v>
      </c>
      <c r="BK193">
        <v>1158.385</v>
      </c>
      <c r="BL193">
        <v>0.89200000000000002</v>
      </c>
      <c r="BM193">
        <v>59.506</v>
      </c>
      <c r="BN193">
        <v>609</v>
      </c>
      <c r="BO193">
        <v>1185</v>
      </c>
      <c r="BP193">
        <v>65.158000000000001</v>
      </c>
      <c r="BQ193">
        <v>53</v>
      </c>
      <c r="BR193">
        <v>1.0900000000000001</v>
      </c>
      <c r="BS193">
        <v>0.91700000000000004</v>
      </c>
      <c r="BT193">
        <v>0.96599999999999997</v>
      </c>
      <c r="BU193">
        <v>0</v>
      </c>
      <c r="BV193">
        <v>255</v>
      </c>
      <c r="BW193" s="6">
        <f t="shared" si="79"/>
        <v>349.57104129632933</v>
      </c>
      <c r="BX193" s="5" t="str">
        <f t="shared" si="80"/>
        <v xml:space="preserve"> </v>
      </c>
      <c r="BY193" s="5">
        <f t="shared" si="81"/>
        <v>1</v>
      </c>
      <c r="BZ193" s="5" t="str">
        <f t="shared" si="87"/>
        <v xml:space="preserve"> </v>
      </c>
      <c r="CA193" s="5">
        <f t="shared" si="88"/>
        <v>27.288</v>
      </c>
      <c r="CC193"/>
      <c r="CD193"/>
      <c r="CE193"/>
      <c r="CF193"/>
      <c r="CG193">
        <v>180</v>
      </c>
      <c r="CH193">
        <v>1089</v>
      </c>
      <c r="CK193">
        <v>106.218</v>
      </c>
      <c r="CL193">
        <v>27.167999999999999</v>
      </c>
      <c r="CM193">
        <v>111</v>
      </c>
      <c r="CN193">
        <v>33</v>
      </c>
      <c r="CO193">
        <v>194</v>
      </c>
      <c r="CP193">
        <v>1168.864</v>
      </c>
      <c r="CQ193">
        <v>1170.7950000000001</v>
      </c>
      <c r="CR193">
        <v>0.74299999999999999</v>
      </c>
      <c r="CS193">
        <v>49.091999999999999</v>
      </c>
      <c r="CT193">
        <v>1152</v>
      </c>
      <c r="CU193">
        <v>1155</v>
      </c>
      <c r="CV193">
        <v>146.63399999999999</v>
      </c>
      <c r="CW193">
        <v>30.584</v>
      </c>
      <c r="CX193">
        <v>1.5920000000000001</v>
      </c>
      <c r="CY193">
        <v>0.628</v>
      </c>
      <c r="CZ193">
        <v>0.90200000000000002</v>
      </c>
      <c r="DA193">
        <v>0</v>
      </c>
      <c r="DB193">
        <v>255</v>
      </c>
      <c r="DC193" s="6">
        <f t="shared" si="82"/>
        <v>338.59035531450098</v>
      </c>
      <c r="DD193" s="5">
        <f t="shared" si="83"/>
        <v>1</v>
      </c>
      <c r="DE193" s="5" t="str">
        <f t="shared" si="84"/>
        <v xml:space="preserve"> </v>
      </c>
      <c r="DF193" s="5">
        <f t="shared" si="89"/>
        <v>27.167999999999999</v>
      </c>
      <c r="DG193" s="5" t="str">
        <f t="shared" si="90"/>
        <v xml:space="preserve"> </v>
      </c>
    </row>
    <row r="194" spans="49:111" x14ac:dyDescent="0.25">
      <c r="AW194"/>
      <c r="AX194"/>
      <c r="AY194"/>
      <c r="AZ194"/>
      <c r="BA194">
        <v>181</v>
      </c>
      <c r="BB194">
        <v>1567</v>
      </c>
      <c r="BE194">
        <v>108.613</v>
      </c>
      <c r="BF194">
        <v>51.48</v>
      </c>
      <c r="BG194">
        <v>90</v>
      </c>
      <c r="BH194">
        <v>9</v>
      </c>
      <c r="BI194">
        <v>255</v>
      </c>
      <c r="BJ194">
        <v>986.81700000000001</v>
      </c>
      <c r="BK194">
        <v>1152.471</v>
      </c>
      <c r="BL194">
        <v>0.85199999999999998</v>
      </c>
      <c r="BM194">
        <v>55.470999999999997</v>
      </c>
      <c r="BN194">
        <v>966</v>
      </c>
      <c r="BO194">
        <v>1134</v>
      </c>
      <c r="BP194">
        <v>146.023</v>
      </c>
      <c r="BQ194">
        <v>42</v>
      </c>
      <c r="BR194">
        <v>1.2509999999999999</v>
      </c>
      <c r="BS194">
        <v>0.79900000000000004</v>
      </c>
      <c r="BT194">
        <v>0.96599999999999997</v>
      </c>
      <c r="BU194">
        <v>0</v>
      </c>
      <c r="BV194">
        <v>255</v>
      </c>
      <c r="BW194" s="6">
        <f t="shared" si="79"/>
        <v>419.21805885004522</v>
      </c>
      <c r="BX194" s="5" t="str">
        <f t="shared" si="80"/>
        <v xml:space="preserve"> </v>
      </c>
      <c r="BY194" s="5">
        <f t="shared" si="81"/>
        <v>1</v>
      </c>
      <c r="BZ194" s="5" t="str">
        <f t="shared" si="87"/>
        <v xml:space="preserve"> </v>
      </c>
      <c r="CA194" s="5">
        <f t="shared" si="88"/>
        <v>51.48</v>
      </c>
      <c r="CC194"/>
      <c r="CD194"/>
      <c r="CE194"/>
      <c r="CF194"/>
      <c r="CG194">
        <v>181</v>
      </c>
      <c r="CH194">
        <v>2002</v>
      </c>
      <c r="CK194">
        <v>105.628</v>
      </c>
      <c r="CL194">
        <v>26.460999999999999</v>
      </c>
      <c r="CM194">
        <v>108</v>
      </c>
      <c r="CN194">
        <v>45</v>
      </c>
      <c r="CO194">
        <v>189</v>
      </c>
      <c r="CP194">
        <v>285.39100000000002</v>
      </c>
      <c r="CQ194">
        <v>1179.9100000000001</v>
      </c>
      <c r="CR194">
        <v>0.81</v>
      </c>
      <c r="CS194">
        <v>63.780999999999999</v>
      </c>
      <c r="CT194">
        <v>264</v>
      </c>
      <c r="CU194">
        <v>1157</v>
      </c>
      <c r="CV194">
        <v>131.18600000000001</v>
      </c>
      <c r="CW194">
        <v>42.408000000000001</v>
      </c>
      <c r="CX194">
        <v>1.518</v>
      </c>
      <c r="CY194">
        <v>0.65900000000000003</v>
      </c>
      <c r="CZ194">
        <v>0.94799999999999995</v>
      </c>
      <c r="DA194">
        <v>0</v>
      </c>
      <c r="DB194">
        <v>255</v>
      </c>
      <c r="DC194" s="6">
        <f t="shared" si="82"/>
        <v>776.4110429933362</v>
      </c>
      <c r="DD194" s="5" t="str">
        <f t="shared" si="83"/>
        <v xml:space="preserve"> </v>
      </c>
      <c r="DE194" s="5">
        <f t="shared" si="84"/>
        <v>1</v>
      </c>
      <c r="DF194" s="5" t="str">
        <f t="shared" si="89"/>
        <v xml:space="preserve"> </v>
      </c>
      <c r="DG194" s="5">
        <f t="shared" si="90"/>
        <v>26.460999999999999</v>
      </c>
    </row>
    <row r="195" spans="49:111" x14ac:dyDescent="0.25">
      <c r="AW195"/>
      <c r="AX195"/>
      <c r="AY195"/>
      <c r="AZ195"/>
      <c r="BA195">
        <v>182</v>
      </c>
      <c r="BB195">
        <v>1330</v>
      </c>
      <c r="BE195">
        <v>83.210999999999999</v>
      </c>
      <c r="BF195">
        <v>53.73</v>
      </c>
      <c r="BG195">
        <v>33</v>
      </c>
      <c r="BH195">
        <v>5</v>
      </c>
      <c r="BI195">
        <v>250</v>
      </c>
      <c r="BJ195">
        <v>355.529</v>
      </c>
      <c r="BK195">
        <v>1153.5909999999999</v>
      </c>
      <c r="BL195">
        <v>0.78400000000000003</v>
      </c>
      <c r="BM195">
        <v>52.393000000000001</v>
      </c>
      <c r="BN195">
        <v>334</v>
      </c>
      <c r="BO195">
        <v>1141</v>
      </c>
      <c r="BP195">
        <v>156.37100000000001</v>
      </c>
      <c r="BQ195">
        <v>36.426000000000002</v>
      </c>
      <c r="BR195">
        <v>1.484</v>
      </c>
      <c r="BS195">
        <v>0.67400000000000004</v>
      </c>
      <c r="BT195">
        <v>0.92200000000000004</v>
      </c>
      <c r="BU195">
        <v>0</v>
      </c>
      <c r="BV195">
        <v>255</v>
      </c>
      <c r="BW195" s="6">
        <f t="shared" si="79"/>
        <v>495.48329898191309</v>
      </c>
      <c r="BX195" s="5" t="str">
        <f t="shared" si="80"/>
        <v xml:space="preserve"> </v>
      </c>
      <c r="BY195" s="5">
        <f t="shared" si="81"/>
        <v>1</v>
      </c>
      <c r="BZ195" s="5" t="str">
        <f t="shared" si="87"/>
        <v xml:space="preserve"> </v>
      </c>
      <c r="CA195" s="5">
        <f t="shared" si="88"/>
        <v>53.73</v>
      </c>
      <c r="CC195"/>
      <c r="CD195"/>
      <c r="CE195"/>
      <c r="CF195"/>
      <c r="CG195">
        <v>182</v>
      </c>
      <c r="CH195">
        <v>1770</v>
      </c>
      <c r="CK195">
        <v>97.013999999999996</v>
      </c>
      <c r="CL195">
        <v>36.951999999999998</v>
      </c>
      <c r="CM195">
        <v>63</v>
      </c>
      <c r="CN195">
        <v>30</v>
      </c>
      <c r="CO195">
        <v>216</v>
      </c>
      <c r="CP195">
        <v>579.21500000000003</v>
      </c>
      <c r="CQ195">
        <v>1187.258</v>
      </c>
      <c r="CR195">
        <v>0.79200000000000004</v>
      </c>
      <c r="CS195">
        <v>60.926000000000002</v>
      </c>
      <c r="CT195">
        <v>570</v>
      </c>
      <c r="CU195">
        <v>1155</v>
      </c>
      <c r="CV195">
        <v>113.199</v>
      </c>
      <c r="CW195">
        <v>40</v>
      </c>
      <c r="CX195">
        <v>1.45</v>
      </c>
      <c r="CY195">
        <v>0.68899999999999995</v>
      </c>
      <c r="CZ195">
        <v>0.94799999999999995</v>
      </c>
      <c r="DA195">
        <v>0</v>
      </c>
      <c r="DB195">
        <v>255</v>
      </c>
      <c r="DC195" s="6">
        <f t="shared" si="82"/>
        <v>522.98933054700069</v>
      </c>
      <c r="DD195" s="5" t="str">
        <f t="shared" si="83"/>
        <v xml:space="preserve"> </v>
      </c>
      <c r="DE195" s="5">
        <f t="shared" si="84"/>
        <v>1</v>
      </c>
      <c r="DF195" s="5" t="str">
        <f t="shared" si="89"/>
        <v xml:space="preserve"> </v>
      </c>
      <c r="DG195" s="5">
        <f t="shared" si="90"/>
        <v>36.951999999999998</v>
      </c>
    </row>
    <row r="196" spans="49:111" x14ac:dyDescent="0.25">
      <c r="AW196"/>
      <c r="AX196"/>
      <c r="AY196"/>
      <c r="AZ196"/>
      <c r="BA196">
        <v>183</v>
      </c>
      <c r="BB196">
        <v>560</v>
      </c>
      <c r="BE196">
        <v>40.137999999999998</v>
      </c>
      <c r="BF196">
        <v>30.024000000000001</v>
      </c>
      <c r="BG196">
        <v>29</v>
      </c>
      <c r="BH196">
        <v>1</v>
      </c>
      <c r="BI196">
        <v>150</v>
      </c>
      <c r="BJ196">
        <v>297.35500000000002</v>
      </c>
      <c r="BK196">
        <v>1152.1389999999999</v>
      </c>
      <c r="BL196">
        <v>0.91200000000000003</v>
      </c>
      <c r="BM196">
        <v>31.401</v>
      </c>
      <c r="BN196">
        <v>285</v>
      </c>
      <c r="BO196">
        <v>1142</v>
      </c>
      <c r="BP196">
        <v>142.76499999999999</v>
      </c>
      <c r="BQ196">
        <v>24.969000000000001</v>
      </c>
      <c r="BR196">
        <v>1.2310000000000001</v>
      </c>
      <c r="BS196">
        <v>0.81200000000000006</v>
      </c>
      <c r="BT196">
        <v>0.95299999999999996</v>
      </c>
      <c r="BU196">
        <v>0</v>
      </c>
      <c r="BV196">
        <v>255</v>
      </c>
      <c r="BW196" s="6">
        <f t="shared" si="79"/>
        <v>539.46195897208531</v>
      </c>
      <c r="BX196" s="5" t="str">
        <f t="shared" si="80"/>
        <v xml:space="preserve"> </v>
      </c>
      <c r="BY196" s="5">
        <f t="shared" si="81"/>
        <v>1</v>
      </c>
      <c r="BZ196" s="5" t="str">
        <f t="shared" si="87"/>
        <v xml:space="preserve"> </v>
      </c>
      <c r="CA196" s="5">
        <f t="shared" si="88"/>
        <v>30.024000000000001</v>
      </c>
      <c r="CC196"/>
      <c r="CD196"/>
      <c r="CE196"/>
      <c r="CF196"/>
      <c r="CG196">
        <v>183</v>
      </c>
      <c r="CH196">
        <v>3364</v>
      </c>
      <c r="CK196">
        <v>98.733999999999995</v>
      </c>
      <c r="CL196">
        <v>27.573</v>
      </c>
      <c r="CM196">
        <v>96</v>
      </c>
      <c r="CN196">
        <v>32</v>
      </c>
      <c r="CO196">
        <v>226</v>
      </c>
      <c r="CP196">
        <v>679.36800000000005</v>
      </c>
      <c r="CQ196">
        <v>1210.191</v>
      </c>
      <c r="CR196">
        <v>0.74399999999999999</v>
      </c>
      <c r="CS196">
        <v>87.555999999999997</v>
      </c>
      <c r="CT196">
        <v>673</v>
      </c>
      <c r="CU196">
        <v>1168</v>
      </c>
      <c r="CV196">
        <v>103.878</v>
      </c>
      <c r="CW196">
        <v>52.832000000000001</v>
      </c>
      <c r="CX196">
        <v>1.5569999999999999</v>
      </c>
      <c r="CY196">
        <v>0.64200000000000002</v>
      </c>
      <c r="CZ196">
        <v>0.95199999999999996</v>
      </c>
      <c r="DA196">
        <v>0</v>
      </c>
      <c r="DB196">
        <v>255</v>
      </c>
      <c r="DC196" s="6">
        <f t="shared" si="82"/>
        <v>462.54394525061076</v>
      </c>
      <c r="DD196" s="5" t="str">
        <f t="shared" si="83"/>
        <v xml:space="preserve"> </v>
      </c>
      <c r="DE196" s="5">
        <f t="shared" si="84"/>
        <v>1</v>
      </c>
      <c r="DF196" s="5" t="str">
        <f t="shared" si="89"/>
        <v xml:space="preserve"> </v>
      </c>
      <c r="DG196" s="5">
        <f t="shared" si="90"/>
        <v>27.573</v>
      </c>
    </row>
    <row r="197" spans="49:111" x14ac:dyDescent="0.25">
      <c r="AW197"/>
      <c r="AX197"/>
      <c r="AY197"/>
      <c r="AZ197"/>
      <c r="BA197">
        <v>184</v>
      </c>
      <c r="BB197">
        <v>840</v>
      </c>
      <c r="BE197">
        <v>46.988</v>
      </c>
      <c r="BF197">
        <v>30.513000000000002</v>
      </c>
      <c r="BG197">
        <v>34</v>
      </c>
      <c r="BH197">
        <v>0</v>
      </c>
      <c r="BI197">
        <v>174</v>
      </c>
      <c r="BJ197">
        <v>265.30500000000001</v>
      </c>
      <c r="BK197">
        <v>1172.5239999999999</v>
      </c>
      <c r="BL197">
        <v>0.624</v>
      </c>
      <c r="BM197">
        <v>54.817999999999998</v>
      </c>
      <c r="BN197">
        <v>247</v>
      </c>
      <c r="BO197">
        <v>1197</v>
      </c>
      <c r="BP197">
        <v>51.667000000000002</v>
      </c>
      <c r="BQ197">
        <v>23.335000000000001</v>
      </c>
      <c r="BR197">
        <v>2.5649999999999999</v>
      </c>
      <c r="BS197">
        <v>0.39</v>
      </c>
      <c r="BT197">
        <v>0.92400000000000004</v>
      </c>
      <c r="BU197">
        <v>0</v>
      </c>
      <c r="BV197">
        <v>255</v>
      </c>
      <c r="BW197" s="6">
        <f t="shared" si="79"/>
        <v>577.31292882889772</v>
      </c>
      <c r="BX197" s="5" t="str">
        <f t="shared" si="80"/>
        <v xml:space="preserve"> </v>
      </c>
      <c r="BY197" s="5">
        <f t="shared" si="81"/>
        <v>1</v>
      </c>
      <c r="BZ197" s="5" t="str">
        <f t="shared" si="87"/>
        <v xml:space="preserve"> </v>
      </c>
      <c r="CA197" s="5">
        <f t="shared" si="88"/>
        <v>30.513000000000002</v>
      </c>
      <c r="CC197"/>
      <c r="CD197"/>
      <c r="CE197"/>
      <c r="CF197"/>
      <c r="CG197">
        <v>184</v>
      </c>
      <c r="CH197">
        <v>1493</v>
      </c>
      <c r="CK197">
        <v>91.888999999999996</v>
      </c>
      <c r="CL197">
        <v>38.212000000000003</v>
      </c>
      <c r="CM197">
        <v>101</v>
      </c>
      <c r="CN197">
        <v>25</v>
      </c>
      <c r="CO197">
        <v>233</v>
      </c>
      <c r="CP197">
        <v>929.51700000000005</v>
      </c>
      <c r="CQ197">
        <v>1191.0530000000001</v>
      </c>
      <c r="CR197">
        <v>0.69</v>
      </c>
      <c r="CS197">
        <v>51.923000000000002</v>
      </c>
      <c r="CT197">
        <v>906</v>
      </c>
      <c r="CU197">
        <v>1196</v>
      </c>
      <c r="CV197">
        <v>15.641999999999999</v>
      </c>
      <c r="CW197">
        <v>44.28</v>
      </c>
      <c r="CX197">
        <v>1.26</v>
      </c>
      <c r="CY197">
        <v>0.79400000000000004</v>
      </c>
      <c r="CZ197">
        <v>0.89600000000000002</v>
      </c>
      <c r="DA197">
        <v>0</v>
      </c>
      <c r="DB197">
        <v>255</v>
      </c>
      <c r="DC197" s="6">
        <f t="shared" si="82"/>
        <v>321.81168211393452</v>
      </c>
      <c r="DD197" s="5">
        <f t="shared" si="83"/>
        <v>1</v>
      </c>
      <c r="DE197" s="5" t="str">
        <f t="shared" si="84"/>
        <v xml:space="preserve"> </v>
      </c>
      <c r="DF197" s="5">
        <f t="shared" si="89"/>
        <v>38.212000000000003</v>
      </c>
      <c r="DG197" s="5" t="str">
        <f t="shared" si="90"/>
        <v xml:space="preserve"> </v>
      </c>
    </row>
    <row r="198" spans="49:111" x14ac:dyDescent="0.25">
      <c r="AW198"/>
      <c r="AX198"/>
      <c r="AY198"/>
      <c r="AZ198"/>
      <c r="BA198">
        <v>185</v>
      </c>
      <c r="BB198">
        <v>1876</v>
      </c>
      <c r="BE198">
        <v>107.988</v>
      </c>
      <c r="BF198">
        <v>33.945</v>
      </c>
      <c r="BG198">
        <v>109</v>
      </c>
      <c r="BH198">
        <v>22</v>
      </c>
      <c r="BI198">
        <v>255</v>
      </c>
      <c r="BJ198">
        <v>933.78</v>
      </c>
      <c r="BK198">
        <v>1184.028</v>
      </c>
      <c r="BL198">
        <v>0.76300000000000001</v>
      </c>
      <c r="BM198">
        <v>68.015000000000001</v>
      </c>
      <c r="BN198">
        <v>914</v>
      </c>
      <c r="BO198">
        <v>1158</v>
      </c>
      <c r="BP198">
        <v>131.42400000000001</v>
      </c>
      <c r="BQ198">
        <v>38.843000000000004</v>
      </c>
      <c r="BR198">
        <v>1.702</v>
      </c>
      <c r="BS198">
        <v>0.58799999999999997</v>
      </c>
      <c r="BT198">
        <v>0.94899999999999995</v>
      </c>
      <c r="BU198">
        <v>0</v>
      </c>
      <c r="BV198">
        <v>255</v>
      </c>
      <c r="BW198" s="6">
        <f t="shared" si="79"/>
        <v>415.422994476714</v>
      </c>
      <c r="BX198" s="5" t="str">
        <f t="shared" si="80"/>
        <v xml:space="preserve"> </v>
      </c>
      <c r="BY198" s="5">
        <f t="shared" si="81"/>
        <v>1</v>
      </c>
      <c r="BZ198" s="5" t="str">
        <f t="shared" si="87"/>
        <v xml:space="preserve"> </v>
      </c>
      <c r="CA198" s="5">
        <f t="shared" si="88"/>
        <v>33.945</v>
      </c>
      <c r="CC198"/>
      <c r="CD198"/>
      <c r="CE198"/>
      <c r="CF198"/>
      <c r="CG198">
        <v>185</v>
      </c>
      <c r="CH198">
        <v>1703</v>
      </c>
      <c r="CK198">
        <v>123.30200000000001</v>
      </c>
      <c r="CL198">
        <v>50.692999999999998</v>
      </c>
      <c r="CM198">
        <v>110</v>
      </c>
      <c r="CN198">
        <v>24</v>
      </c>
      <c r="CO198">
        <v>242</v>
      </c>
      <c r="CP198">
        <v>1122.0039999999999</v>
      </c>
      <c r="CQ198">
        <v>1193.0709999999999</v>
      </c>
      <c r="CR198">
        <v>0.82699999999999996</v>
      </c>
      <c r="CS198">
        <v>58.6</v>
      </c>
      <c r="CT198">
        <v>1099</v>
      </c>
      <c r="CU198">
        <v>1176</v>
      </c>
      <c r="CV198">
        <v>143.32599999999999</v>
      </c>
      <c r="CW198">
        <v>41</v>
      </c>
      <c r="CX198">
        <v>1.3169999999999999</v>
      </c>
      <c r="CY198">
        <v>0.75900000000000001</v>
      </c>
      <c r="CZ198">
        <v>0.95199999999999996</v>
      </c>
      <c r="DA198">
        <v>0</v>
      </c>
      <c r="DB198">
        <v>255</v>
      </c>
      <c r="DC198" s="6">
        <f t="shared" si="82"/>
        <v>338.56153006506793</v>
      </c>
      <c r="DD198" s="5">
        <f t="shared" si="83"/>
        <v>1</v>
      </c>
      <c r="DE198" s="5" t="str">
        <f t="shared" si="84"/>
        <v xml:space="preserve"> </v>
      </c>
      <c r="DF198" s="5">
        <f t="shared" si="89"/>
        <v>50.692999999999998</v>
      </c>
      <c r="DG198" s="5" t="str">
        <f t="shared" si="90"/>
        <v xml:space="preserve"> </v>
      </c>
    </row>
    <row r="199" spans="49:111" x14ac:dyDescent="0.25">
      <c r="AW199"/>
      <c r="AX199"/>
      <c r="AY199"/>
      <c r="AZ199"/>
      <c r="BA199">
        <v>186</v>
      </c>
      <c r="BB199">
        <v>1987</v>
      </c>
      <c r="BE199">
        <v>131.858</v>
      </c>
      <c r="BF199">
        <v>32.811</v>
      </c>
      <c r="BG199">
        <v>123</v>
      </c>
      <c r="BH199">
        <v>8</v>
      </c>
      <c r="BI199">
        <v>233</v>
      </c>
      <c r="BJ199">
        <v>509.78399999999999</v>
      </c>
      <c r="BK199">
        <v>1186.067</v>
      </c>
      <c r="BL199">
        <v>0.85299999999999998</v>
      </c>
      <c r="BM199">
        <v>58.822000000000003</v>
      </c>
      <c r="BN199">
        <v>502</v>
      </c>
      <c r="BO199">
        <v>1158</v>
      </c>
      <c r="BP199">
        <v>107.819</v>
      </c>
      <c r="BQ199">
        <v>45.787999999999997</v>
      </c>
      <c r="BR199">
        <v>1.3120000000000001</v>
      </c>
      <c r="BS199">
        <v>0.76200000000000001</v>
      </c>
      <c r="BT199">
        <v>0.96099999999999997</v>
      </c>
      <c r="BU199">
        <v>0</v>
      </c>
      <c r="BV199">
        <v>255</v>
      </c>
      <c r="BW199" s="6">
        <f t="shared" si="79"/>
        <v>421.29546044195632</v>
      </c>
      <c r="BX199" s="5" t="str">
        <f t="shared" si="80"/>
        <v xml:space="preserve"> </v>
      </c>
      <c r="BY199" s="5">
        <f t="shared" si="81"/>
        <v>1</v>
      </c>
      <c r="BZ199" s="5" t="str">
        <f t="shared" si="87"/>
        <v xml:space="preserve"> </v>
      </c>
      <c r="CA199" s="5">
        <f t="shared" si="88"/>
        <v>32.811</v>
      </c>
      <c r="CC199"/>
      <c r="CD199"/>
      <c r="CE199"/>
      <c r="CF199"/>
      <c r="CG199">
        <v>186</v>
      </c>
      <c r="CH199">
        <v>2142</v>
      </c>
      <c r="CK199">
        <v>121.82</v>
      </c>
      <c r="CL199">
        <v>35.356999999999999</v>
      </c>
      <c r="CM199">
        <v>94</v>
      </c>
      <c r="CN199">
        <v>33</v>
      </c>
      <c r="CO199">
        <v>233</v>
      </c>
      <c r="CP199">
        <v>868.64499999999998</v>
      </c>
      <c r="CQ199">
        <v>1197.7439999999999</v>
      </c>
      <c r="CR199">
        <v>0.78900000000000003</v>
      </c>
      <c r="CS199">
        <v>64.194999999999993</v>
      </c>
      <c r="CT199">
        <v>836</v>
      </c>
      <c r="CU199">
        <v>1192</v>
      </c>
      <c r="CV199">
        <v>161.84700000000001</v>
      </c>
      <c r="CW199">
        <v>45.781999999999996</v>
      </c>
      <c r="CX199">
        <v>1.3260000000000001</v>
      </c>
      <c r="CY199">
        <v>0.754</v>
      </c>
      <c r="CZ199">
        <v>0.93899999999999995</v>
      </c>
      <c r="DA199">
        <v>0</v>
      </c>
      <c r="DB199">
        <v>255</v>
      </c>
      <c r="DC199" s="6">
        <f t="shared" si="82"/>
        <v>346.60484337354541</v>
      </c>
      <c r="DD199" s="5">
        <f t="shared" si="83"/>
        <v>1</v>
      </c>
      <c r="DE199" s="5" t="str">
        <f t="shared" si="84"/>
        <v xml:space="preserve"> </v>
      </c>
      <c r="DF199" s="5">
        <f t="shared" si="89"/>
        <v>35.356999999999999</v>
      </c>
      <c r="DG199" s="5" t="str">
        <f t="shared" si="90"/>
        <v xml:space="preserve"> </v>
      </c>
    </row>
    <row r="200" spans="49:111" x14ac:dyDescent="0.25">
      <c r="AW200"/>
      <c r="AX200"/>
      <c r="AY200"/>
      <c r="AZ200"/>
      <c r="BA200">
        <v>187</v>
      </c>
      <c r="BB200">
        <v>1861</v>
      </c>
      <c r="BE200">
        <v>123.245</v>
      </c>
      <c r="BF200">
        <v>61.704999999999998</v>
      </c>
      <c r="BG200">
        <v>255</v>
      </c>
      <c r="BH200">
        <v>6</v>
      </c>
      <c r="BI200">
        <v>255</v>
      </c>
      <c r="BJ200">
        <v>861.41800000000001</v>
      </c>
      <c r="BK200">
        <v>1181.1420000000001</v>
      </c>
      <c r="BL200">
        <v>0.872</v>
      </c>
      <c r="BM200">
        <v>52.497999999999998</v>
      </c>
      <c r="BN200">
        <v>841</v>
      </c>
      <c r="BO200">
        <v>1165</v>
      </c>
      <c r="BP200">
        <v>130.36500000000001</v>
      </c>
      <c r="BQ200">
        <v>48</v>
      </c>
      <c r="BR200">
        <v>1.034</v>
      </c>
      <c r="BS200">
        <v>0.96699999999999997</v>
      </c>
      <c r="BT200">
        <v>0.96199999999999997</v>
      </c>
      <c r="BU200">
        <v>0</v>
      </c>
      <c r="BV200">
        <v>255</v>
      </c>
      <c r="BW200" s="6">
        <f t="shared" si="79"/>
        <v>381.64304562771741</v>
      </c>
      <c r="BX200" s="5" t="str">
        <f t="shared" si="80"/>
        <v xml:space="preserve"> </v>
      </c>
      <c r="BY200" s="5">
        <f t="shared" si="81"/>
        <v>1</v>
      </c>
      <c r="BZ200" s="5" t="str">
        <f t="shared" si="87"/>
        <v xml:space="preserve"> </v>
      </c>
      <c r="CA200" s="5">
        <f t="shared" si="88"/>
        <v>61.704999999999998</v>
      </c>
      <c r="CC200"/>
      <c r="CD200"/>
      <c r="CE200"/>
      <c r="CF200"/>
      <c r="CG200">
        <v>187</v>
      </c>
      <c r="CH200">
        <v>1569</v>
      </c>
      <c r="CK200">
        <v>128.86699999999999</v>
      </c>
      <c r="CL200">
        <v>28.164999999999999</v>
      </c>
      <c r="CM200">
        <v>114</v>
      </c>
      <c r="CN200">
        <v>51</v>
      </c>
      <c r="CO200">
        <v>239</v>
      </c>
      <c r="CP200">
        <v>1019.97</v>
      </c>
      <c r="CQ200">
        <v>1197.1859999999999</v>
      </c>
      <c r="CR200">
        <v>0.58499999999999996</v>
      </c>
      <c r="CS200">
        <v>74.953000000000003</v>
      </c>
      <c r="CT200">
        <v>983</v>
      </c>
      <c r="CU200">
        <v>1190</v>
      </c>
      <c r="CV200">
        <v>166.89099999999999</v>
      </c>
      <c r="CW200">
        <v>27.856999999999999</v>
      </c>
      <c r="CX200">
        <v>2.8420000000000001</v>
      </c>
      <c r="CY200">
        <v>0.35199999999999998</v>
      </c>
      <c r="CZ200">
        <v>0.90300000000000002</v>
      </c>
      <c r="DA200">
        <v>0</v>
      </c>
      <c r="DB200">
        <v>255</v>
      </c>
      <c r="DC200" s="6">
        <f t="shared" si="82"/>
        <v>320.65902895287377</v>
      </c>
      <c r="DD200" s="5">
        <f t="shared" si="83"/>
        <v>1</v>
      </c>
      <c r="DE200" s="5" t="str">
        <f t="shared" si="84"/>
        <v xml:space="preserve"> </v>
      </c>
      <c r="DF200" s="5">
        <f t="shared" si="89"/>
        <v>28.164999999999999</v>
      </c>
      <c r="DG200" s="5" t="str">
        <f t="shared" si="90"/>
        <v xml:space="preserve"> </v>
      </c>
    </row>
    <row r="201" spans="49:111" x14ac:dyDescent="0.25">
      <c r="AW201"/>
      <c r="AX201"/>
      <c r="AY201"/>
      <c r="AZ201"/>
      <c r="BA201">
        <v>188</v>
      </c>
      <c r="BB201">
        <v>827</v>
      </c>
      <c r="BE201">
        <v>88.763000000000005</v>
      </c>
      <c r="BF201">
        <v>40.189</v>
      </c>
      <c r="BG201">
        <v>69</v>
      </c>
      <c r="BH201">
        <v>14</v>
      </c>
      <c r="BI201">
        <v>240</v>
      </c>
      <c r="BJ201">
        <v>1087.1220000000001</v>
      </c>
      <c r="BK201">
        <v>1169.8699999999999</v>
      </c>
      <c r="BL201">
        <v>0.80500000000000005</v>
      </c>
      <c r="BM201">
        <v>43.566000000000003</v>
      </c>
      <c r="BN201">
        <v>1065</v>
      </c>
      <c r="BO201">
        <v>1168</v>
      </c>
      <c r="BP201">
        <v>170.75399999999999</v>
      </c>
      <c r="BQ201">
        <v>27</v>
      </c>
      <c r="BR201">
        <v>1.6910000000000001</v>
      </c>
      <c r="BS201">
        <v>0.59099999999999997</v>
      </c>
      <c r="BT201">
        <v>0.94099999999999995</v>
      </c>
      <c r="BU201">
        <v>0</v>
      </c>
      <c r="BV201">
        <v>255</v>
      </c>
      <c r="BW201" s="6">
        <f t="shared" si="79"/>
        <v>499.8782720663101</v>
      </c>
      <c r="BX201" s="5" t="str">
        <f t="shared" si="80"/>
        <v xml:space="preserve"> </v>
      </c>
      <c r="BY201" s="5">
        <f t="shared" si="81"/>
        <v>1</v>
      </c>
      <c r="BZ201" s="5" t="str">
        <f t="shared" si="87"/>
        <v xml:space="preserve"> </v>
      </c>
      <c r="CA201" s="5">
        <f t="shared" si="88"/>
        <v>40.189</v>
      </c>
      <c r="CC201"/>
      <c r="CD201"/>
      <c r="CE201"/>
      <c r="CF201"/>
      <c r="CG201">
        <v>188</v>
      </c>
      <c r="CH201">
        <v>1881</v>
      </c>
      <c r="CK201">
        <v>101.623</v>
      </c>
      <c r="CL201">
        <v>28.625</v>
      </c>
      <c r="CM201">
        <v>79</v>
      </c>
      <c r="CN201">
        <v>28</v>
      </c>
      <c r="CO201">
        <v>210</v>
      </c>
      <c r="CP201">
        <v>632.57799999999997</v>
      </c>
      <c r="CQ201">
        <v>1217.884</v>
      </c>
      <c r="CR201">
        <v>0.67300000000000004</v>
      </c>
      <c r="CS201">
        <v>73.816999999999993</v>
      </c>
      <c r="CT201">
        <v>616</v>
      </c>
      <c r="CU201">
        <v>1191</v>
      </c>
      <c r="CV201">
        <v>125.628</v>
      </c>
      <c r="CW201">
        <v>37.430999999999997</v>
      </c>
      <c r="CX201">
        <v>2.0110000000000001</v>
      </c>
      <c r="CY201">
        <v>0.497</v>
      </c>
      <c r="CZ201">
        <v>0.94</v>
      </c>
      <c r="DA201">
        <v>0</v>
      </c>
      <c r="DB201">
        <v>255</v>
      </c>
      <c r="DC201" s="6">
        <f t="shared" si="82"/>
        <v>501.35367110354349</v>
      </c>
      <c r="DD201" s="5" t="str">
        <f t="shared" si="83"/>
        <v xml:space="preserve"> </v>
      </c>
      <c r="DE201" s="5">
        <f t="shared" si="84"/>
        <v>1</v>
      </c>
      <c r="DF201" s="5" t="str">
        <f t="shared" si="89"/>
        <v xml:space="preserve"> </v>
      </c>
      <c r="DG201" s="5">
        <f t="shared" si="90"/>
        <v>28.625</v>
      </c>
    </row>
    <row r="202" spans="49:111" x14ac:dyDescent="0.25">
      <c r="AW202"/>
      <c r="AX202"/>
      <c r="AY202"/>
      <c r="AZ202"/>
      <c r="BA202">
        <v>189</v>
      </c>
      <c r="BB202">
        <v>972</v>
      </c>
      <c r="BE202">
        <v>111.271</v>
      </c>
      <c r="BF202">
        <v>36.112000000000002</v>
      </c>
      <c r="BG202">
        <v>119</v>
      </c>
      <c r="BH202">
        <v>20</v>
      </c>
      <c r="BI202">
        <v>252</v>
      </c>
      <c r="BJ202">
        <v>1034.8889999999999</v>
      </c>
      <c r="BK202">
        <v>1177.259</v>
      </c>
      <c r="BL202">
        <v>0.69399999999999995</v>
      </c>
      <c r="BM202">
        <v>43.966000000000001</v>
      </c>
      <c r="BN202">
        <v>1018</v>
      </c>
      <c r="BO202">
        <v>1164</v>
      </c>
      <c r="BP202">
        <v>162.80099999999999</v>
      </c>
      <c r="BQ202">
        <v>36.192</v>
      </c>
      <c r="BR202">
        <v>1.0309999999999999</v>
      </c>
      <c r="BS202">
        <v>0.97</v>
      </c>
      <c r="BT202">
        <v>0.85599999999999998</v>
      </c>
      <c r="BU202">
        <v>0</v>
      </c>
      <c r="BV202">
        <v>255</v>
      </c>
      <c r="BW202" s="6">
        <f t="shared" si="79"/>
        <v>469.06840428449232</v>
      </c>
      <c r="BX202" s="5" t="str">
        <f t="shared" si="80"/>
        <v xml:space="preserve"> </v>
      </c>
      <c r="BY202" s="5">
        <f t="shared" si="81"/>
        <v>1</v>
      </c>
      <c r="BZ202" s="5" t="str">
        <f t="shared" si="87"/>
        <v xml:space="preserve"> </v>
      </c>
      <c r="CA202" s="5">
        <f t="shared" si="88"/>
        <v>36.112000000000002</v>
      </c>
      <c r="CC202"/>
      <c r="CD202"/>
      <c r="CE202"/>
      <c r="CF202"/>
      <c r="CG202">
        <v>189</v>
      </c>
      <c r="CH202">
        <v>1245</v>
      </c>
      <c r="CK202">
        <v>117.28100000000001</v>
      </c>
      <c r="CL202">
        <v>27.032</v>
      </c>
      <c r="CM202">
        <v>85</v>
      </c>
      <c r="CN202">
        <v>50</v>
      </c>
      <c r="CO202">
        <v>208</v>
      </c>
      <c r="CP202">
        <v>747.86699999999996</v>
      </c>
      <c r="CQ202">
        <v>1238.1130000000001</v>
      </c>
      <c r="CR202">
        <v>0.40799999999999997</v>
      </c>
      <c r="CS202">
        <v>88.238</v>
      </c>
      <c r="CT202">
        <v>729</v>
      </c>
      <c r="CU202">
        <v>1195</v>
      </c>
      <c r="CV202">
        <v>113.369</v>
      </c>
      <c r="CW202">
        <v>23.405000000000001</v>
      </c>
      <c r="CX202">
        <v>4.1589999999999998</v>
      </c>
      <c r="CY202">
        <v>0.24</v>
      </c>
      <c r="CZ202">
        <v>0.88400000000000001</v>
      </c>
      <c r="DA202">
        <v>0</v>
      </c>
      <c r="DB202">
        <v>255</v>
      </c>
      <c r="DC202" s="6">
        <f t="shared" si="82"/>
        <v>440.50767828154829</v>
      </c>
      <c r="DD202" s="5" t="str">
        <f t="shared" si="83"/>
        <v xml:space="preserve"> </v>
      </c>
      <c r="DE202" s="5">
        <f t="shared" si="84"/>
        <v>1</v>
      </c>
      <c r="DF202" s="5" t="str">
        <f t="shared" si="89"/>
        <v xml:space="preserve"> </v>
      </c>
      <c r="DG202" s="5">
        <f t="shared" si="90"/>
        <v>27.032</v>
      </c>
    </row>
    <row r="203" spans="49:111" x14ac:dyDescent="0.25">
      <c r="AW203"/>
      <c r="AX203"/>
      <c r="AY203"/>
      <c r="AZ203"/>
      <c r="BA203">
        <v>190</v>
      </c>
      <c r="BB203">
        <v>915</v>
      </c>
      <c r="BE203">
        <v>87.266999999999996</v>
      </c>
      <c r="BF203">
        <v>60.018999999999998</v>
      </c>
      <c r="BG203">
        <v>39</v>
      </c>
      <c r="BH203">
        <v>0</v>
      </c>
      <c r="BI203">
        <v>255</v>
      </c>
      <c r="BJ203">
        <v>758.24199999999996</v>
      </c>
      <c r="BK203">
        <v>1184.498</v>
      </c>
      <c r="BL203">
        <v>0.89400000000000002</v>
      </c>
      <c r="BM203">
        <v>39.356999999999999</v>
      </c>
      <c r="BN203">
        <v>751</v>
      </c>
      <c r="BO203">
        <v>1167</v>
      </c>
      <c r="BP203">
        <v>117.21599999999999</v>
      </c>
      <c r="BQ203">
        <v>32.207000000000001</v>
      </c>
      <c r="BR203">
        <v>1.143</v>
      </c>
      <c r="BS203">
        <v>0.875</v>
      </c>
      <c r="BT203">
        <v>0.95599999999999996</v>
      </c>
      <c r="BU203">
        <v>0</v>
      </c>
      <c r="BV203">
        <v>255</v>
      </c>
      <c r="BW203" s="6">
        <f t="shared" si="79"/>
        <v>361.56063286259467</v>
      </c>
      <c r="BX203" s="5" t="str">
        <f t="shared" si="80"/>
        <v xml:space="preserve"> </v>
      </c>
      <c r="BY203" s="5">
        <f t="shared" si="81"/>
        <v>1</v>
      </c>
      <c r="BZ203" s="5" t="str">
        <f t="shared" si="87"/>
        <v xml:space="preserve"> </v>
      </c>
      <c r="CA203" s="5">
        <f t="shared" si="88"/>
        <v>60.018999999999998</v>
      </c>
      <c r="CC203"/>
      <c r="CD203"/>
      <c r="CE203"/>
      <c r="CF203"/>
      <c r="CG203">
        <v>190</v>
      </c>
      <c r="CH203">
        <v>1024</v>
      </c>
      <c r="CK203">
        <v>116.96599999999999</v>
      </c>
      <c r="CL203">
        <v>22.582999999999998</v>
      </c>
      <c r="CM203">
        <v>116</v>
      </c>
      <c r="CN203">
        <v>57</v>
      </c>
      <c r="CO203">
        <v>201</v>
      </c>
      <c r="CP203">
        <v>275.49200000000002</v>
      </c>
      <c r="CQ203">
        <v>1224.201</v>
      </c>
      <c r="CR203">
        <v>0.58699999999999997</v>
      </c>
      <c r="CS203">
        <v>51.884</v>
      </c>
      <c r="CT203">
        <v>250</v>
      </c>
      <c r="CU203">
        <v>1236</v>
      </c>
      <c r="CV203">
        <v>27.553000000000001</v>
      </c>
      <c r="CW203">
        <v>32.344999999999999</v>
      </c>
      <c r="CX203">
        <v>1.534</v>
      </c>
      <c r="CY203">
        <v>0.65200000000000002</v>
      </c>
      <c r="CZ203">
        <v>0.83499999999999996</v>
      </c>
      <c r="DA203">
        <v>0</v>
      </c>
      <c r="DB203">
        <v>255</v>
      </c>
      <c r="DC203" s="6">
        <f t="shared" si="82"/>
        <v>803.64737256336491</v>
      </c>
      <c r="DD203" s="5" t="str">
        <f t="shared" si="83"/>
        <v xml:space="preserve"> </v>
      </c>
      <c r="DE203" s="5">
        <f t="shared" si="84"/>
        <v>1</v>
      </c>
      <c r="DF203" s="5" t="str">
        <f t="shared" si="89"/>
        <v xml:space="preserve"> </v>
      </c>
      <c r="DG203" s="5">
        <f t="shared" si="90"/>
        <v>22.582999999999998</v>
      </c>
    </row>
    <row r="204" spans="49:111" x14ac:dyDescent="0.25">
      <c r="AW204"/>
      <c r="AX204"/>
      <c r="AY204"/>
      <c r="AZ204"/>
      <c r="BA204">
        <v>191</v>
      </c>
      <c r="BB204">
        <v>1634</v>
      </c>
      <c r="BE204">
        <v>133.321</v>
      </c>
      <c r="BF204">
        <v>60.762999999999998</v>
      </c>
      <c r="BG204">
        <v>255</v>
      </c>
      <c r="BH204">
        <v>15</v>
      </c>
      <c r="BI204">
        <v>255</v>
      </c>
      <c r="BJ204">
        <v>982.274</v>
      </c>
      <c r="BK204">
        <v>1188.693</v>
      </c>
      <c r="BL204">
        <v>0.625</v>
      </c>
      <c r="BM204">
        <v>65.733999999999995</v>
      </c>
      <c r="BN204">
        <v>953</v>
      </c>
      <c r="BO204">
        <v>1176</v>
      </c>
      <c r="BP204">
        <v>166.809</v>
      </c>
      <c r="BQ204">
        <v>37.832999999999998</v>
      </c>
      <c r="BR204">
        <v>1.829</v>
      </c>
      <c r="BS204">
        <v>0.54700000000000004</v>
      </c>
      <c r="BT204">
        <v>0.88400000000000001</v>
      </c>
      <c r="BU204">
        <v>0</v>
      </c>
      <c r="BV204">
        <v>255</v>
      </c>
      <c r="BW204" s="6">
        <f t="shared" si="79"/>
        <v>445.50262538508116</v>
      </c>
      <c r="BX204" s="5" t="str">
        <f t="shared" si="80"/>
        <v xml:space="preserve"> </v>
      </c>
      <c r="BY204" s="5">
        <f t="shared" si="81"/>
        <v>1</v>
      </c>
      <c r="BZ204" s="5" t="str">
        <f t="shared" si="87"/>
        <v xml:space="preserve"> </v>
      </c>
      <c r="CA204" s="5">
        <f t="shared" si="88"/>
        <v>60.762999999999998</v>
      </c>
      <c r="CC204"/>
      <c r="CD204"/>
      <c r="CE204"/>
      <c r="CF204"/>
      <c r="CG204">
        <v>191</v>
      </c>
      <c r="CH204">
        <v>1120</v>
      </c>
      <c r="CK204">
        <v>99.138000000000005</v>
      </c>
      <c r="CL204">
        <v>35.335999999999999</v>
      </c>
      <c r="CM204">
        <v>70</v>
      </c>
      <c r="CN204">
        <v>22</v>
      </c>
      <c r="CO204">
        <v>220</v>
      </c>
      <c r="CP204">
        <v>982.32600000000002</v>
      </c>
      <c r="CQ204">
        <v>1229.8789999999999</v>
      </c>
      <c r="CR204">
        <v>0.75800000000000001</v>
      </c>
      <c r="CS204">
        <v>53.366999999999997</v>
      </c>
      <c r="CT204">
        <v>979</v>
      </c>
      <c r="CU204">
        <v>1258</v>
      </c>
      <c r="CV204">
        <v>77.004999999999995</v>
      </c>
      <c r="CW204">
        <v>28</v>
      </c>
      <c r="CX204">
        <v>1.9630000000000001</v>
      </c>
      <c r="CY204">
        <v>0.50900000000000001</v>
      </c>
      <c r="CZ204">
        <v>0.95099999999999996</v>
      </c>
      <c r="DA204">
        <v>0</v>
      </c>
      <c r="DB204">
        <v>255</v>
      </c>
      <c r="DC204" s="6">
        <f t="shared" si="82"/>
        <v>353.20915406597254</v>
      </c>
      <c r="DD204" s="5">
        <f t="shared" si="83"/>
        <v>1</v>
      </c>
      <c r="DE204" s="5" t="str">
        <f t="shared" si="84"/>
        <v xml:space="preserve"> </v>
      </c>
      <c r="DF204" s="5">
        <f t="shared" si="89"/>
        <v>35.335999999999999</v>
      </c>
      <c r="DG204" s="5" t="str">
        <f t="shared" si="90"/>
        <v xml:space="preserve"> </v>
      </c>
    </row>
    <row r="205" spans="49:111" x14ac:dyDescent="0.25">
      <c r="AW205"/>
      <c r="AX205"/>
      <c r="AY205"/>
      <c r="AZ205"/>
      <c r="BA205">
        <v>192</v>
      </c>
      <c r="BB205">
        <v>2720</v>
      </c>
      <c r="BE205">
        <v>142.96799999999999</v>
      </c>
      <c r="BF205">
        <v>66.808000000000007</v>
      </c>
      <c r="BG205">
        <v>255</v>
      </c>
      <c r="BH205">
        <v>0</v>
      </c>
      <c r="BI205">
        <v>255</v>
      </c>
      <c r="BJ205">
        <v>275.06900000000002</v>
      </c>
      <c r="BK205">
        <v>1202.5909999999999</v>
      </c>
      <c r="BL205">
        <v>0.68</v>
      </c>
      <c r="BM205">
        <v>89.022000000000006</v>
      </c>
      <c r="BN205">
        <v>239</v>
      </c>
      <c r="BO205">
        <v>1228</v>
      </c>
      <c r="BP205">
        <v>38.156999999999996</v>
      </c>
      <c r="BQ205">
        <v>38.185000000000002</v>
      </c>
      <c r="BR205">
        <v>2.4649999999999999</v>
      </c>
      <c r="BS205">
        <v>0.40600000000000003</v>
      </c>
      <c r="BT205">
        <v>0.93</v>
      </c>
      <c r="BU205">
        <v>0</v>
      </c>
      <c r="BV205">
        <v>255</v>
      </c>
      <c r="BW205" s="6">
        <f t="shared" si="79"/>
        <v>588.41378393949935</v>
      </c>
      <c r="BX205" s="5" t="str">
        <f t="shared" si="80"/>
        <v xml:space="preserve"> </v>
      </c>
      <c r="BY205" s="5">
        <f t="shared" si="81"/>
        <v>1</v>
      </c>
      <c r="BZ205" s="5" t="str">
        <f t="shared" si="87"/>
        <v xml:space="preserve"> </v>
      </c>
      <c r="CA205" s="5">
        <f t="shared" si="88"/>
        <v>66.808000000000007</v>
      </c>
      <c r="CC205"/>
      <c r="CD205"/>
      <c r="CE205"/>
      <c r="CF205"/>
      <c r="CG205">
        <v>192</v>
      </c>
      <c r="CH205">
        <v>1439</v>
      </c>
      <c r="CK205">
        <v>84.63</v>
      </c>
      <c r="CL205">
        <v>38.978999999999999</v>
      </c>
      <c r="CM205">
        <v>59</v>
      </c>
      <c r="CN205">
        <v>0</v>
      </c>
      <c r="CO205">
        <v>228</v>
      </c>
      <c r="CP205">
        <v>309.58600000000001</v>
      </c>
      <c r="CQ205">
        <v>1233.066</v>
      </c>
      <c r="CR205">
        <v>0.81499999999999995</v>
      </c>
      <c r="CS205">
        <v>49.091999999999999</v>
      </c>
      <c r="CT205">
        <v>289</v>
      </c>
      <c r="CU205">
        <v>1248</v>
      </c>
      <c r="CV205">
        <v>56.634</v>
      </c>
      <c r="CW205">
        <v>42.048999999999999</v>
      </c>
      <c r="CX205">
        <v>1.121</v>
      </c>
      <c r="CY205">
        <v>0.89200000000000002</v>
      </c>
      <c r="CZ205">
        <v>0.95199999999999996</v>
      </c>
      <c r="DA205">
        <v>0</v>
      </c>
      <c r="DB205">
        <v>255</v>
      </c>
      <c r="DC205" s="6">
        <f t="shared" si="82"/>
        <v>777.0575406654259</v>
      </c>
      <c r="DD205" s="5" t="str">
        <f t="shared" si="83"/>
        <v xml:space="preserve"> </v>
      </c>
      <c r="DE205" s="5">
        <f t="shared" si="84"/>
        <v>1</v>
      </c>
      <c r="DF205" s="5" t="str">
        <f t="shared" si="89"/>
        <v xml:space="preserve"> </v>
      </c>
      <c r="DG205" s="5">
        <f t="shared" si="90"/>
        <v>38.978999999999999</v>
      </c>
    </row>
    <row r="206" spans="49:111" x14ac:dyDescent="0.25">
      <c r="AW206"/>
      <c r="AX206"/>
      <c r="AY206"/>
      <c r="AZ206"/>
      <c r="BA206">
        <v>193</v>
      </c>
      <c r="BB206">
        <v>2456</v>
      </c>
      <c r="BE206">
        <v>82.697999999999993</v>
      </c>
      <c r="BF206">
        <v>57.372999999999998</v>
      </c>
      <c r="BG206">
        <v>10</v>
      </c>
      <c r="BH206">
        <v>0</v>
      </c>
      <c r="BI206">
        <v>255</v>
      </c>
      <c r="BJ206">
        <v>409.27</v>
      </c>
      <c r="BK206">
        <v>1203.298</v>
      </c>
      <c r="BL206">
        <v>0.86599999999999999</v>
      </c>
      <c r="BM206">
        <v>66.602999999999994</v>
      </c>
      <c r="BN206">
        <v>386</v>
      </c>
      <c r="BO206">
        <v>1180</v>
      </c>
      <c r="BP206">
        <v>131.34800000000001</v>
      </c>
      <c r="BQ206">
        <v>49.814</v>
      </c>
      <c r="BR206">
        <v>1.325</v>
      </c>
      <c r="BS206">
        <v>0.755</v>
      </c>
      <c r="BT206">
        <v>0.96599999999999997</v>
      </c>
      <c r="BU206">
        <v>0</v>
      </c>
      <c r="BV206">
        <v>255</v>
      </c>
      <c r="BW206" s="6">
        <f t="shared" ref="BW206:BW245" si="91">SQRT((AY$10-BJ206)^2+(AZ$10-BK206)^2)</f>
        <v>493.74850685343847</v>
      </c>
      <c r="BX206" s="5" t="str">
        <f t="shared" ref="BX206:BX269" si="92">IF(BW206&lt;=(AX$10/4), 1, " " )</f>
        <v xml:space="preserve"> </v>
      </c>
      <c r="BY206" s="5">
        <f t="shared" ref="BY206:BY245" si="93">IF(BW206&gt;(AX$10/4), 1, " " )</f>
        <v>1</v>
      </c>
      <c r="BZ206" s="5" t="str">
        <f t="shared" si="87"/>
        <v xml:space="preserve"> </v>
      </c>
      <c r="CA206" s="5">
        <f t="shared" si="88"/>
        <v>57.372999999999998</v>
      </c>
      <c r="CC206"/>
      <c r="CD206"/>
      <c r="CE206"/>
      <c r="CF206"/>
      <c r="CG206">
        <v>193</v>
      </c>
      <c r="CH206">
        <v>1182</v>
      </c>
      <c r="CK206">
        <v>106.22</v>
      </c>
      <c r="CL206">
        <v>31.242999999999999</v>
      </c>
      <c r="CM206">
        <v>89</v>
      </c>
      <c r="CN206">
        <v>35</v>
      </c>
      <c r="CO206">
        <v>192</v>
      </c>
      <c r="CP206">
        <v>465.00299999999999</v>
      </c>
      <c r="CQ206">
        <v>1229.056</v>
      </c>
      <c r="CR206">
        <v>0.80200000000000005</v>
      </c>
      <c r="CS206">
        <v>45.606999999999999</v>
      </c>
      <c r="CT206">
        <v>465</v>
      </c>
      <c r="CU206">
        <v>1255</v>
      </c>
      <c r="CV206">
        <v>74.745000000000005</v>
      </c>
      <c r="CW206">
        <v>37.057000000000002</v>
      </c>
      <c r="CX206">
        <v>1.202</v>
      </c>
      <c r="CY206">
        <v>0.83199999999999996</v>
      </c>
      <c r="CZ206">
        <v>0.94399999999999995</v>
      </c>
      <c r="DA206">
        <v>0</v>
      </c>
      <c r="DB206">
        <v>255</v>
      </c>
      <c r="DC206" s="6">
        <f t="shared" ref="DC206:DC236" si="94">SQRT((CE$10-CP206)^2+(CF$10-CQ206)^2)</f>
        <v>640.64624423936186</v>
      </c>
      <c r="DD206" s="5" t="str">
        <f t="shared" ref="DD206:DD269" si="95">IF(DC206&lt;=(CD$10/4), 1, " " )</f>
        <v xml:space="preserve"> </v>
      </c>
      <c r="DE206" s="5">
        <f t="shared" ref="DE206:DE236" si="96">IF(DC206&gt;(CD$10/4), 1, " " )</f>
        <v>1</v>
      </c>
      <c r="DF206" s="5" t="str">
        <f t="shared" si="89"/>
        <v xml:space="preserve"> </v>
      </c>
      <c r="DG206" s="5">
        <f t="shared" si="90"/>
        <v>31.242999999999999</v>
      </c>
    </row>
    <row r="207" spans="49:111" x14ac:dyDescent="0.25">
      <c r="AW207"/>
      <c r="AX207"/>
      <c r="AY207"/>
      <c r="AZ207"/>
      <c r="BA207">
        <v>194</v>
      </c>
      <c r="BB207">
        <v>2292</v>
      </c>
      <c r="BE207">
        <v>94.013999999999996</v>
      </c>
      <c r="BF207">
        <v>47.576999999999998</v>
      </c>
      <c r="BG207">
        <v>77</v>
      </c>
      <c r="BH207">
        <v>3</v>
      </c>
      <c r="BI207">
        <v>255</v>
      </c>
      <c r="BJ207">
        <v>554.55899999999997</v>
      </c>
      <c r="BK207">
        <v>1214.6990000000001</v>
      </c>
      <c r="BL207">
        <v>0.71599999999999997</v>
      </c>
      <c r="BM207">
        <v>80.131</v>
      </c>
      <c r="BN207">
        <v>538</v>
      </c>
      <c r="BO207">
        <v>1177</v>
      </c>
      <c r="BP207">
        <v>119.124</v>
      </c>
      <c r="BQ207">
        <v>41.466999999999999</v>
      </c>
      <c r="BR207">
        <v>1.915</v>
      </c>
      <c r="BS207">
        <v>0.52200000000000002</v>
      </c>
      <c r="BT207">
        <v>0.93300000000000005</v>
      </c>
      <c r="BU207">
        <v>0</v>
      </c>
      <c r="BV207">
        <v>255</v>
      </c>
      <c r="BW207" s="6">
        <f t="shared" si="91"/>
        <v>426.23634328621017</v>
      </c>
      <c r="BX207" s="5" t="str">
        <f t="shared" si="92"/>
        <v xml:space="preserve"> </v>
      </c>
      <c r="BY207" s="5">
        <f t="shared" si="93"/>
        <v>1</v>
      </c>
      <c r="BZ207" s="5" t="str">
        <f t="shared" ref="BZ207:BZ245" si="97">IF(BX207=1,BF207," ")</f>
        <v xml:space="preserve"> </v>
      </c>
      <c r="CA207" s="5">
        <f t="shared" ref="CA207:CA245" si="98">IF(BY207=1,BF207," ")</f>
        <v>47.576999999999998</v>
      </c>
      <c r="CC207"/>
      <c r="CD207"/>
      <c r="CE207"/>
      <c r="CF207"/>
      <c r="CG207">
        <v>194</v>
      </c>
      <c r="CH207">
        <v>2426</v>
      </c>
      <c r="CK207">
        <v>116.31100000000001</v>
      </c>
      <c r="CL207">
        <v>28.178000000000001</v>
      </c>
      <c r="CM207">
        <v>111</v>
      </c>
      <c r="CN207">
        <v>21</v>
      </c>
      <c r="CO207">
        <v>224</v>
      </c>
      <c r="CP207">
        <v>1026.653</v>
      </c>
      <c r="CQ207">
        <v>1235.2170000000001</v>
      </c>
      <c r="CR207">
        <v>0.85799999999999998</v>
      </c>
      <c r="CS207">
        <v>66.212000000000003</v>
      </c>
      <c r="CT207">
        <v>999</v>
      </c>
      <c r="CU207">
        <v>1218</v>
      </c>
      <c r="CV207">
        <v>154.983</v>
      </c>
      <c r="CW207">
        <v>50</v>
      </c>
      <c r="CX207">
        <v>1.2649999999999999</v>
      </c>
      <c r="CY207">
        <v>0.79</v>
      </c>
      <c r="CZ207">
        <v>0.96599999999999997</v>
      </c>
      <c r="DA207">
        <v>0</v>
      </c>
      <c r="DB207">
        <v>255</v>
      </c>
      <c r="DC207" s="6">
        <f t="shared" si="94"/>
        <v>359.054196567872</v>
      </c>
      <c r="DD207" s="5">
        <f t="shared" si="95"/>
        <v>1</v>
      </c>
      <c r="DE207" s="5" t="str">
        <f t="shared" si="96"/>
        <v xml:space="preserve"> </v>
      </c>
      <c r="DF207" s="5">
        <f t="shared" ref="DF207:DF236" si="99">IF(DD207=1,CL207," ")</f>
        <v>28.178000000000001</v>
      </c>
      <c r="DG207" s="5" t="str">
        <f t="shared" ref="DG207:DG236" si="100">IF(DE207=1,CL207," ")</f>
        <v xml:space="preserve"> </v>
      </c>
    </row>
    <row r="208" spans="49:111" x14ac:dyDescent="0.25">
      <c r="AW208"/>
      <c r="AX208"/>
      <c r="AY208"/>
      <c r="AZ208"/>
      <c r="BA208">
        <v>195</v>
      </c>
      <c r="BB208">
        <v>1356</v>
      </c>
      <c r="BE208">
        <v>58.003999999999998</v>
      </c>
      <c r="BF208">
        <v>30.123999999999999</v>
      </c>
      <c r="BG208">
        <v>50</v>
      </c>
      <c r="BH208">
        <v>6</v>
      </c>
      <c r="BI208">
        <v>176</v>
      </c>
      <c r="BJ208">
        <v>1069.1780000000001</v>
      </c>
      <c r="BK208">
        <v>1196.8920000000001</v>
      </c>
      <c r="BL208">
        <v>0.82799999999999996</v>
      </c>
      <c r="BM208">
        <v>54.341999999999999</v>
      </c>
      <c r="BN208">
        <v>1043</v>
      </c>
      <c r="BO208">
        <v>1192</v>
      </c>
      <c r="BP208">
        <v>167.24199999999999</v>
      </c>
      <c r="BQ208">
        <v>33.819000000000003</v>
      </c>
      <c r="BR208">
        <v>1.609</v>
      </c>
      <c r="BS208">
        <v>0.622</v>
      </c>
      <c r="BT208">
        <v>0.95499999999999996</v>
      </c>
      <c r="BU208">
        <v>0</v>
      </c>
      <c r="BV208">
        <v>255</v>
      </c>
      <c r="BW208" s="6">
        <f t="shared" si="91"/>
        <v>506.5923991691941</v>
      </c>
      <c r="BX208" s="5" t="str">
        <f t="shared" si="92"/>
        <v xml:space="preserve"> </v>
      </c>
      <c r="BY208" s="5">
        <f t="shared" si="93"/>
        <v>1</v>
      </c>
      <c r="BZ208" s="5" t="str">
        <f t="shared" si="97"/>
        <v xml:space="preserve"> </v>
      </c>
      <c r="CA208" s="5">
        <f t="shared" si="98"/>
        <v>30.123999999999999</v>
      </c>
      <c r="CC208"/>
      <c r="CD208"/>
      <c r="CE208"/>
      <c r="CF208"/>
      <c r="CG208">
        <v>195</v>
      </c>
      <c r="CH208">
        <v>3027</v>
      </c>
      <c r="CK208">
        <v>119.41800000000001</v>
      </c>
      <c r="CL208">
        <v>46.161999999999999</v>
      </c>
      <c r="CM208">
        <v>130</v>
      </c>
      <c r="CN208">
        <v>4</v>
      </c>
      <c r="CO208">
        <v>239</v>
      </c>
      <c r="CP208">
        <v>602.303</v>
      </c>
      <c r="CQ208">
        <v>1247.326</v>
      </c>
      <c r="CR208">
        <v>0.80100000000000005</v>
      </c>
      <c r="CS208">
        <v>84.024000000000001</v>
      </c>
      <c r="CT208">
        <v>569</v>
      </c>
      <c r="CU208">
        <v>1222</v>
      </c>
      <c r="CV208">
        <v>141.76599999999999</v>
      </c>
      <c r="CW208">
        <v>49.582000000000001</v>
      </c>
      <c r="CX208">
        <v>1.7010000000000001</v>
      </c>
      <c r="CY208">
        <v>0.58799999999999997</v>
      </c>
      <c r="CZ208">
        <v>0.96299999999999997</v>
      </c>
      <c r="DA208">
        <v>0</v>
      </c>
      <c r="DB208">
        <v>255</v>
      </c>
      <c r="DC208" s="6">
        <f t="shared" si="94"/>
        <v>543.5727288394811</v>
      </c>
      <c r="DD208" s="5" t="str">
        <f t="shared" si="95"/>
        <v xml:space="preserve"> </v>
      </c>
      <c r="DE208" s="5">
        <f t="shared" si="96"/>
        <v>1</v>
      </c>
      <c r="DF208" s="5" t="str">
        <f t="shared" si="99"/>
        <v xml:space="preserve"> </v>
      </c>
      <c r="DG208" s="5">
        <f t="shared" si="100"/>
        <v>46.161999999999999</v>
      </c>
    </row>
    <row r="209" spans="49:111" x14ac:dyDescent="0.25">
      <c r="AW209"/>
      <c r="AX209"/>
      <c r="AY209"/>
      <c r="AZ209"/>
      <c r="BA209">
        <v>196</v>
      </c>
      <c r="BB209">
        <v>2202</v>
      </c>
      <c r="BE209">
        <v>100.083</v>
      </c>
      <c r="BF209">
        <v>42.722000000000001</v>
      </c>
      <c r="BG209">
        <v>120</v>
      </c>
      <c r="BH209">
        <v>8</v>
      </c>
      <c r="BI209">
        <v>249</v>
      </c>
      <c r="BJ209">
        <v>669.10599999999999</v>
      </c>
      <c r="BK209">
        <v>1211.164</v>
      </c>
      <c r="BL209">
        <v>0.877</v>
      </c>
      <c r="BM209">
        <v>60.414999999999999</v>
      </c>
      <c r="BN209">
        <v>657</v>
      </c>
      <c r="BO209">
        <v>1240</v>
      </c>
      <c r="BP209">
        <v>77.573999999999998</v>
      </c>
      <c r="BQ209">
        <v>50</v>
      </c>
      <c r="BR209">
        <v>1.171</v>
      </c>
      <c r="BS209">
        <v>0.85399999999999998</v>
      </c>
      <c r="BT209">
        <v>0.96399999999999997</v>
      </c>
      <c r="BU209">
        <v>0</v>
      </c>
      <c r="BV209">
        <v>255</v>
      </c>
      <c r="BW209" s="6">
        <f t="shared" si="91"/>
        <v>390.91118387684941</v>
      </c>
      <c r="BX209" s="5" t="str">
        <f t="shared" si="92"/>
        <v xml:space="preserve"> </v>
      </c>
      <c r="BY209" s="5">
        <f t="shared" si="93"/>
        <v>1</v>
      </c>
      <c r="BZ209" s="5" t="str">
        <f t="shared" si="97"/>
        <v xml:space="preserve"> </v>
      </c>
      <c r="CA209" s="5">
        <f t="shared" si="98"/>
        <v>42.722000000000001</v>
      </c>
      <c r="CC209"/>
      <c r="CD209"/>
      <c r="CE209"/>
      <c r="CF209"/>
      <c r="CG209">
        <v>196</v>
      </c>
      <c r="CH209">
        <v>1966</v>
      </c>
      <c r="CK209">
        <v>95.626000000000005</v>
      </c>
      <c r="CL209">
        <v>36.218000000000004</v>
      </c>
      <c r="CM209">
        <v>70</v>
      </c>
      <c r="CN209">
        <v>18</v>
      </c>
      <c r="CO209">
        <v>227</v>
      </c>
      <c r="CP209">
        <v>1355.9</v>
      </c>
      <c r="CQ209">
        <v>1242.789</v>
      </c>
      <c r="CR209">
        <v>0.72099999999999997</v>
      </c>
      <c r="CS209">
        <v>71.567999999999998</v>
      </c>
      <c r="CT209">
        <v>1320</v>
      </c>
      <c r="CU209">
        <v>1238</v>
      </c>
      <c r="CV209">
        <v>172.77600000000001</v>
      </c>
      <c r="CW209">
        <v>37.021000000000001</v>
      </c>
      <c r="CX209">
        <v>1.859</v>
      </c>
      <c r="CY209">
        <v>0.53800000000000003</v>
      </c>
      <c r="CZ209">
        <v>0.93400000000000005</v>
      </c>
      <c r="DA209">
        <v>0</v>
      </c>
      <c r="DB209">
        <v>255</v>
      </c>
      <c r="DC209" s="6">
        <f t="shared" si="94"/>
        <v>510.03652859378616</v>
      </c>
      <c r="DD209" s="5" t="str">
        <f t="shared" si="95"/>
        <v xml:space="preserve"> </v>
      </c>
      <c r="DE209" s="5">
        <f t="shared" si="96"/>
        <v>1</v>
      </c>
      <c r="DF209" s="5" t="str">
        <f t="shared" si="99"/>
        <v xml:space="preserve"> </v>
      </c>
      <c r="DG209" s="5">
        <f t="shared" si="100"/>
        <v>36.218000000000004</v>
      </c>
    </row>
    <row r="210" spans="49:111" x14ac:dyDescent="0.25">
      <c r="AW210"/>
      <c r="AX210"/>
      <c r="AY210"/>
      <c r="AZ210"/>
      <c r="BA210">
        <v>197</v>
      </c>
      <c r="BB210">
        <v>903</v>
      </c>
      <c r="BE210">
        <v>76.215000000000003</v>
      </c>
      <c r="BF210">
        <v>58.45</v>
      </c>
      <c r="BG210">
        <v>29</v>
      </c>
      <c r="BH210">
        <v>1</v>
      </c>
      <c r="BI210">
        <v>249</v>
      </c>
      <c r="BJ210">
        <v>833.14099999999996</v>
      </c>
      <c r="BK210">
        <v>1208.8520000000001</v>
      </c>
      <c r="BL210">
        <v>0.85499999999999998</v>
      </c>
      <c r="BM210">
        <v>37.335999999999999</v>
      </c>
      <c r="BN210">
        <v>830</v>
      </c>
      <c r="BO210">
        <v>1189</v>
      </c>
      <c r="BP210">
        <v>97.695999999999998</v>
      </c>
      <c r="BQ210">
        <v>32.988999999999997</v>
      </c>
      <c r="BR210">
        <v>1.0449999999999999</v>
      </c>
      <c r="BS210">
        <v>0.95699999999999996</v>
      </c>
      <c r="BT210">
        <v>0.93500000000000005</v>
      </c>
      <c r="BU210">
        <v>0</v>
      </c>
      <c r="BV210">
        <v>255</v>
      </c>
      <c r="BW210" s="6">
        <f t="shared" si="91"/>
        <v>399.15231052945194</v>
      </c>
      <c r="BX210" s="5" t="str">
        <f t="shared" si="92"/>
        <v xml:space="preserve"> </v>
      </c>
      <c r="BY210" s="5">
        <f t="shared" si="93"/>
        <v>1</v>
      </c>
      <c r="BZ210" s="5" t="str">
        <f t="shared" si="97"/>
        <v xml:space="preserve"> </v>
      </c>
      <c r="CA210" s="5">
        <f t="shared" si="98"/>
        <v>58.45</v>
      </c>
      <c r="CC210"/>
      <c r="CD210"/>
      <c r="CE210"/>
      <c r="CF210"/>
      <c r="CG210">
        <v>197</v>
      </c>
      <c r="CH210">
        <v>2543</v>
      </c>
      <c r="CK210">
        <v>106.81</v>
      </c>
      <c r="CL210">
        <v>24.802</v>
      </c>
      <c r="CM210">
        <v>103</v>
      </c>
      <c r="CN210">
        <v>37</v>
      </c>
      <c r="CO210">
        <v>224</v>
      </c>
      <c r="CP210">
        <v>853.21799999999996</v>
      </c>
      <c r="CQ210">
        <v>1241.5550000000001</v>
      </c>
      <c r="CR210">
        <v>0.67200000000000004</v>
      </c>
      <c r="CS210">
        <v>87.475999999999999</v>
      </c>
      <c r="CT210">
        <v>814</v>
      </c>
      <c r="CU210">
        <v>1232</v>
      </c>
      <c r="CV210">
        <v>169.46100000000001</v>
      </c>
      <c r="CW210">
        <v>38</v>
      </c>
      <c r="CX210">
        <v>2.31</v>
      </c>
      <c r="CY210">
        <v>0.433</v>
      </c>
      <c r="CZ210">
        <v>0.95099999999999996</v>
      </c>
      <c r="DA210">
        <v>0</v>
      </c>
      <c r="DB210">
        <v>255</v>
      </c>
      <c r="DC210" s="6">
        <f t="shared" si="94"/>
        <v>392.99904582581371</v>
      </c>
      <c r="DD210" s="5">
        <f t="shared" si="95"/>
        <v>1</v>
      </c>
      <c r="DE210" s="5" t="str">
        <f t="shared" si="96"/>
        <v xml:space="preserve"> </v>
      </c>
      <c r="DF210" s="5">
        <f t="shared" si="99"/>
        <v>24.802</v>
      </c>
      <c r="DG210" s="5" t="str">
        <f t="shared" si="100"/>
        <v xml:space="preserve"> </v>
      </c>
    </row>
    <row r="211" spans="49:111" x14ac:dyDescent="0.25">
      <c r="AW211"/>
      <c r="AX211"/>
      <c r="AY211"/>
      <c r="AZ211"/>
      <c r="BA211">
        <v>198</v>
      </c>
      <c r="BB211">
        <v>618</v>
      </c>
      <c r="BE211">
        <v>88.623000000000005</v>
      </c>
      <c r="BF211">
        <v>42.561</v>
      </c>
      <c r="BG211">
        <v>52</v>
      </c>
      <c r="BH211">
        <v>0</v>
      </c>
      <c r="BI211">
        <v>201</v>
      </c>
      <c r="BJ211">
        <v>628.06600000000003</v>
      </c>
      <c r="BK211">
        <v>1206.175</v>
      </c>
      <c r="BL211">
        <v>0.85199999999999998</v>
      </c>
      <c r="BM211">
        <v>33.241999999999997</v>
      </c>
      <c r="BN211">
        <v>613</v>
      </c>
      <c r="BO211">
        <v>1210</v>
      </c>
      <c r="BP211">
        <v>21.161000000000001</v>
      </c>
      <c r="BQ211">
        <v>26.850999999999999</v>
      </c>
      <c r="BR211">
        <v>1.1739999999999999</v>
      </c>
      <c r="BS211">
        <v>0.85199999999999998</v>
      </c>
      <c r="BT211">
        <v>0.93799999999999994</v>
      </c>
      <c r="BU211">
        <v>0</v>
      </c>
      <c r="BV211">
        <v>255</v>
      </c>
      <c r="BW211" s="6">
        <f t="shared" si="91"/>
        <v>394.1045613349329</v>
      </c>
      <c r="BX211" s="5" t="str">
        <f t="shared" si="92"/>
        <v xml:space="preserve"> </v>
      </c>
      <c r="BY211" s="5">
        <f t="shared" si="93"/>
        <v>1</v>
      </c>
      <c r="BZ211" s="5" t="str">
        <f t="shared" si="97"/>
        <v xml:space="preserve"> </v>
      </c>
      <c r="CA211" s="5">
        <f t="shared" si="98"/>
        <v>42.561</v>
      </c>
      <c r="CC211"/>
      <c r="CD211"/>
      <c r="CE211"/>
      <c r="CF211"/>
      <c r="CG211">
        <v>198</v>
      </c>
      <c r="CH211">
        <v>2055</v>
      </c>
      <c r="CK211">
        <v>86.951999999999998</v>
      </c>
      <c r="CL211">
        <v>33.234000000000002</v>
      </c>
      <c r="CM211">
        <v>100</v>
      </c>
      <c r="CN211">
        <v>20</v>
      </c>
      <c r="CO211">
        <v>202</v>
      </c>
      <c r="CP211">
        <v>559.77599999999995</v>
      </c>
      <c r="CQ211">
        <v>1271.8610000000001</v>
      </c>
      <c r="CR211">
        <v>0.79300000000000004</v>
      </c>
      <c r="CS211">
        <v>68.659000000000006</v>
      </c>
      <c r="CT211">
        <v>553</v>
      </c>
      <c r="CU211">
        <v>1238</v>
      </c>
      <c r="CV211">
        <v>102.619</v>
      </c>
      <c r="CW211">
        <v>39.006999999999998</v>
      </c>
      <c r="CX211">
        <v>1.7589999999999999</v>
      </c>
      <c r="CY211">
        <v>0.56899999999999995</v>
      </c>
      <c r="CZ211">
        <v>0.95899999999999996</v>
      </c>
      <c r="DA211">
        <v>0</v>
      </c>
      <c r="DB211">
        <v>255</v>
      </c>
      <c r="DC211" s="6">
        <f t="shared" si="94"/>
        <v>591.5244532054445</v>
      </c>
      <c r="DD211" s="5" t="str">
        <f t="shared" si="95"/>
        <v xml:space="preserve"> </v>
      </c>
      <c r="DE211" s="5">
        <f t="shared" si="96"/>
        <v>1</v>
      </c>
      <c r="DF211" s="5" t="str">
        <f t="shared" si="99"/>
        <v xml:space="preserve"> </v>
      </c>
      <c r="DG211" s="5">
        <f t="shared" si="100"/>
        <v>33.234000000000002</v>
      </c>
    </row>
    <row r="212" spans="49:111" x14ac:dyDescent="0.25">
      <c r="AW212"/>
      <c r="AX212"/>
      <c r="AY212"/>
      <c r="AZ212"/>
      <c r="BA212">
        <v>199</v>
      </c>
      <c r="BB212">
        <v>952</v>
      </c>
      <c r="BE212">
        <v>99.495000000000005</v>
      </c>
      <c r="BF212">
        <v>55.072000000000003</v>
      </c>
      <c r="BG212">
        <v>65</v>
      </c>
      <c r="BH212">
        <v>8</v>
      </c>
      <c r="BI212">
        <v>255</v>
      </c>
      <c r="BJ212">
        <v>345.88600000000002</v>
      </c>
      <c r="BK212">
        <v>1212.9559999999999</v>
      </c>
      <c r="BL212">
        <v>0.89300000000000002</v>
      </c>
      <c r="BM212">
        <v>40.223999999999997</v>
      </c>
      <c r="BN212">
        <v>334</v>
      </c>
      <c r="BO212">
        <v>1197</v>
      </c>
      <c r="BP212">
        <v>124.875</v>
      </c>
      <c r="BQ212">
        <v>33</v>
      </c>
      <c r="BR212">
        <v>1.1679999999999999</v>
      </c>
      <c r="BS212">
        <v>0.85599999999999998</v>
      </c>
      <c r="BT212">
        <v>0.95899999999999996</v>
      </c>
      <c r="BU212">
        <v>0</v>
      </c>
      <c r="BV212">
        <v>255</v>
      </c>
      <c r="BW212" s="6">
        <f t="shared" si="91"/>
        <v>543.45979063036475</v>
      </c>
      <c r="BX212" s="5" t="str">
        <f t="shared" si="92"/>
        <v xml:space="preserve"> </v>
      </c>
      <c r="BY212" s="5">
        <f t="shared" si="93"/>
        <v>1</v>
      </c>
      <c r="BZ212" s="5" t="str">
        <f t="shared" si="97"/>
        <v xml:space="preserve"> </v>
      </c>
      <c r="CA212" s="5">
        <f t="shared" si="98"/>
        <v>55.072000000000003</v>
      </c>
      <c r="CC212"/>
      <c r="CD212"/>
      <c r="CE212"/>
      <c r="CF212"/>
      <c r="CG212">
        <v>199</v>
      </c>
      <c r="CH212">
        <v>1759</v>
      </c>
      <c r="CK212">
        <v>111.078</v>
      </c>
      <c r="CL212">
        <v>36.677999999999997</v>
      </c>
      <c r="CM212">
        <v>101</v>
      </c>
      <c r="CN212">
        <v>44</v>
      </c>
      <c r="CO212">
        <v>202</v>
      </c>
      <c r="CP212">
        <v>1189.9449999999999</v>
      </c>
      <c r="CQ212">
        <v>1257.0899999999999</v>
      </c>
      <c r="CR212">
        <v>0.58799999999999997</v>
      </c>
      <c r="CS212">
        <v>79.756</v>
      </c>
      <c r="CT212">
        <v>1159</v>
      </c>
      <c r="CU212">
        <v>1279</v>
      </c>
      <c r="CV212">
        <v>30.100999999999999</v>
      </c>
      <c r="CW212">
        <v>31.338000000000001</v>
      </c>
      <c r="CX212">
        <v>2.5790000000000002</v>
      </c>
      <c r="CY212">
        <v>0.38800000000000001</v>
      </c>
      <c r="CZ212">
        <v>0.93200000000000005</v>
      </c>
      <c r="DA212">
        <v>0</v>
      </c>
      <c r="DB212">
        <v>255</v>
      </c>
      <c r="DC212" s="6">
        <f t="shared" si="94"/>
        <v>424.6459816670822</v>
      </c>
      <c r="DD212" s="5" t="str">
        <f t="shared" si="95"/>
        <v xml:space="preserve"> </v>
      </c>
      <c r="DE212" s="5">
        <f t="shared" si="96"/>
        <v>1</v>
      </c>
      <c r="DF212" s="5" t="str">
        <f t="shared" si="99"/>
        <v xml:space="preserve"> </v>
      </c>
      <c r="DG212" s="5">
        <f t="shared" si="100"/>
        <v>36.677999999999997</v>
      </c>
    </row>
    <row r="213" spans="49:111" x14ac:dyDescent="0.25">
      <c r="AW213"/>
      <c r="AX213"/>
      <c r="AY213"/>
      <c r="AZ213"/>
      <c r="BA213">
        <v>200</v>
      </c>
      <c r="BB213">
        <v>1116</v>
      </c>
      <c r="BE213">
        <v>82.313000000000002</v>
      </c>
      <c r="BF213">
        <v>41.941000000000003</v>
      </c>
      <c r="BG213">
        <v>101</v>
      </c>
      <c r="BH213">
        <v>7</v>
      </c>
      <c r="BI213">
        <v>255</v>
      </c>
      <c r="BJ213">
        <v>303.95400000000001</v>
      </c>
      <c r="BK213">
        <v>1222.134</v>
      </c>
      <c r="BL213">
        <v>0.72</v>
      </c>
      <c r="BM213">
        <v>55.945999999999998</v>
      </c>
      <c r="BN213">
        <v>276</v>
      </c>
      <c r="BO213">
        <v>1237</v>
      </c>
      <c r="BP213">
        <v>24.274000000000001</v>
      </c>
      <c r="BQ213">
        <v>30.524000000000001</v>
      </c>
      <c r="BR213">
        <v>1.8680000000000001</v>
      </c>
      <c r="BS213">
        <v>0.53500000000000003</v>
      </c>
      <c r="BT213">
        <v>0.94699999999999995</v>
      </c>
      <c r="BU213">
        <v>0</v>
      </c>
      <c r="BV213">
        <v>255</v>
      </c>
      <c r="BW213" s="6">
        <f t="shared" si="91"/>
        <v>579.81737047798072</v>
      </c>
      <c r="BX213" s="5" t="str">
        <f t="shared" si="92"/>
        <v xml:space="preserve"> </v>
      </c>
      <c r="BY213" s="5">
        <f t="shared" si="93"/>
        <v>1</v>
      </c>
      <c r="BZ213" s="5" t="str">
        <f t="shared" si="97"/>
        <v xml:space="preserve"> </v>
      </c>
      <c r="CA213" s="5">
        <f t="shared" si="98"/>
        <v>41.941000000000003</v>
      </c>
      <c r="CC213"/>
      <c r="CD213"/>
      <c r="CE213"/>
      <c r="CF213"/>
      <c r="CG213">
        <v>200</v>
      </c>
      <c r="CH213">
        <v>1279</v>
      </c>
      <c r="CK213">
        <v>96.909000000000006</v>
      </c>
      <c r="CL213">
        <v>37.601999999999997</v>
      </c>
      <c r="CM213">
        <v>97</v>
      </c>
      <c r="CN213">
        <v>21</v>
      </c>
      <c r="CO213">
        <v>210</v>
      </c>
      <c r="CP213">
        <v>921.32899999999995</v>
      </c>
      <c r="CQ213">
        <v>1262.5340000000001</v>
      </c>
      <c r="CR213">
        <v>0.78900000000000003</v>
      </c>
      <c r="CS213">
        <v>50.99</v>
      </c>
      <c r="CT213">
        <v>905</v>
      </c>
      <c r="CU213">
        <v>1243</v>
      </c>
      <c r="CV213">
        <v>131.82</v>
      </c>
      <c r="CW213">
        <v>34.774999999999999</v>
      </c>
      <c r="CX213">
        <v>1.518</v>
      </c>
      <c r="CY213">
        <v>0.65900000000000003</v>
      </c>
      <c r="CZ213">
        <v>0.91400000000000003</v>
      </c>
      <c r="DA213">
        <v>0</v>
      </c>
      <c r="DB213">
        <v>255</v>
      </c>
      <c r="DC213" s="6">
        <f t="shared" si="94"/>
        <v>393.41857102328061</v>
      </c>
      <c r="DD213" s="5">
        <f t="shared" si="95"/>
        <v>1</v>
      </c>
      <c r="DE213" s="5" t="str">
        <f t="shared" si="96"/>
        <v xml:space="preserve"> </v>
      </c>
      <c r="DF213" s="5">
        <f t="shared" si="99"/>
        <v>37.601999999999997</v>
      </c>
      <c r="DG213" s="5" t="str">
        <f t="shared" si="100"/>
        <v xml:space="preserve"> </v>
      </c>
    </row>
    <row r="214" spans="49:111" x14ac:dyDescent="0.25">
      <c r="AW214"/>
      <c r="AX214"/>
      <c r="AY214"/>
      <c r="AZ214"/>
      <c r="BA214">
        <v>201</v>
      </c>
      <c r="BB214">
        <v>1091</v>
      </c>
      <c r="BE214">
        <v>69.941999999999993</v>
      </c>
      <c r="BF214">
        <v>37.651000000000003</v>
      </c>
      <c r="BG214">
        <v>47</v>
      </c>
      <c r="BH214">
        <v>0</v>
      </c>
      <c r="BI214">
        <v>227</v>
      </c>
      <c r="BJ214">
        <v>994.35500000000002</v>
      </c>
      <c r="BK214">
        <v>1223.146</v>
      </c>
      <c r="BL214">
        <v>0.87</v>
      </c>
      <c r="BM214">
        <v>41.11</v>
      </c>
      <c r="BN214">
        <v>975</v>
      </c>
      <c r="BO214">
        <v>1215</v>
      </c>
      <c r="BP214">
        <v>161.565</v>
      </c>
      <c r="BQ214">
        <v>37.252000000000002</v>
      </c>
      <c r="BR214">
        <v>1.024</v>
      </c>
      <c r="BS214">
        <v>0.97599999999999998</v>
      </c>
      <c r="BT214">
        <v>0.94499999999999995</v>
      </c>
      <c r="BU214">
        <v>0</v>
      </c>
      <c r="BV214">
        <v>255</v>
      </c>
      <c r="BW214" s="6">
        <f t="shared" si="91"/>
        <v>480.73275703346854</v>
      </c>
      <c r="BX214" s="5" t="str">
        <f t="shared" si="92"/>
        <v xml:space="preserve"> </v>
      </c>
      <c r="BY214" s="5">
        <f t="shared" si="93"/>
        <v>1</v>
      </c>
      <c r="BZ214" s="5" t="str">
        <f t="shared" si="97"/>
        <v xml:space="preserve"> </v>
      </c>
      <c r="CA214" s="5">
        <f t="shared" si="98"/>
        <v>37.651000000000003</v>
      </c>
      <c r="CC214"/>
      <c r="CD214"/>
      <c r="CE214"/>
      <c r="CF214"/>
      <c r="CG214">
        <v>201</v>
      </c>
      <c r="CH214">
        <v>1402</v>
      </c>
      <c r="CK214">
        <v>97.052999999999997</v>
      </c>
      <c r="CL214">
        <v>29.7</v>
      </c>
      <c r="CM214">
        <v>95</v>
      </c>
      <c r="CN214">
        <v>37</v>
      </c>
      <c r="CO214">
        <v>201</v>
      </c>
      <c r="CP214">
        <v>737.29</v>
      </c>
      <c r="CQ214">
        <v>1273.249</v>
      </c>
      <c r="CR214">
        <v>0.626</v>
      </c>
      <c r="CS214">
        <v>69.771000000000001</v>
      </c>
      <c r="CT214">
        <v>724</v>
      </c>
      <c r="CU214">
        <v>1244</v>
      </c>
      <c r="CV214">
        <v>117.3</v>
      </c>
      <c r="CW214">
        <v>27.84</v>
      </c>
      <c r="CX214">
        <v>2.6320000000000001</v>
      </c>
      <c r="CY214">
        <v>0.38</v>
      </c>
      <c r="CZ214">
        <v>0.92200000000000004</v>
      </c>
      <c r="DA214">
        <v>0</v>
      </c>
      <c r="DB214">
        <v>255</v>
      </c>
      <c r="DC214" s="6">
        <f t="shared" si="94"/>
        <v>475.50088958907327</v>
      </c>
      <c r="DD214" s="5" t="str">
        <f t="shared" si="95"/>
        <v xml:space="preserve"> </v>
      </c>
      <c r="DE214" s="5">
        <f t="shared" si="96"/>
        <v>1</v>
      </c>
      <c r="DF214" s="5" t="str">
        <f t="shared" si="99"/>
        <v xml:space="preserve"> </v>
      </c>
      <c r="DG214" s="5">
        <f t="shared" si="100"/>
        <v>29.7</v>
      </c>
    </row>
    <row r="215" spans="49:111" x14ac:dyDescent="0.25">
      <c r="AW215"/>
      <c r="AX215"/>
      <c r="AY215"/>
      <c r="AZ215"/>
      <c r="BA215">
        <v>202</v>
      </c>
      <c r="BB215">
        <v>771</v>
      </c>
      <c r="BE215">
        <v>101.089</v>
      </c>
      <c r="BF215">
        <v>49.121000000000002</v>
      </c>
      <c r="BG215">
        <v>68</v>
      </c>
      <c r="BH215">
        <v>0</v>
      </c>
      <c r="BI215">
        <v>251</v>
      </c>
      <c r="BJ215">
        <v>603.32100000000003</v>
      </c>
      <c r="BK215">
        <v>1229.0930000000001</v>
      </c>
      <c r="BL215">
        <v>0.85899999999999999</v>
      </c>
      <c r="BM215">
        <v>38.079000000000001</v>
      </c>
      <c r="BN215">
        <v>597</v>
      </c>
      <c r="BO215">
        <v>1209</v>
      </c>
      <c r="BP215">
        <v>103.67100000000001</v>
      </c>
      <c r="BQ215">
        <v>29</v>
      </c>
      <c r="BR215">
        <v>1.2649999999999999</v>
      </c>
      <c r="BS215">
        <v>0.79100000000000004</v>
      </c>
      <c r="BT215">
        <v>0.94699999999999995</v>
      </c>
      <c r="BU215">
        <v>0</v>
      </c>
      <c r="BV215">
        <v>255</v>
      </c>
      <c r="BW215" s="6">
        <f t="shared" si="91"/>
        <v>422.8407440656589</v>
      </c>
      <c r="BX215" s="5" t="str">
        <f t="shared" si="92"/>
        <v xml:space="preserve"> </v>
      </c>
      <c r="BY215" s="5">
        <f t="shared" si="93"/>
        <v>1</v>
      </c>
      <c r="BZ215" s="5" t="str">
        <f t="shared" si="97"/>
        <v xml:space="preserve"> </v>
      </c>
      <c r="CA215" s="5">
        <f t="shared" si="98"/>
        <v>49.121000000000002</v>
      </c>
      <c r="CC215"/>
      <c r="CD215"/>
      <c r="CE215"/>
      <c r="CF215"/>
      <c r="CG215">
        <v>202</v>
      </c>
      <c r="CH215">
        <v>1037</v>
      </c>
      <c r="CK215">
        <v>113.622</v>
      </c>
      <c r="CL215">
        <v>25.37</v>
      </c>
      <c r="CM215">
        <v>108</v>
      </c>
      <c r="CN215">
        <v>52</v>
      </c>
      <c r="CO215">
        <v>227</v>
      </c>
      <c r="CP215">
        <v>1402.979</v>
      </c>
      <c r="CQ215">
        <v>1263.4860000000001</v>
      </c>
      <c r="CR215">
        <v>0.749</v>
      </c>
      <c r="CS215">
        <v>50.99</v>
      </c>
      <c r="CT215">
        <v>1377</v>
      </c>
      <c r="CU215">
        <v>1270</v>
      </c>
      <c r="CV215">
        <v>11.31</v>
      </c>
      <c r="CW215">
        <v>28.774999999999999</v>
      </c>
      <c r="CX215">
        <v>1.722</v>
      </c>
      <c r="CY215">
        <v>0.58099999999999996</v>
      </c>
      <c r="CZ215">
        <v>0.93799999999999994</v>
      </c>
      <c r="DA215">
        <v>0</v>
      </c>
      <c r="DB215">
        <v>255</v>
      </c>
      <c r="DC215" s="6">
        <f t="shared" si="94"/>
        <v>558.03041910813431</v>
      </c>
      <c r="DD215" s="5" t="str">
        <f t="shared" si="95"/>
        <v xml:space="preserve"> </v>
      </c>
      <c r="DE215" s="5">
        <f t="shared" si="96"/>
        <v>1</v>
      </c>
      <c r="DF215" s="5" t="str">
        <f t="shared" si="99"/>
        <v xml:space="preserve"> </v>
      </c>
      <c r="DG215" s="5">
        <f t="shared" si="100"/>
        <v>25.37</v>
      </c>
    </row>
    <row r="216" spans="49:111" x14ac:dyDescent="0.25">
      <c r="AW216"/>
      <c r="AX216"/>
      <c r="AY216"/>
      <c r="AZ216"/>
      <c r="BA216">
        <v>203</v>
      </c>
      <c r="BB216">
        <v>1741</v>
      </c>
      <c r="BE216">
        <v>75.215000000000003</v>
      </c>
      <c r="BF216">
        <v>45.247</v>
      </c>
      <c r="BG216">
        <v>47</v>
      </c>
      <c r="BH216">
        <v>5</v>
      </c>
      <c r="BI216">
        <v>255</v>
      </c>
      <c r="BJ216">
        <v>749.26199999999994</v>
      </c>
      <c r="BK216">
        <v>1233.175</v>
      </c>
      <c r="BL216">
        <v>0.90700000000000003</v>
      </c>
      <c r="BM216">
        <v>51.078000000000003</v>
      </c>
      <c r="BN216">
        <v>740</v>
      </c>
      <c r="BO216">
        <v>1257</v>
      </c>
      <c r="BP216">
        <v>66.948999999999998</v>
      </c>
      <c r="BQ216">
        <v>43.841000000000001</v>
      </c>
      <c r="BR216">
        <v>1.145</v>
      </c>
      <c r="BS216">
        <v>0.873</v>
      </c>
      <c r="BT216">
        <v>0.96299999999999997</v>
      </c>
      <c r="BU216">
        <v>0</v>
      </c>
      <c r="BV216">
        <v>255</v>
      </c>
      <c r="BW216" s="6">
        <f t="shared" si="91"/>
        <v>409.45333981908112</v>
      </c>
      <c r="BX216" s="5" t="str">
        <f t="shared" si="92"/>
        <v xml:space="preserve"> </v>
      </c>
      <c r="BY216" s="5">
        <f t="shared" si="93"/>
        <v>1</v>
      </c>
      <c r="BZ216" s="5" t="str">
        <f t="shared" si="97"/>
        <v xml:space="preserve"> </v>
      </c>
      <c r="CA216" s="5">
        <f t="shared" si="98"/>
        <v>45.247</v>
      </c>
      <c r="CC216"/>
      <c r="CD216"/>
      <c r="CE216"/>
      <c r="CF216"/>
      <c r="CG216">
        <v>203</v>
      </c>
      <c r="CH216">
        <v>1014</v>
      </c>
      <c r="CK216">
        <v>73.900000000000006</v>
      </c>
      <c r="CL216">
        <v>22.452999999999999</v>
      </c>
      <c r="CM216">
        <v>67</v>
      </c>
      <c r="CN216">
        <v>27</v>
      </c>
      <c r="CO216">
        <v>158</v>
      </c>
      <c r="CP216">
        <v>292.78300000000002</v>
      </c>
      <c r="CQ216">
        <v>1264.4649999999999</v>
      </c>
      <c r="CR216">
        <v>0.79100000000000004</v>
      </c>
      <c r="CS216">
        <v>48.765000000000001</v>
      </c>
      <c r="CT216">
        <v>271</v>
      </c>
      <c r="CU216">
        <v>1274</v>
      </c>
      <c r="CV216">
        <v>15.461</v>
      </c>
      <c r="CW216">
        <v>27</v>
      </c>
      <c r="CX216">
        <v>1.829</v>
      </c>
      <c r="CY216">
        <v>0.54700000000000004</v>
      </c>
      <c r="CZ216">
        <v>0.95799999999999996</v>
      </c>
      <c r="DA216">
        <v>0</v>
      </c>
      <c r="DB216">
        <v>255</v>
      </c>
      <c r="DC216" s="6">
        <f t="shared" si="94"/>
        <v>806.62998587022537</v>
      </c>
      <c r="DD216" s="5" t="str">
        <f t="shared" si="95"/>
        <v xml:space="preserve"> </v>
      </c>
      <c r="DE216" s="5">
        <f t="shared" si="96"/>
        <v>1</v>
      </c>
      <c r="DF216" s="5" t="str">
        <f t="shared" si="99"/>
        <v xml:space="preserve"> </v>
      </c>
      <c r="DG216" s="5">
        <f t="shared" si="100"/>
        <v>22.452999999999999</v>
      </c>
    </row>
    <row r="217" spans="49:111" x14ac:dyDescent="0.25">
      <c r="AW217"/>
      <c r="AX217"/>
      <c r="AY217"/>
      <c r="AZ217"/>
      <c r="BA217">
        <v>204</v>
      </c>
      <c r="BB217">
        <v>1270</v>
      </c>
      <c r="BE217">
        <v>74.433999999999997</v>
      </c>
      <c r="BF217">
        <v>37.642000000000003</v>
      </c>
      <c r="BG217">
        <v>60</v>
      </c>
      <c r="BH217">
        <v>10</v>
      </c>
      <c r="BI217">
        <v>219</v>
      </c>
      <c r="BJ217">
        <v>486.85700000000003</v>
      </c>
      <c r="BK217">
        <v>1229.431</v>
      </c>
      <c r="BL217">
        <v>0.88300000000000001</v>
      </c>
      <c r="BM217">
        <v>44.777000000000001</v>
      </c>
      <c r="BN217">
        <v>465</v>
      </c>
      <c r="BO217">
        <v>1220</v>
      </c>
      <c r="BP217">
        <v>150.57300000000001</v>
      </c>
      <c r="BQ217">
        <v>38</v>
      </c>
      <c r="BR217">
        <v>1.119</v>
      </c>
      <c r="BS217">
        <v>0.89400000000000002</v>
      </c>
      <c r="BT217">
        <v>0.95699999999999996</v>
      </c>
      <c r="BU217">
        <v>0</v>
      </c>
      <c r="BV217">
        <v>255</v>
      </c>
      <c r="BW217" s="6">
        <f t="shared" si="91"/>
        <v>470.28759471838077</v>
      </c>
      <c r="BX217" s="5" t="str">
        <f t="shared" si="92"/>
        <v xml:space="preserve"> </v>
      </c>
      <c r="BY217" s="5">
        <f t="shared" si="93"/>
        <v>1</v>
      </c>
      <c r="BZ217" s="5" t="str">
        <f t="shared" si="97"/>
        <v xml:space="preserve"> </v>
      </c>
      <c r="CA217" s="5">
        <f t="shared" si="98"/>
        <v>37.642000000000003</v>
      </c>
      <c r="CC217"/>
      <c r="CD217"/>
      <c r="CE217"/>
      <c r="CF217"/>
      <c r="CG217">
        <v>204</v>
      </c>
      <c r="CH217">
        <v>2296</v>
      </c>
      <c r="CK217">
        <v>111.992</v>
      </c>
      <c r="CL217">
        <v>22.457000000000001</v>
      </c>
      <c r="CM217">
        <v>115</v>
      </c>
      <c r="CN217">
        <v>42</v>
      </c>
      <c r="CO217">
        <v>182</v>
      </c>
      <c r="CP217">
        <v>956.77200000000005</v>
      </c>
      <c r="CQ217">
        <v>1306.96</v>
      </c>
      <c r="CR217">
        <v>0.79300000000000004</v>
      </c>
      <c r="CS217">
        <v>63.890999999999998</v>
      </c>
      <c r="CT217">
        <v>929</v>
      </c>
      <c r="CU217">
        <v>1324</v>
      </c>
      <c r="CV217">
        <v>50.08</v>
      </c>
      <c r="CW217">
        <v>52.771999999999998</v>
      </c>
      <c r="CX217">
        <v>1.212</v>
      </c>
      <c r="CY217">
        <v>0.82499999999999996</v>
      </c>
      <c r="CZ217">
        <v>0.95399999999999996</v>
      </c>
      <c r="DA217">
        <v>0</v>
      </c>
      <c r="DB217">
        <v>255</v>
      </c>
      <c r="DC217" s="6">
        <f t="shared" si="94"/>
        <v>432.0323922172966</v>
      </c>
      <c r="DD217" s="5" t="str">
        <f t="shared" si="95"/>
        <v xml:space="preserve"> </v>
      </c>
      <c r="DE217" s="5">
        <f t="shared" si="96"/>
        <v>1</v>
      </c>
      <c r="DF217" s="5" t="str">
        <f t="shared" si="99"/>
        <v xml:space="preserve"> </v>
      </c>
      <c r="DG217" s="5">
        <f t="shared" si="100"/>
        <v>22.457000000000001</v>
      </c>
    </row>
    <row r="218" spans="49:111" x14ac:dyDescent="0.25">
      <c r="AW218"/>
      <c r="AX218"/>
      <c r="AY218"/>
      <c r="AZ218"/>
      <c r="BA218">
        <v>205</v>
      </c>
      <c r="BB218">
        <v>3461</v>
      </c>
      <c r="BE218">
        <v>89.11</v>
      </c>
      <c r="BF218">
        <v>45.030999999999999</v>
      </c>
      <c r="BG218">
        <v>115</v>
      </c>
      <c r="BH218">
        <v>0</v>
      </c>
      <c r="BI218">
        <v>255</v>
      </c>
      <c r="BJ218">
        <v>941.77499999999998</v>
      </c>
      <c r="BK218">
        <v>1247.3610000000001</v>
      </c>
      <c r="BL218">
        <v>0.36799999999999999</v>
      </c>
      <c r="BM218">
        <v>81.614999999999995</v>
      </c>
      <c r="BN218">
        <v>899</v>
      </c>
      <c r="BO218">
        <v>1244</v>
      </c>
      <c r="BP218">
        <v>172.96199999999999</v>
      </c>
      <c r="BQ218">
        <v>66</v>
      </c>
      <c r="BR218">
        <v>1.2849999999999999</v>
      </c>
      <c r="BS218">
        <v>0.77800000000000002</v>
      </c>
      <c r="BT218">
        <v>0.86699999999999999</v>
      </c>
      <c r="BU218">
        <v>0</v>
      </c>
      <c r="BV218">
        <v>255</v>
      </c>
      <c r="BW218" s="6">
        <f t="shared" si="91"/>
        <v>474.89981622443281</v>
      </c>
      <c r="BX218" s="5" t="str">
        <f t="shared" si="92"/>
        <v xml:space="preserve"> </v>
      </c>
      <c r="BY218" s="5">
        <f t="shared" si="93"/>
        <v>1</v>
      </c>
      <c r="BZ218" s="5" t="str">
        <f t="shared" si="97"/>
        <v xml:space="preserve"> </v>
      </c>
      <c r="CA218" s="5">
        <f t="shared" si="98"/>
        <v>45.030999999999999</v>
      </c>
      <c r="CC218"/>
      <c r="CD218"/>
      <c r="CE218"/>
      <c r="CF218"/>
      <c r="CG218">
        <v>205</v>
      </c>
      <c r="CH218">
        <v>1544</v>
      </c>
      <c r="CK218">
        <v>94.302000000000007</v>
      </c>
      <c r="CL218">
        <v>36.201000000000001</v>
      </c>
      <c r="CM218">
        <v>105</v>
      </c>
      <c r="CN218">
        <v>12</v>
      </c>
      <c r="CO218">
        <v>243</v>
      </c>
      <c r="CP218">
        <v>1203.424</v>
      </c>
      <c r="CQ218">
        <v>1298.7860000000001</v>
      </c>
      <c r="CR218">
        <v>0.81200000000000006</v>
      </c>
      <c r="CS218">
        <v>57.706000000000003</v>
      </c>
      <c r="CT218">
        <v>1178</v>
      </c>
      <c r="CU218">
        <v>1283</v>
      </c>
      <c r="CV218">
        <v>152.10300000000001</v>
      </c>
      <c r="CW218">
        <v>41.012</v>
      </c>
      <c r="CX218">
        <v>1.3919999999999999</v>
      </c>
      <c r="CY218">
        <v>0.71799999999999997</v>
      </c>
      <c r="CZ218">
        <v>0.94499999999999995</v>
      </c>
      <c r="DA218">
        <v>0</v>
      </c>
      <c r="DB218">
        <v>255</v>
      </c>
      <c r="DC218" s="6">
        <f t="shared" si="94"/>
        <v>468.01901508913073</v>
      </c>
      <c r="DD218" s="5" t="str">
        <f t="shared" si="95"/>
        <v xml:space="preserve"> </v>
      </c>
      <c r="DE218" s="5">
        <f t="shared" si="96"/>
        <v>1</v>
      </c>
      <c r="DF218" s="5" t="str">
        <f t="shared" si="99"/>
        <v xml:space="preserve"> </v>
      </c>
      <c r="DG218" s="5">
        <f t="shared" si="100"/>
        <v>36.201000000000001</v>
      </c>
    </row>
    <row r="219" spans="49:111" x14ac:dyDescent="0.25">
      <c r="AW219"/>
      <c r="AX219"/>
      <c r="AY219"/>
      <c r="AZ219"/>
      <c r="BA219">
        <v>206</v>
      </c>
      <c r="BB219">
        <v>1391</v>
      </c>
      <c r="BE219">
        <v>85.396000000000001</v>
      </c>
      <c r="BF219">
        <v>47.027999999999999</v>
      </c>
      <c r="BG219">
        <v>48</v>
      </c>
      <c r="BH219">
        <v>7</v>
      </c>
      <c r="BI219">
        <v>255</v>
      </c>
      <c r="BJ219">
        <v>867.05200000000002</v>
      </c>
      <c r="BK219">
        <v>1243.077</v>
      </c>
      <c r="BL219">
        <v>0.85099999999999998</v>
      </c>
      <c r="BM219">
        <v>50.249000000000002</v>
      </c>
      <c r="BN219">
        <v>847</v>
      </c>
      <c r="BO219">
        <v>1229</v>
      </c>
      <c r="BP219">
        <v>148.84100000000001</v>
      </c>
      <c r="BQ219">
        <v>36.011000000000003</v>
      </c>
      <c r="BR219">
        <v>1.4079999999999999</v>
      </c>
      <c r="BS219">
        <v>0.71</v>
      </c>
      <c r="BT219">
        <v>0.94899999999999995</v>
      </c>
      <c r="BU219">
        <v>0</v>
      </c>
      <c r="BV219">
        <v>255</v>
      </c>
      <c r="BW219" s="6">
        <f t="shared" si="91"/>
        <v>441.8567565682344</v>
      </c>
      <c r="BX219" s="5" t="str">
        <f t="shared" si="92"/>
        <v xml:space="preserve"> </v>
      </c>
      <c r="BY219" s="5">
        <f t="shared" si="93"/>
        <v>1</v>
      </c>
      <c r="BZ219" s="5" t="str">
        <f t="shared" si="97"/>
        <v xml:space="preserve"> </v>
      </c>
      <c r="CA219" s="5">
        <f t="shared" si="98"/>
        <v>47.027999999999999</v>
      </c>
      <c r="CC219"/>
      <c r="CD219"/>
      <c r="CE219"/>
      <c r="CF219"/>
      <c r="CG219">
        <v>206</v>
      </c>
      <c r="CH219">
        <v>985</v>
      </c>
      <c r="CK219">
        <v>114.88200000000001</v>
      </c>
      <c r="CL219">
        <v>21.312000000000001</v>
      </c>
      <c r="CM219">
        <v>105</v>
      </c>
      <c r="CN219">
        <v>55</v>
      </c>
      <c r="CO219">
        <v>176</v>
      </c>
      <c r="CP219">
        <v>693.26800000000003</v>
      </c>
      <c r="CQ219">
        <v>1306.184</v>
      </c>
      <c r="CR219">
        <v>0.84499999999999997</v>
      </c>
      <c r="CS219">
        <v>44.406999999999996</v>
      </c>
      <c r="CT219">
        <v>694</v>
      </c>
      <c r="CU219">
        <v>1329</v>
      </c>
      <c r="CV219">
        <v>82.234999999999999</v>
      </c>
      <c r="CW219">
        <v>30</v>
      </c>
      <c r="CX219">
        <v>1.4330000000000001</v>
      </c>
      <c r="CY219">
        <v>0.69799999999999995</v>
      </c>
      <c r="CZ219">
        <v>0.95599999999999996</v>
      </c>
      <c r="DA219">
        <v>0</v>
      </c>
      <c r="DB219">
        <v>255</v>
      </c>
      <c r="DC219" s="6">
        <f t="shared" si="94"/>
        <v>527.61279824223368</v>
      </c>
      <c r="DD219" s="5" t="str">
        <f t="shared" si="95"/>
        <v xml:space="preserve"> </v>
      </c>
      <c r="DE219" s="5">
        <f t="shared" si="96"/>
        <v>1</v>
      </c>
      <c r="DF219" s="5" t="str">
        <f t="shared" si="99"/>
        <v xml:space="preserve"> </v>
      </c>
      <c r="DG219" s="5">
        <f t="shared" si="100"/>
        <v>21.312000000000001</v>
      </c>
    </row>
    <row r="220" spans="49:111" x14ac:dyDescent="0.25">
      <c r="AW220"/>
      <c r="AX220"/>
      <c r="AY220"/>
      <c r="AZ220"/>
      <c r="BA220">
        <v>207</v>
      </c>
      <c r="BB220">
        <v>2376</v>
      </c>
      <c r="BE220">
        <v>111.245</v>
      </c>
      <c r="BF220">
        <v>63.43</v>
      </c>
      <c r="BG220">
        <v>80</v>
      </c>
      <c r="BH220">
        <v>2</v>
      </c>
      <c r="BI220">
        <v>255</v>
      </c>
      <c r="BJ220">
        <v>799.73800000000006</v>
      </c>
      <c r="BK220">
        <v>1252.4860000000001</v>
      </c>
      <c r="BL220">
        <v>0.76</v>
      </c>
      <c r="BM220">
        <v>67.676000000000002</v>
      </c>
      <c r="BN220">
        <v>766</v>
      </c>
      <c r="BO220">
        <v>1253</v>
      </c>
      <c r="BP220">
        <v>161.03</v>
      </c>
      <c r="BQ220">
        <v>51.866999999999997</v>
      </c>
      <c r="BR220">
        <v>1.2969999999999999</v>
      </c>
      <c r="BS220">
        <v>0.77100000000000002</v>
      </c>
      <c r="BT220">
        <v>0.93100000000000005</v>
      </c>
      <c r="BU220">
        <v>0</v>
      </c>
      <c r="BV220">
        <v>255</v>
      </c>
      <c r="BW220" s="6">
        <f t="shared" si="91"/>
        <v>434.42501269148858</v>
      </c>
      <c r="BX220" s="5" t="str">
        <f t="shared" si="92"/>
        <v xml:space="preserve"> </v>
      </c>
      <c r="BY220" s="5">
        <f t="shared" si="93"/>
        <v>1</v>
      </c>
      <c r="BZ220" s="5" t="str">
        <f t="shared" si="97"/>
        <v xml:space="preserve"> </v>
      </c>
      <c r="CA220" s="5">
        <f t="shared" si="98"/>
        <v>63.43</v>
      </c>
      <c r="CC220"/>
      <c r="CD220"/>
      <c r="CE220"/>
      <c r="CF220"/>
      <c r="CG220">
        <v>207</v>
      </c>
      <c r="CH220">
        <v>1323</v>
      </c>
      <c r="CK220">
        <v>105.946</v>
      </c>
      <c r="CL220">
        <v>31.43</v>
      </c>
      <c r="CM220">
        <v>97</v>
      </c>
      <c r="CN220">
        <v>24</v>
      </c>
      <c r="CO220">
        <v>204</v>
      </c>
      <c r="CP220">
        <v>827.09500000000003</v>
      </c>
      <c r="CQ220">
        <v>1303.5260000000001</v>
      </c>
      <c r="CR220">
        <v>0.81699999999999995</v>
      </c>
      <c r="CS220">
        <v>53</v>
      </c>
      <c r="CT220">
        <v>802</v>
      </c>
      <c r="CU220">
        <v>1293</v>
      </c>
      <c r="CV220">
        <v>148.10900000000001</v>
      </c>
      <c r="CW220">
        <v>33.566000000000003</v>
      </c>
      <c r="CX220">
        <v>1.589</v>
      </c>
      <c r="CY220">
        <v>0.629</v>
      </c>
      <c r="CZ220">
        <v>0.95199999999999996</v>
      </c>
      <c r="DA220">
        <v>0</v>
      </c>
      <c r="DB220">
        <v>255</v>
      </c>
      <c r="DC220" s="6">
        <f t="shared" si="94"/>
        <v>460.24424693199597</v>
      </c>
      <c r="DD220" s="5" t="str">
        <f t="shared" si="95"/>
        <v xml:space="preserve"> </v>
      </c>
      <c r="DE220" s="5">
        <f t="shared" si="96"/>
        <v>1</v>
      </c>
      <c r="DF220" s="5" t="str">
        <f t="shared" si="99"/>
        <v xml:space="preserve"> </v>
      </c>
      <c r="DG220" s="5">
        <f t="shared" si="100"/>
        <v>31.43</v>
      </c>
    </row>
    <row r="221" spans="49:111" x14ac:dyDescent="0.25">
      <c r="AW221"/>
      <c r="AX221"/>
      <c r="AY221"/>
      <c r="AZ221"/>
      <c r="BA221">
        <v>208</v>
      </c>
      <c r="BB221">
        <v>1463</v>
      </c>
      <c r="BE221">
        <v>81.031000000000006</v>
      </c>
      <c r="BF221">
        <v>58.381</v>
      </c>
      <c r="BG221">
        <v>26</v>
      </c>
      <c r="BH221">
        <v>9</v>
      </c>
      <c r="BI221">
        <v>255</v>
      </c>
      <c r="BJ221">
        <v>693.19899999999996</v>
      </c>
      <c r="BK221">
        <v>1249.54</v>
      </c>
      <c r="BL221">
        <v>0.70599999999999996</v>
      </c>
      <c r="BM221">
        <v>64.637</v>
      </c>
      <c r="BN221">
        <v>663</v>
      </c>
      <c r="BO221">
        <v>1266</v>
      </c>
      <c r="BP221">
        <v>34.918999999999997</v>
      </c>
      <c r="BQ221">
        <v>31.042999999999999</v>
      </c>
      <c r="BR221">
        <v>2.282</v>
      </c>
      <c r="BS221">
        <v>0.438</v>
      </c>
      <c r="BT221">
        <v>0.94399999999999995</v>
      </c>
      <c r="BU221">
        <v>0</v>
      </c>
      <c r="BV221">
        <v>255</v>
      </c>
      <c r="BW221" s="6">
        <f t="shared" si="91"/>
        <v>426.39932850908656</v>
      </c>
      <c r="BX221" s="5" t="str">
        <f t="shared" si="92"/>
        <v xml:space="preserve"> </v>
      </c>
      <c r="BY221" s="5">
        <f t="shared" si="93"/>
        <v>1</v>
      </c>
      <c r="BZ221" s="5" t="str">
        <f t="shared" si="97"/>
        <v xml:space="preserve"> </v>
      </c>
      <c r="CA221" s="5">
        <f t="shared" si="98"/>
        <v>58.381</v>
      </c>
      <c r="CC221"/>
      <c r="CD221"/>
      <c r="CE221"/>
      <c r="CF221"/>
      <c r="CG221">
        <v>208</v>
      </c>
      <c r="CH221">
        <v>1738</v>
      </c>
      <c r="CK221">
        <v>110.27</v>
      </c>
      <c r="CL221">
        <v>42.094999999999999</v>
      </c>
      <c r="CM221">
        <v>112</v>
      </c>
      <c r="CN221">
        <v>30</v>
      </c>
      <c r="CO221">
        <v>229</v>
      </c>
      <c r="CP221">
        <v>872.995</v>
      </c>
      <c r="CQ221">
        <v>1324.7570000000001</v>
      </c>
      <c r="CR221">
        <v>0.76500000000000001</v>
      </c>
      <c r="CS221">
        <v>60.017000000000003</v>
      </c>
      <c r="CT221">
        <v>849</v>
      </c>
      <c r="CU221">
        <v>1335</v>
      </c>
      <c r="CV221">
        <v>10.561</v>
      </c>
      <c r="CW221">
        <v>44.887</v>
      </c>
      <c r="CX221">
        <v>1.323</v>
      </c>
      <c r="CY221">
        <v>0.75600000000000001</v>
      </c>
      <c r="CZ221">
        <v>0.91300000000000003</v>
      </c>
      <c r="DA221">
        <v>0</v>
      </c>
      <c r="DB221">
        <v>255</v>
      </c>
      <c r="DC221" s="6">
        <f t="shared" si="94"/>
        <v>465.38696652248444</v>
      </c>
      <c r="DD221" s="5" t="str">
        <f t="shared" si="95"/>
        <v xml:space="preserve"> </v>
      </c>
      <c r="DE221" s="5">
        <f t="shared" si="96"/>
        <v>1</v>
      </c>
      <c r="DF221" s="5" t="str">
        <f t="shared" si="99"/>
        <v xml:space="preserve"> </v>
      </c>
      <c r="DG221" s="5">
        <f t="shared" si="100"/>
        <v>42.094999999999999</v>
      </c>
    </row>
    <row r="222" spans="49:111" x14ac:dyDescent="0.25">
      <c r="AW222"/>
      <c r="AX222"/>
      <c r="AY222"/>
      <c r="AZ222"/>
      <c r="BA222">
        <v>209</v>
      </c>
      <c r="BB222">
        <v>1150</v>
      </c>
      <c r="BE222">
        <v>87.588999999999999</v>
      </c>
      <c r="BF222">
        <v>41.192</v>
      </c>
      <c r="BG222">
        <v>110</v>
      </c>
      <c r="BH222">
        <v>5</v>
      </c>
      <c r="BI222">
        <v>230</v>
      </c>
      <c r="BJ222">
        <v>320.03699999999998</v>
      </c>
      <c r="BK222">
        <v>1261.2909999999999</v>
      </c>
      <c r="BL222">
        <v>0.66100000000000003</v>
      </c>
      <c r="BM222">
        <v>55</v>
      </c>
      <c r="BN222">
        <v>293</v>
      </c>
      <c r="BO222">
        <v>1273</v>
      </c>
      <c r="BP222">
        <v>36.869999999999997</v>
      </c>
      <c r="BQ222">
        <v>26.87</v>
      </c>
      <c r="BR222">
        <v>2.1800000000000002</v>
      </c>
      <c r="BS222">
        <v>0.45900000000000002</v>
      </c>
      <c r="BT222">
        <v>0.874</v>
      </c>
      <c r="BU222">
        <v>0</v>
      </c>
      <c r="BV222">
        <v>255</v>
      </c>
      <c r="BW222" s="6">
        <f t="shared" si="91"/>
        <v>596.28720783360757</v>
      </c>
      <c r="BX222" s="5" t="str">
        <f t="shared" si="92"/>
        <v xml:space="preserve"> </v>
      </c>
      <c r="BY222" s="5">
        <f t="shared" si="93"/>
        <v>1</v>
      </c>
      <c r="BZ222" s="5" t="str">
        <f t="shared" si="97"/>
        <v xml:space="preserve"> </v>
      </c>
      <c r="CA222" s="5">
        <f t="shared" si="98"/>
        <v>41.192</v>
      </c>
      <c r="CC222"/>
      <c r="CD222"/>
      <c r="CE222"/>
      <c r="CF222"/>
      <c r="CG222">
        <v>209</v>
      </c>
      <c r="CH222">
        <v>1121</v>
      </c>
      <c r="CK222">
        <v>88.084000000000003</v>
      </c>
      <c r="CL222">
        <v>26.56</v>
      </c>
      <c r="CM222">
        <v>61</v>
      </c>
      <c r="CN222">
        <v>38</v>
      </c>
      <c r="CO222">
        <v>188</v>
      </c>
      <c r="CP222">
        <v>523.26400000000001</v>
      </c>
      <c r="CQ222">
        <v>1333.259</v>
      </c>
      <c r="CR222">
        <v>0.73699999999999999</v>
      </c>
      <c r="CS222">
        <v>54.405999999999999</v>
      </c>
      <c r="CT222">
        <v>515</v>
      </c>
      <c r="CU222">
        <v>1305</v>
      </c>
      <c r="CV222">
        <v>107.10299999999999</v>
      </c>
      <c r="CW222">
        <v>28</v>
      </c>
      <c r="CX222">
        <v>1.968</v>
      </c>
      <c r="CY222">
        <v>0.50800000000000001</v>
      </c>
      <c r="CZ222">
        <v>0.95499999999999996</v>
      </c>
      <c r="DA222">
        <v>0</v>
      </c>
      <c r="DB222">
        <v>255</v>
      </c>
      <c r="DC222" s="6">
        <f t="shared" si="94"/>
        <v>660.03526061567345</v>
      </c>
      <c r="DD222" s="5" t="str">
        <f t="shared" si="95"/>
        <v xml:space="preserve"> </v>
      </c>
      <c r="DE222" s="5">
        <f t="shared" si="96"/>
        <v>1</v>
      </c>
      <c r="DF222" s="5" t="str">
        <f t="shared" si="99"/>
        <v xml:space="preserve"> </v>
      </c>
      <c r="DG222" s="5">
        <f t="shared" si="100"/>
        <v>26.56</v>
      </c>
    </row>
    <row r="223" spans="49:111" x14ac:dyDescent="0.25">
      <c r="AW223"/>
      <c r="AX223"/>
      <c r="AY223"/>
      <c r="AZ223"/>
      <c r="BA223">
        <v>210</v>
      </c>
      <c r="BB223">
        <v>978</v>
      </c>
      <c r="BE223">
        <v>81.581999999999994</v>
      </c>
      <c r="BF223">
        <v>42.11</v>
      </c>
      <c r="BG223">
        <v>60</v>
      </c>
      <c r="BH223">
        <v>7</v>
      </c>
      <c r="BI223">
        <v>230</v>
      </c>
      <c r="BJ223">
        <v>419.20600000000002</v>
      </c>
      <c r="BK223">
        <v>1254.6179999999999</v>
      </c>
      <c r="BL223">
        <v>0.878</v>
      </c>
      <c r="BM223">
        <v>41.146000000000001</v>
      </c>
      <c r="BN223">
        <v>400</v>
      </c>
      <c r="BO223">
        <v>1260</v>
      </c>
      <c r="BP223">
        <v>25.942</v>
      </c>
      <c r="BQ223">
        <v>33</v>
      </c>
      <c r="BR223">
        <v>1.1639999999999999</v>
      </c>
      <c r="BS223">
        <v>0.85899999999999999</v>
      </c>
      <c r="BT223">
        <v>0.96199999999999997</v>
      </c>
      <c r="BU223">
        <v>0</v>
      </c>
      <c r="BV223">
        <v>255</v>
      </c>
      <c r="BW223" s="6">
        <f t="shared" si="91"/>
        <v>528.31813102713022</v>
      </c>
      <c r="BX223" s="5" t="str">
        <f t="shared" si="92"/>
        <v xml:space="preserve"> </v>
      </c>
      <c r="BY223" s="5">
        <f t="shared" si="93"/>
        <v>1</v>
      </c>
      <c r="BZ223" s="5" t="str">
        <f t="shared" si="97"/>
        <v xml:space="preserve"> </v>
      </c>
      <c r="CA223" s="5">
        <f t="shared" si="98"/>
        <v>42.11</v>
      </c>
      <c r="CC223"/>
      <c r="CD223"/>
      <c r="CE223"/>
      <c r="CF223"/>
      <c r="CG223">
        <v>210</v>
      </c>
      <c r="CH223">
        <v>2131</v>
      </c>
      <c r="CK223">
        <v>103.68600000000001</v>
      </c>
      <c r="CL223">
        <v>32.728999999999999</v>
      </c>
      <c r="CM223">
        <v>105</v>
      </c>
      <c r="CN223">
        <v>0</v>
      </c>
      <c r="CO223">
        <v>214</v>
      </c>
      <c r="CP223">
        <v>820.36500000000001</v>
      </c>
      <c r="CQ223">
        <v>1341.576</v>
      </c>
      <c r="CR223">
        <v>0.64400000000000002</v>
      </c>
      <c r="CS223">
        <v>76.576999999999998</v>
      </c>
      <c r="CT223">
        <v>791</v>
      </c>
      <c r="CU223">
        <v>1307</v>
      </c>
      <c r="CV223">
        <v>139.23599999999999</v>
      </c>
      <c r="CW223">
        <v>44.52</v>
      </c>
      <c r="CX223">
        <v>1.865</v>
      </c>
      <c r="CY223">
        <v>0.53600000000000003</v>
      </c>
      <c r="CZ223">
        <v>0.90900000000000003</v>
      </c>
      <c r="DA223">
        <v>0</v>
      </c>
      <c r="DB223">
        <v>255</v>
      </c>
      <c r="DC223" s="6">
        <f t="shared" si="94"/>
        <v>498.0947871981798</v>
      </c>
      <c r="DD223" s="5" t="str">
        <f t="shared" si="95"/>
        <v xml:space="preserve"> </v>
      </c>
      <c r="DE223" s="5">
        <f t="shared" si="96"/>
        <v>1</v>
      </c>
      <c r="DF223" s="5" t="str">
        <f t="shared" si="99"/>
        <v xml:space="preserve"> </v>
      </c>
      <c r="DG223" s="5">
        <f t="shared" si="100"/>
        <v>32.728999999999999</v>
      </c>
    </row>
    <row r="224" spans="49:111" x14ac:dyDescent="0.25">
      <c r="AW224"/>
      <c r="AX224"/>
      <c r="AY224"/>
      <c r="AZ224"/>
      <c r="BA224">
        <v>211</v>
      </c>
      <c r="BB224">
        <v>817</v>
      </c>
      <c r="BE224">
        <v>75.52</v>
      </c>
      <c r="BF224">
        <v>42.81</v>
      </c>
      <c r="BG224">
        <v>100</v>
      </c>
      <c r="BH224">
        <v>7</v>
      </c>
      <c r="BI224">
        <v>230</v>
      </c>
      <c r="BJ224">
        <v>290.88200000000001</v>
      </c>
      <c r="BK224">
        <v>1253.1389999999999</v>
      </c>
      <c r="BL224">
        <v>0.80200000000000005</v>
      </c>
      <c r="BM224">
        <v>44.011000000000003</v>
      </c>
      <c r="BN224">
        <v>271</v>
      </c>
      <c r="BO224">
        <v>1258</v>
      </c>
      <c r="BP224">
        <v>21.318000000000001</v>
      </c>
      <c r="BQ224">
        <v>26.797999999999998</v>
      </c>
      <c r="BR224">
        <v>1.716</v>
      </c>
      <c r="BS224">
        <v>0.58299999999999996</v>
      </c>
      <c r="BT224">
        <v>0.95799999999999996</v>
      </c>
      <c r="BU224">
        <v>0</v>
      </c>
      <c r="BV224">
        <v>255</v>
      </c>
      <c r="BW224" s="6">
        <f t="shared" si="91"/>
        <v>610.74887769769975</v>
      </c>
      <c r="BX224" s="5" t="str">
        <f t="shared" si="92"/>
        <v xml:space="preserve"> </v>
      </c>
      <c r="BY224" s="5">
        <f t="shared" si="93"/>
        <v>1</v>
      </c>
      <c r="BZ224" s="5" t="str">
        <f t="shared" si="97"/>
        <v xml:space="preserve"> </v>
      </c>
      <c r="CA224" s="5">
        <f t="shared" si="98"/>
        <v>42.81</v>
      </c>
      <c r="CC224"/>
      <c r="CD224"/>
      <c r="CE224"/>
      <c r="CF224"/>
      <c r="CG224">
        <v>211</v>
      </c>
      <c r="CH224">
        <v>945</v>
      </c>
      <c r="CK224">
        <v>108.98</v>
      </c>
      <c r="CL224">
        <v>19.847999999999999</v>
      </c>
      <c r="CM224">
        <v>116</v>
      </c>
      <c r="CN224">
        <v>48</v>
      </c>
      <c r="CO224">
        <v>167</v>
      </c>
      <c r="CP224">
        <v>709.63300000000004</v>
      </c>
      <c r="CQ224">
        <v>1343.4090000000001</v>
      </c>
      <c r="CR224">
        <v>0.7</v>
      </c>
      <c r="CS224">
        <v>53.16</v>
      </c>
      <c r="CT224">
        <v>702</v>
      </c>
      <c r="CU224">
        <v>1367</v>
      </c>
      <c r="CV224">
        <v>73.61</v>
      </c>
      <c r="CW224">
        <v>25.23</v>
      </c>
      <c r="CX224">
        <v>2.2759999999999998</v>
      </c>
      <c r="CY224">
        <v>0.439</v>
      </c>
      <c r="CZ224">
        <v>0.94399999999999995</v>
      </c>
      <c r="DA224">
        <v>0</v>
      </c>
      <c r="DB224">
        <v>255</v>
      </c>
      <c r="DC224" s="6">
        <f t="shared" si="94"/>
        <v>549.47409785084506</v>
      </c>
      <c r="DD224" s="5" t="str">
        <f t="shared" si="95"/>
        <v xml:space="preserve"> </v>
      </c>
      <c r="DE224" s="5">
        <f t="shared" si="96"/>
        <v>1</v>
      </c>
      <c r="DF224" s="5" t="str">
        <f t="shared" si="99"/>
        <v xml:space="preserve"> </v>
      </c>
      <c r="DG224" s="5">
        <f t="shared" si="100"/>
        <v>19.847999999999999</v>
      </c>
    </row>
    <row r="225" spans="49:111" x14ac:dyDescent="0.25">
      <c r="AW225"/>
      <c r="AX225"/>
      <c r="AY225"/>
      <c r="AZ225"/>
      <c r="BA225">
        <v>212</v>
      </c>
      <c r="BB225">
        <v>1268</v>
      </c>
      <c r="BE225">
        <v>93.153000000000006</v>
      </c>
      <c r="BF225">
        <v>39.198</v>
      </c>
      <c r="BG225">
        <v>99</v>
      </c>
      <c r="BH225">
        <v>13</v>
      </c>
      <c r="BI225">
        <v>255</v>
      </c>
      <c r="BJ225">
        <v>618.01300000000003</v>
      </c>
      <c r="BK225">
        <v>1269.009</v>
      </c>
      <c r="BL225">
        <v>0.88300000000000001</v>
      </c>
      <c r="BM225">
        <v>45</v>
      </c>
      <c r="BN225">
        <v>601</v>
      </c>
      <c r="BO225">
        <v>1255</v>
      </c>
      <c r="BP225">
        <v>126.87</v>
      </c>
      <c r="BQ225">
        <v>38.116</v>
      </c>
      <c r="BR225">
        <v>1.1719999999999999</v>
      </c>
      <c r="BS225">
        <v>0.85299999999999998</v>
      </c>
      <c r="BT225">
        <v>0.96</v>
      </c>
      <c r="BU225">
        <v>0</v>
      </c>
      <c r="BV225">
        <v>255</v>
      </c>
      <c r="BW225" s="6">
        <f t="shared" si="91"/>
        <v>457.50559551769413</v>
      </c>
      <c r="BX225" s="5" t="str">
        <f t="shared" si="92"/>
        <v xml:space="preserve"> </v>
      </c>
      <c r="BY225" s="5">
        <f t="shared" si="93"/>
        <v>1</v>
      </c>
      <c r="BZ225" s="5" t="str">
        <f t="shared" si="97"/>
        <v xml:space="preserve"> </v>
      </c>
      <c r="CA225" s="5">
        <f t="shared" si="98"/>
        <v>39.198</v>
      </c>
      <c r="CC225"/>
      <c r="CD225"/>
      <c r="CE225"/>
      <c r="CF225"/>
      <c r="CG225">
        <v>212</v>
      </c>
      <c r="CH225">
        <v>3095</v>
      </c>
      <c r="CK225">
        <v>111.354</v>
      </c>
      <c r="CL225">
        <v>40.866999999999997</v>
      </c>
      <c r="CM225">
        <v>82</v>
      </c>
      <c r="CN225">
        <v>25</v>
      </c>
      <c r="CO225">
        <v>227</v>
      </c>
      <c r="CP225">
        <v>617.48900000000003</v>
      </c>
      <c r="CQ225">
        <v>1356.903</v>
      </c>
      <c r="CR225">
        <v>0.85099999999999998</v>
      </c>
      <c r="CS225">
        <v>76.850999999999999</v>
      </c>
      <c r="CT225">
        <v>597</v>
      </c>
      <c r="CU225">
        <v>1326</v>
      </c>
      <c r="CV225">
        <v>122.242</v>
      </c>
      <c r="CW225">
        <v>57.93</v>
      </c>
      <c r="CX225">
        <v>1.2669999999999999</v>
      </c>
      <c r="CY225">
        <v>0.79</v>
      </c>
      <c r="CZ225">
        <v>0.96099999999999997</v>
      </c>
      <c r="DA225">
        <v>0</v>
      </c>
      <c r="DB225">
        <v>255</v>
      </c>
      <c r="DC225" s="6">
        <f t="shared" si="94"/>
        <v>613.79990416828844</v>
      </c>
      <c r="DD225" s="5" t="str">
        <f t="shared" si="95"/>
        <v xml:space="preserve"> </v>
      </c>
      <c r="DE225" s="5">
        <f t="shared" si="96"/>
        <v>1</v>
      </c>
      <c r="DF225" s="5" t="str">
        <f t="shared" si="99"/>
        <v xml:space="preserve"> </v>
      </c>
      <c r="DG225" s="5">
        <f t="shared" si="100"/>
        <v>40.866999999999997</v>
      </c>
    </row>
    <row r="226" spans="49:111" x14ac:dyDescent="0.25">
      <c r="AW226"/>
      <c r="AX226"/>
      <c r="AY226"/>
      <c r="AZ226"/>
      <c r="BA226">
        <v>213</v>
      </c>
      <c r="BB226">
        <v>929</v>
      </c>
      <c r="BE226">
        <v>97.873999999999995</v>
      </c>
      <c r="BF226">
        <v>38.179000000000002</v>
      </c>
      <c r="BG226">
        <v>112</v>
      </c>
      <c r="BH226">
        <v>2</v>
      </c>
      <c r="BI226">
        <v>221</v>
      </c>
      <c r="BJ226">
        <v>374.88099999999997</v>
      </c>
      <c r="BK226">
        <v>1277.203</v>
      </c>
      <c r="BL226">
        <v>0.70099999999999996</v>
      </c>
      <c r="BM226">
        <v>48.917999999999999</v>
      </c>
      <c r="BN226">
        <v>356</v>
      </c>
      <c r="BO226">
        <v>1297</v>
      </c>
      <c r="BP226">
        <v>49.145000000000003</v>
      </c>
      <c r="BQ226">
        <v>28.317</v>
      </c>
      <c r="BR226">
        <v>1.68</v>
      </c>
      <c r="BS226">
        <v>0.59499999999999997</v>
      </c>
      <c r="BT226">
        <v>0.90700000000000003</v>
      </c>
      <c r="BU226">
        <v>0</v>
      </c>
      <c r="BV226">
        <v>255</v>
      </c>
      <c r="BW226" s="6">
        <f t="shared" si="91"/>
        <v>572.897395038588</v>
      </c>
      <c r="BX226" s="5" t="str">
        <f t="shared" si="92"/>
        <v xml:space="preserve"> </v>
      </c>
      <c r="BY226" s="5">
        <f t="shared" si="93"/>
        <v>1</v>
      </c>
      <c r="BZ226" s="5" t="str">
        <f t="shared" si="97"/>
        <v xml:space="preserve"> </v>
      </c>
      <c r="CA226" s="5">
        <f t="shared" si="98"/>
        <v>38.179000000000002</v>
      </c>
      <c r="CC226"/>
      <c r="CD226"/>
      <c r="CE226"/>
      <c r="CF226"/>
      <c r="CG226">
        <v>213</v>
      </c>
      <c r="CH226">
        <v>1513</v>
      </c>
      <c r="CK226">
        <v>78.405000000000001</v>
      </c>
      <c r="CL226">
        <v>28.164999999999999</v>
      </c>
      <c r="CM226">
        <v>70</v>
      </c>
      <c r="CN226">
        <v>26</v>
      </c>
      <c r="CO226">
        <v>167</v>
      </c>
      <c r="CP226">
        <v>965.68</v>
      </c>
      <c r="CQ226">
        <v>1364.375</v>
      </c>
      <c r="CR226">
        <v>0.753</v>
      </c>
      <c r="CS226">
        <v>56.859000000000002</v>
      </c>
      <c r="CT226">
        <v>948</v>
      </c>
      <c r="CU226">
        <v>1386</v>
      </c>
      <c r="CV226">
        <v>34.249000000000002</v>
      </c>
      <c r="CW226">
        <v>41.701999999999998</v>
      </c>
      <c r="CX226">
        <v>1.2609999999999999</v>
      </c>
      <c r="CY226">
        <v>0.79300000000000004</v>
      </c>
      <c r="CZ226">
        <v>0.94099999999999995</v>
      </c>
      <c r="DA226">
        <v>0</v>
      </c>
      <c r="DB226">
        <v>255</v>
      </c>
      <c r="DC226" s="6">
        <f t="shared" si="94"/>
        <v>488.47649586853203</v>
      </c>
      <c r="DD226" s="5" t="str">
        <f t="shared" si="95"/>
        <v xml:space="preserve"> </v>
      </c>
      <c r="DE226" s="5">
        <f t="shared" si="96"/>
        <v>1</v>
      </c>
      <c r="DF226" s="5" t="str">
        <f t="shared" si="99"/>
        <v xml:space="preserve"> </v>
      </c>
      <c r="DG226" s="5">
        <f t="shared" si="100"/>
        <v>28.164999999999999</v>
      </c>
    </row>
    <row r="227" spans="49:111" x14ac:dyDescent="0.25">
      <c r="AW227"/>
      <c r="AX227"/>
      <c r="AY227"/>
      <c r="AZ227"/>
      <c r="BA227">
        <v>214</v>
      </c>
      <c r="BB227">
        <v>933</v>
      </c>
      <c r="BE227">
        <v>96.370999999999995</v>
      </c>
      <c r="BF227">
        <v>42.298999999999999</v>
      </c>
      <c r="BG227">
        <v>69</v>
      </c>
      <c r="BH227">
        <v>0</v>
      </c>
      <c r="BI227">
        <v>255</v>
      </c>
      <c r="BJ227">
        <v>333.90499999999997</v>
      </c>
      <c r="BK227">
        <v>1294.7619999999999</v>
      </c>
      <c r="BL227">
        <v>0.88</v>
      </c>
      <c r="BM227">
        <v>40.024999999999999</v>
      </c>
      <c r="BN227">
        <v>334</v>
      </c>
      <c r="BO227">
        <v>1274</v>
      </c>
      <c r="BP227">
        <v>102.995</v>
      </c>
      <c r="BQ227">
        <v>31</v>
      </c>
      <c r="BR227">
        <v>1.2310000000000001</v>
      </c>
      <c r="BS227">
        <v>0.81200000000000006</v>
      </c>
      <c r="BT227">
        <v>0.95399999999999996</v>
      </c>
      <c r="BU227">
        <v>0</v>
      </c>
      <c r="BV227">
        <v>255</v>
      </c>
      <c r="BW227" s="6">
        <f t="shared" si="91"/>
        <v>612.26019703145812</v>
      </c>
      <c r="BX227" s="5" t="str">
        <f t="shared" si="92"/>
        <v xml:space="preserve"> </v>
      </c>
      <c r="BY227" s="5">
        <f t="shared" si="93"/>
        <v>1</v>
      </c>
      <c r="BZ227" s="5" t="str">
        <f t="shared" si="97"/>
        <v xml:space="preserve"> </v>
      </c>
      <c r="CA227" s="5">
        <f t="shared" si="98"/>
        <v>42.298999999999999</v>
      </c>
      <c r="CC227"/>
      <c r="CD227"/>
      <c r="CE227"/>
      <c r="CF227"/>
      <c r="CG227">
        <v>214</v>
      </c>
      <c r="CH227">
        <v>1720</v>
      </c>
      <c r="CK227">
        <v>79.105999999999995</v>
      </c>
      <c r="CL227">
        <v>32.335000000000001</v>
      </c>
      <c r="CM227">
        <v>51</v>
      </c>
      <c r="CN227">
        <v>26</v>
      </c>
      <c r="CO227">
        <v>193</v>
      </c>
      <c r="CP227">
        <v>371.96100000000001</v>
      </c>
      <c r="CQ227">
        <v>1375.4010000000001</v>
      </c>
      <c r="CR227">
        <v>0.81499999999999995</v>
      </c>
      <c r="CS227">
        <v>58.694000000000003</v>
      </c>
      <c r="CT227">
        <v>366</v>
      </c>
      <c r="CU227">
        <v>1345</v>
      </c>
      <c r="CV227">
        <v>98.82</v>
      </c>
      <c r="CW227">
        <v>40.6</v>
      </c>
      <c r="CX227">
        <v>1.4930000000000001</v>
      </c>
      <c r="CY227">
        <v>0.67</v>
      </c>
      <c r="CZ227">
        <v>0.95</v>
      </c>
      <c r="DA227">
        <v>0</v>
      </c>
      <c r="DB227">
        <v>255</v>
      </c>
      <c r="DC227" s="6">
        <f t="shared" si="94"/>
        <v>801.9492416263015</v>
      </c>
      <c r="DD227" s="5" t="str">
        <f t="shared" si="95"/>
        <v xml:space="preserve"> </v>
      </c>
      <c r="DE227" s="5">
        <f t="shared" si="96"/>
        <v>1</v>
      </c>
      <c r="DF227" s="5" t="str">
        <f t="shared" si="99"/>
        <v xml:space="preserve"> </v>
      </c>
      <c r="DG227" s="5">
        <f t="shared" si="100"/>
        <v>32.335000000000001</v>
      </c>
    </row>
    <row r="228" spans="49:111" x14ac:dyDescent="0.25">
      <c r="AW228"/>
      <c r="AX228"/>
      <c r="AY228"/>
      <c r="AZ228"/>
      <c r="BA228">
        <v>215</v>
      </c>
      <c r="BB228">
        <v>1368</v>
      </c>
      <c r="BE228">
        <v>53.573</v>
      </c>
      <c r="BF228">
        <v>42.219000000000001</v>
      </c>
      <c r="BG228">
        <v>18</v>
      </c>
      <c r="BH228">
        <v>3</v>
      </c>
      <c r="BI228">
        <v>237</v>
      </c>
      <c r="BJ228">
        <v>785.34799999999996</v>
      </c>
      <c r="BK228">
        <v>1297.461</v>
      </c>
      <c r="BL228">
        <v>0.77500000000000002</v>
      </c>
      <c r="BM228">
        <v>55.226999999999997</v>
      </c>
      <c r="BN228">
        <v>774</v>
      </c>
      <c r="BO228">
        <v>1276</v>
      </c>
      <c r="BP228">
        <v>121.675</v>
      </c>
      <c r="BQ228">
        <v>38.86</v>
      </c>
      <c r="BR228">
        <v>1.3680000000000001</v>
      </c>
      <c r="BS228">
        <v>0.73099999999999998</v>
      </c>
      <c r="BT228">
        <v>0.92600000000000005</v>
      </c>
      <c r="BU228">
        <v>0</v>
      </c>
      <c r="BV228">
        <v>255</v>
      </c>
      <c r="BW228" s="6">
        <f t="shared" si="91"/>
        <v>476.79685694958181</v>
      </c>
      <c r="BX228" s="5" t="str">
        <f t="shared" si="92"/>
        <v xml:space="preserve"> </v>
      </c>
      <c r="BY228" s="5">
        <f t="shared" si="93"/>
        <v>1</v>
      </c>
      <c r="BZ228" s="5" t="str">
        <f t="shared" si="97"/>
        <v xml:space="preserve"> </v>
      </c>
      <c r="CA228" s="5">
        <f t="shared" si="98"/>
        <v>42.219000000000001</v>
      </c>
      <c r="CC228"/>
      <c r="CD228"/>
      <c r="CE228"/>
      <c r="CF228"/>
      <c r="CG228">
        <v>215</v>
      </c>
      <c r="CH228">
        <v>687</v>
      </c>
      <c r="CK228">
        <v>115.999</v>
      </c>
      <c r="CL228">
        <v>25.085000000000001</v>
      </c>
      <c r="CM228">
        <v>92</v>
      </c>
      <c r="CN228">
        <v>52</v>
      </c>
      <c r="CO228">
        <v>198</v>
      </c>
      <c r="CP228">
        <v>730.08799999999997</v>
      </c>
      <c r="CQ228">
        <v>1365.021</v>
      </c>
      <c r="CR228">
        <v>0.74</v>
      </c>
      <c r="CS228">
        <v>37.442999999999998</v>
      </c>
      <c r="CT228">
        <v>714</v>
      </c>
      <c r="CU228">
        <v>1378</v>
      </c>
      <c r="CV228">
        <v>55.886000000000003</v>
      </c>
      <c r="CW228">
        <v>28.713999999999999</v>
      </c>
      <c r="CX228">
        <v>1.3129999999999999</v>
      </c>
      <c r="CY228">
        <v>0.76200000000000001</v>
      </c>
      <c r="CZ228">
        <v>0.90900000000000003</v>
      </c>
      <c r="DA228">
        <v>0</v>
      </c>
      <c r="DB228">
        <v>255</v>
      </c>
      <c r="DC228" s="6">
        <f t="shared" si="94"/>
        <v>557.73590724284554</v>
      </c>
      <c r="DD228" s="5" t="str">
        <f t="shared" si="95"/>
        <v xml:space="preserve"> </v>
      </c>
      <c r="DE228" s="5">
        <f t="shared" si="96"/>
        <v>1</v>
      </c>
      <c r="DF228" s="5" t="str">
        <f t="shared" si="99"/>
        <v xml:space="preserve"> </v>
      </c>
      <c r="DG228" s="5">
        <f t="shared" si="100"/>
        <v>25.085000000000001</v>
      </c>
    </row>
    <row r="229" spans="49:111" x14ac:dyDescent="0.25">
      <c r="AW229"/>
      <c r="AX229"/>
      <c r="AY229"/>
      <c r="AZ229"/>
      <c r="BA229">
        <v>216</v>
      </c>
      <c r="BB229">
        <v>1484</v>
      </c>
      <c r="BE229">
        <v>88.162999999999997</v>
      </c>
      <c r="BF229">
        <v>41.088999999999999</v>
      </c>
      <c r="BG229">
        <v>100</v>
      </c>
      <c r="BH229">
        <v>8</v>
      </c>
      <c r="BI229">
        <v>242</v>
      </c>
      <c r="BJ229">
        <v>828.798</v>
      </c>
      <c r="BK229">
        <v>1309.3710000000001</v>
      </c>
      <c r="BL229">
        <v>0.64800000000000002</v>
      </c>
      <c r="BM229">
        <v>66.03</v>
      </c>
      <c r="BN229">
        <v>807</v>
      </c>
      <c r="BO229">
        <v>1284</v>
      </c>
      <c r="BP229">
        <v>144.86600000000001</v>
      </c>
      <c r="BQ229">
        <v>36.055999999999997</v>
      </c>
      <c r="BR229">
        <v>1.913</v>
      </c>
      <c r="BS229">
        <v>0.52300000000000002</v>
      </c>
      <c r="BT229">
        <v>0.89100000000000001</v>
      </c>
      <c r="BU229">
        <v>0</v>
      </c>
      <c r="BV229">
        <v>255</v>
      </c>
      <c r="BW229" s="6">
        <f t="shared" si="91"/>
        <v>495.7868174699687</v>
      </c>
      <c r="BX229" s="5" t="str">
        <f t="shared" si="92"/>
        <v xml:space="preserve"> </v>
      </c>
      <c r="BY229" s="5">
        <f t="shared" si="93"/>
        <v>1</v>
      </c>
      <c r="BZ229" s="5" t="str">
        <f t="shared" si="97"/>
        <v xml:space="preserve"> </v>
      </c>
      <c r="CA229" s="5">
        <f t="shared" si="98"/>
        <v>41.088999999999999</v>
      </c>
      <c r="CC229"/>
      <c r="CD229"/>
      <c r="CE229"/>
      <c r="CF229"/>
      <c r="CG229">
        <v>216</v>
      </c>
      <c r="CH229">
        <v>1193</v>
      </c>
      <c r="CK229">
        <v>88.394999999999996</v>
      </c>
      <c r="CL229">
        <v>22.239000000000001</v>
      </c>
      <c r="CM229">
        <v>84</v>
      </c>
      <c r="CN229">
        <v>34</v>
      </c>
      <c r="CO229">
        <v>157</v>
      </c>
      <c r="CP229">
        <v>926.97299999999996</v>
      </c>
      <c r="CQ229">
        <v>1372.18</v>
      </c>
      <c r="CR229">
        <v>0.75</v>
      </c>
      <c r="CS229">
        <v>55.470999999999997</v>
      </c>
      <c r="CT229">
        <v>911</v>
      </c>
      <c r="CU229">
        <v>1396</v>
      </c>
      <c r="CV229">
        <v>62.048999999999999</v>
      </c>
      <c r="CW229">
        <v>29.73</v>
      </c>
      <c r="CX229">
        <v>1.9259999999999999</v>
      </c>
      <c r="CY229">
        <v>0.51900000000000002</v>
      </c>
      <c r="CZ229">
        <v>0.95499999999999996</v>
      </c>
      <c r="DA229">
        <v>0</v>
      </c>
      <c r="DB229">
        <v>255</v>
      </c>
      <c r="DC229" s="6">
        <f t="shared" si="94"/>
        <v>500.45653362704741</v>
      </c>
      <c r="DD229" s="5" t="str">
        <f t="shared" si="95"/>
        <v xml:space="preserve"> </v>
      </c>
      <c r="DE229" s="5">
        <f t="shared" si="96"/>
        <v>1</v>
      </c>
      <c r="DF229" s="5" t="str">
        <f t="shared" si="99"/>
        <v xml:space="preserve"> </v>
      </c>
      <c r="DG229" s="5">
        <f t="shared" si="100"/>
        <v>22.239000000000001</v>
      </c>
    </row>
    <row r="230" spans="49:111" x14ac:dyDescent="0.25">
      <c r="AW230"/>
      <c r="AX230"/>
      <c r="AY230"/>
      <c r="AZ230"/>
      <c r="BA230">
        <v>217</v>
      </c>
      <c r="BB230">
        <v>1828</v>
      </c>
      <c r="BE230">
        <v>69.194999999999993</v>
      </c>
      <c r="BF230">
        <v>43.393999999999998</v>
      </c>
      <c r="BG230">
        <v>38</v>
      </c>
      <c r="BH230">
        <v>3</v>
      </c>
      <c r="BI230">
        <v>246</v>
      </c>
      <c r="BJ230">
        <v>378.09699999999998</v>
      </c>
      <c r="BK230">
        <v>1316.0340000000001</v>
      </c>
      <c r="BL230">
        <v>0.85399999999999998</v>
      </c>
      <c r="BM230">
        <v>55.027000000000001</v>
      </c>
      <c r="BN230">
        <v>371</v>
      </c>
      <c r="BO230">
        <v>1342</v>
      </c>
      <c r="BP230">
        <v>70.906999999999996</v>
      </c>
      <c r="BQ230">
        <v>46.649000000000001</v>
      </c>
      <c r="BR230">
        <v>1.1000000000000001</v>
      </c>
      <c r="BS230">
        <v>0.90900000000000003</v>
      </c>
      <c r="BT230">
        <v>0.95499999999999996</v>
      </c>
      <c r="BU230">
        <v>0</v>
      </c>
      <c r="BV230">
        <v>255</v>
      </c>
      <c r="BW230" s="6">
        <f t="shared" si="91"/>
        <v>602.19468711455772</v>
      </c>
      <c r="BX230" s="5" t="str">
        <f t="shared" si="92"/>
        <v xml:space="preserve"> </v>
      </c>
      <c r="BY230" s="5">
        <f t="shared" si="93"/>
        <v>1</v>
      </c>
      <c r="BZ230" s="5" t="str">
        <f t="shared" si="97"/>
        <v xml:space="preserve"> </v>
      </c>
      <c r="CA230" s="5">
        <f t="shared" si="98"/>
        <v>43.393999999999998</v>
      </c>
      <c r="CC230"/>
      <c r="CD230"/>
      <c r="CE230"/>
      <c r="CF230"/>
      <c r="CG230">
        <v>217</v>
      </c>
      <c r="CH230">
        <v>1195</v>
      </c>
      <c r="CK230">
        <v>100.40600000000001</v>
      </c>
      <c r="CL230">
        <v>25.457000000000001</v>
      </c>
      <c r="CM230">
        <v>115</v>
      </c>
      <c r="CN230">
        <v>23</v>
      </c>
      <c r="CO230">
        <v>170</v>
      </c>
      <c r="CP230">
        <v>1048.8340000000001</v>
      </c>
      <c r="CQ230">
        <v>1367.55</v>
      </c>
      <c r="CR230">
        <v>0.84099999999999997</v>
      </c>
      <c r="CS230">
        <v>50.22</v>
      </c>
      <c r="CT230">
        <v>1028</v>
      </c>
      <c r="CU230">
        <v>1382</v>
      </c>
      <c r="CV230">
        <v>35.271999999999998</v>
      </c>
      <c r="CW230">
        <v>33.005000000000003</v>
      </c>
      <c r="CX230">
        <v>1.5009999999999999</v>
      </c>
      <c r="CY230">
        <v>0.66600000000000004</v>
      </c>
      <c r="CZ230">
        <v>0.95799999999999996</v>
      </c>
      <c r="DA230">
        <v>0</v>
      </c>
      <c r="DB230">
        <v>255</v>
      </c>
      <c r="DC230" s="6">
        <f t="shared" si="94"/>
        <v>492.81375311267436</v>
      </c>
      <c r="DD230" s="5" t="str">
        <f t="shared" si="95"/>
        <v xml:space="preserve"> </v>
      </c>
      <c r="DE230" s="5">
        <f t="shared" si="96"/>
        <v>1</v>
      </c>
      <c r="DF230" s="5" t="str">
        <f t="shared" si="99"/>
        <v xml:space="preserve"> </v>
      </c>
      <c r="DG230" s="5">
        <f t="shared" si="100"/>
        <v>25.457000000000001</v>
      </c>
    </row>
    <row r="231" spans="49:111" x14ac:dyDescent="0.25">
      <c r="AW231"/>
      <c r="AX231"/>
      <c r="AY231"/>
      <c r="AZ231"/>
      <c r="BA231">
        <v>218</v>
      </c>
      <c r="BB231">
        <v>744</v>
      </c>
      <c r="BE231">
        <v>100.145</v>
      </c>
      <c r="BF231">
        <v>52.045000000000002</v>
      </c>
      <c r="BG231">
        <v>133</v>
      </c>
      <c r="BH231">
        <v>6</v>
      </c>
      <c r="BI231">
        <v>225</v>
      </c>
      <c r="BJ231">
        <v>529.86199999999997</v>
      </c>
      <c r="BK231">
        <v>1317.2429999999999</v>
      </c>
      <c r="BL231">
        <v>0.86599999999999999</v>
      </c>
      <c r="BM231">
        <v>35.902999999999999</v>
      </c>
      <c r="BN231">
        <v>526</v>
      </c>
      <c r="BO231">
        <v>1301</v>
      </c>
      <c r="BP231">
        <v>102.875</v>
      </c>
      <c r="BQ231">
        <v>28.991</v>
      </c>
      <c r="BR231">
        <v>1.2230000000000001</v>
      </c>
      <c r="BS231">
        <v>0.81699999999999995</v>
      </c>
      <c r="BT231">
        <v>0.94299999999999995</v>
      </c>
      <c r="BU231">
        <v>0</v>
      </c>
      <c r="BV231">
        <v>255</v>
      </c>
      <c r="BW231" s="6">
        <f t="shared" si="91"/>
        <v>530.38690462812133</v>
      </c>
      <c r="BX231" s="5" t="str">
        <f t="shared" si="92"/>
        <v xml:space="preserve"> </v>
      </c>
      <c r="BY231" s="5">
        <f t="shared" si="93"/>
        <v>1</v>
      </c>
      <c r="BZ231" s="5" t="str">
        <f t="shared" si="97"/>
        <v xml:space="preserve"> </v>
      </c>
      <c r="CA231" s="5">
        <f t="shared" si="98"/>
        <v>52.045000000000002</v>
      </c>
      <c r="CC231"/>
      <c r="CD231"/>
      <c r="CE231"/>
      <c r="CF231"/>
      <c r="CG231">
        <v>218</v>
      </c>
      <c r="CH231">
        <v>1182</v>
      </c>
      <c r="CK231">
        <v>115.381</v>
      </c>
      <c r="CL231">
        <v>28.677</v>
      </c>
      <c r="CM231">
        <v>112</v>
      </c>
      <c r="CN231">
        <v>51</v>
      </c>
      <c r="CO231">
        <v>233</v>
      </c>
      <c r="CP231">
        <v>742.81500000000005</v>
      </c>
      <c r="CQ231">
        <v>1394.8820000000001</v>
      </c>
      <c r="CR231">
        <v>0.79200000000000004</v>
      </c>
      <c r="CS231">
        <v>50.804000000000002</v>
      </c>
      <c r="CT231">
        <v>717</v>
      </c>
      <c r="CU231">
        <v>1388</v>
      </c>
      <c r="CV231">
        <v>169.79599999999999</v>
      </c>
      <c r="CW231">
        <v>32.51</v>
      </c>
      <c r="CX231">
        <v>1.57</v>
      </c>
      <c r="CY231">
        <v>0.63700000000000001</v>
      </c>
      <c r="CZ231">
        <v>0.94199999999999995</v>
      </c>
      <c r="DA231">
        <v>0</v>
      </c>
      <c r="DB231">
        <v>255</v>
      </c>
      <c r="DC231" s="6">
        <f t="shared" si="94"/>
        <v>578.25785272143094</v>
      </c>
      <c r="DD231" s="5" t="str">
        <f t="shared" si="95"/>
        <v xml:space="preserve"> </v>
      </c>
      <c r="DE231" s="5">
        <f t="shared" si="96"/>
        <v>1</v>
      </c>
      <c r="DF231" s="5" t="str">
        <f t="shared" si="99"/>
        <v xml:space="preserve"> </v>
      </c>
      <c r="DG231" s="5">
        <f t="shared" si="100"/>
        <v>28.677</v>
      </c>
    </row>
    <row r="232" spans="49:111" x14ac:dyDescent="0.25">
      <c r="AW232"/>
      <c r="AX232"/>
      <c r="AY232"/>
      <c r="AZ232"/>
      <c r="BA232">
        <v>219</v>
      </c>
      <c r="BB232">
        <v>1606</v>
      </c>
      <c r="BE232">
        <v>71.763000000000005</v>
      </c>
      <c r="BF232">
        <v>46.706000000000003</v>
      </c>
      <c r="BG232">
        <v>30</v>
      </c>
      <c r="BH232">
        <v>1</v>
      </c>
      <c r="BI232">
        <v>255</v>
      </c>
      <c r="BJ232">
        <v>647.81799999999998</v>
      </c>
      <c r="BK232">
        <v>1322.184</v>
      </c>
      <c r="BL232">
        <v>0.89500000000000002</v>
      </c>
      <c r="BM232">
        <v>51.856000000000002</v>
      </c>
      <c r="BN232">
        <v>630</v>
      </c>
      <c r="BO232">
        <v>1304</v>
      </c>
      <c r="BP232">
        <v>129.523</v>
      </c>
      <c r="BQ232">
        <v>41.146999999999998</v>
      </c>
      <c r="BR232">
        <v>1.244</v>
      </c>
      <c r="BS232">
        <v>0.80400000000000005</v>
      </c>
      <c r="BT232">
        <v>0.96699999999999997</v>
      </c>
      <c r="BU232">
        <v>0</v>
      </c>
      <c r="BV232">
        <v>255</v>
      </c>
      <c r="BW232" s="6">
        <f t="shared" si="91"/>
        <v>503.86964568229342</v>
      </c>
      <c r="BX232" s="5" t="str">
        <f t="shared" si="92"/>
        <v xml:space="preserve"> </v>
      </c>
      <c r="BY232" s="5">
        <f t="shared" si="93"/>
        <v>1</v>
      </c>
      <c r="BZ232" s="5" t="str">
        <f t="shared" si="97"/>
        <v xml:space="preserve"> </v>
      </c>
      <c r="CA232" s="5">
        <f t="shared" si="98"/>
        <v>46.706000000000003</v>
      </c>
      <c r="CC232"/>
      <c r="CD232"/>
      <c r="CE232"/>
      <c r="CF232"/>
      <c r="CG232">
        <v>219</v>
      </c>
      <c r="CH232">
        <v>1879</v>
      </c>
      <c r="CK232">
        <v>123.61499999999999</v>
      </c>
      <c r="CL232">
        <v>33.904000000000003</v>
      </c>
      <c r="CM232">
        <v>143</v>
      </c>
      <c r="CN232">
        <v>0</v>
      </c>
      <c r="CO232">
        <v>223</v>
      </c>
      <c r="CP232">
        <v>628.32799999999997</v>
      </c>
      <c r="CQ232">
        <v>1436.2280000000001</v>
      </c>
      <c r="CR232">
        <v>0.79400000000000004</v>
      </c>
      <c r="CS232">
        <v>62.968000000000004</v>
      </c>
      <c r="CT232">
        <v>621</v>
      </c>
      <c r="CU232">
        <v>1469</v>
      </c>
      <c r="CV232">
        <v>79.938999999999993</v>
      </c>
      <c r="CW232">
        <v>43.179000000000002</v>
      </c>
      <c r="CX232">
        <v>1.448</v>
      </c>
      <c r="CY232">
        <v>0.69</v>
      </c>
      <c r="CZ232">
        <v>0.94799999999999995</v>
      </c>
      <c r="DA232">
        <v>0</v>
      </c>
      <c r="DB232">
        <v>255</v>
      </c>
      <c r="DC232" s="6">
        <f t="shared" si="94"/>
        <v>671.54834509884699</v>
      </c>
      <c r="DD232" s="5" t="str">
        <f t="shared" si="95"/>
        <v xml:space="preserve"> </v>
      </c>
      <c r="DE232" s="5">
        <f t="shared" si="96"/>
        <v>1</v>
      </c>
      <c r="DF232" s="5" t="str">
        <f t="shared" si="99"/>
        <v xml:space="preserve"> </v>
      </c>
      <c r="DG232" s="5">
        <f t="shared" si="100"/>
        <v>33.904000000000003</v>
      </c>
    </row>
    <row r="233" spans="49:111" x14ac:dyDescent="0.25">
      <c r="AW233"/>
      <c r="AX233"/>
      <c r="AY233"/>
      <c r="AZ233"/>
      <c r="BA233">
        <v>220</v>
      </c>
      <c r="BB233">
        <v>792</v>
      </c>
      <c r="BE233">
        <v>78.760999999999996</v>
      </c>
      <c r="BF233">
        <v>36.411000000000001</v>
      </c>
      <c r="BG233">
        <v>70</v>
      </c>
      <c r="BH233">
        <v>7</v>
      </c>
      <c r="BI233">
        <v>176</v>
      </c>
      <c r="BJ233">
        <v>458.09300000000002</v>
      </c>
      <c r="BK233">
        <v>1322.4179999999999</v>
      </c>
      <c r="BL233">
        <v>0.84099999999999997</v>
      </c>
      <c r="BM233">
        <v>41.183</v>
      </c>
      <c r="BN233">
        <v>449</v>
      </c>
      <c r="BO233">
        <v>1341</v>
      </c>
      <c r="BP233">
        <v>60.945</v>
      </c>
      <c r="BQ233">
        <v>26</v>
      </c>
      <c r="BR233">
        <v>1.4470000000000001</v>
      </c>
      <c r="BS233">
        <v>0.69099999999999995</v>
      </c>
      <c r="BT233">
        <v>0.95799999999999996</v>
      </c>
      <c r="BU233">
        <v>0</v>
      </c>
      <c r="BV233">
        <v>255</v>
      </c>
      <c r="BW233" s="6">
        <f t="shared" si="91"/>
        <v>565.437373788645</v>
      </c>
      <c r="BX233" s="5" t="str">
        <f t="shared" si="92"/>
        <v xml:space="preserve"> </v>
      </c>
      <c r="BY233" s="5">
        <f t="shared" si="93"/>
        <v>1</v>
      </c>
      <c r="BZ233" s="5" t="str">
        <f t="shared" si="97"/>
        <v xml:space="preserve"> </v>
      </c>
      <c r="CA233" s="5">
        <f t="shared" si="98"/>
        <v>36.411000000000001</v>
      </c>
      <c r="CC233"/>
      <c r="CD233"/>
      <c r="CE233"/>
      <c r="CF233"/>
      <c r="CG233">
        <v>220</v>
      </c>
      <c r="CH233">
        <v>1375</v>
      </c>
      <c r="CK233">
        <v>119.21299999999999</v>
      </c>
      <c r="CL233">
        <v>51.637</v>
      </c>
      <c r="CM233">
        <v>78</v>
      </c>
      <c r="CN233">
        <v>30</v>
      </c>
      <c r="CO233">
        <v>230</v>
      </c>
      <c r="CP233">
        <v>536.97299999999996</v>
      </c>
      <c r="CQ233">
        <v>1439.934</v>
      </c>
      <c r="CR233">
        <v>0.72699999999999998</v>
      </c>
      <c r="CS233">
        <v>59.841000000000001</v>
      </c>
      <c r="CT233">
        <v>535</v>
      </c>
      <c r="CU233">
        <v>1409</v>
      </c>
      <c r="CV233">
        <v>99.62</v>
      </c>
      <c r="CW233">
        <v>31</v>
      </c>
      <c r="CX233">
        <v>2.0230000000000001</v>
      </c>
      <c r="CY233">
        <v>0.49399999999999999</v>
      </c>
      <c r="CZ233">
        <v>0.93400000000000005</v>
      </c>
      <c r="DA233">
        <v>0</v>
      </c>
      <c r="DB233">
        <v>255</v>
      </c>
      <c r="DC233" s="6">
        <f t="shared" si="94"/>
        <v>729.00560867115416</v>
      </c>
      <c r="DD233" s="5" t="str">
        <f t="shared" si="95"/>
        <v xml:space="preserve"> </v>
      </c>
      <c r="DE233" s="5">
        <f t="shared" si="96"/>
        <v>1</v>
      </c>
      <c r="DF233" s="5" t="str">
        <f t="shared" si="99"/>
        <v xml:space="preserve"> </v>
      </c>
      <c r="DG233" s="5">
        <f t="shared" si="100"/>
        <v>51.637</v>
      </c>
    </row>
    <row r="234" spans="49:111" x14ac:dyDescent="0.25">
      <c r="AW234"/>
      <c r="AX234"/>
      <c r="AY234"/>
      <c r="AZ234"/>
      <c r="BA234">
        <v>221</v>
      </c>
      <c r="BB234">
        <v>431</v>
      </c>
      <c r="BE234">
        <v>62.338999999999999</v>
      </c>
      <c r="BF234">
        <v>46.051000000000002</v>
      </c>
      <c r="BG234">
        <v>40</v>
      </c>
      <c r="BH234">
        <v>6</v>
      </c>
      <c r="BI234">
        <v>224</v>
      </c>
      <c r="BJ234">
        <v>897.76499999999999</v>
      </c>
      <c r="BK234">
        <v>1317.0150000000001</v>
      </c>
      <c r="BL234">
        <v>0.72499999999999998</v>
      </c>
      <c r="BM234">
        <v>33.526000000000003</v>
      </c>
      <c r="BN234">
        <v>882</v>
      </c>
      <c r="BO234">
        <v>1325</v>
      </c>
      <c r="BP234">
        <v>17.353999999999999</v>
      </c>
      <c r="BQ234">
        <v>19.902999999999999</v>
      </c>
      <c r="BR234">
        <v>1.6859999999999999</v>
      </c>
      <c r="BS234">
        <v>0.59299999999999997</v>
      </c>
      <c r="BT234">
        <v>0.91</v>
      </c>
      <c r="BU234">
        <v>0</v>
      </c>
      <c r="BV234">
        <v>255</v>
      </c>
      <c r="BW234" s="6">
        <f t="shared" si="91"/>
        <v>521.76138038187537</v>
      </c>
      <c r="BX234" s="5" t="str">
        <f t="shared" si="92"/>
        <v xml:space="preserve"> </v>
      </c>
      <c r="BY234" s="5">
        <f t="shared" si="93"/>
        <v>1</v>
      </c>
      <c r="BZ234" s="5" t="str">
        <f t="shared" si="97"/>
        <v xml:space="preserve"> </v>
      </c>
      <c r="CA234" s="5">
        <f t="shared" si="98"/>
        <v>46.051000000000002</v>
      </c>
      <c r="CC234"/>
      <c r="CD234"/>
      <c r="CE234"/>
      <c r="CF234"/>
      <c r="CG234">
        <v>221</v>
      </c>
      <c r="CH234">
        <v>811</v>
      </c>
      <c r="CK234">
        <v>112.938</v>
      </c>
      <c r="CL234">
        <v>30.337</v>
      </c>
      <c r="CM234">
        <v>132</v>
      </c>
      <c r="CN234">
        <v>40</v>
      </c>
      <c r="CO234">
        <v>194</v>
      </c>
      <c r="CP234">
        <v>1020.26</v>
      </c>
      <c r="CQ234">
        <v>1425.412</v>
      </c>
      <c r="CR234">
        <v>0.78800000000000003</v>
      </c>
      <c r="CS234">
        <v>42.942</v>
      </c>
      <c r="CT234">
        <v>1004</v>
      </c>
      <c r="CU234">
        <v>1438</v>
      </c>
      <c r="CV234">
        <v>27.759</v>
      </c>
      <c r="CW234">
        <v>27.442</v>
      </c>
      <c r="CX234">
        <v>1.474</v>
      </c>
      <c r="CY234">
        <v>0.67900000000000005</v>
      </c>
      <c r="CZ234">
        <v>0.95</v>
      </c>
      <c r="DA234">
        <v>0</v>
      </c>
      <c r="DB234">
        <v>255</v>
      </c>
      <c r="DC234" s="6">
        <f t="shared" si="94"/>
        <v>548.6451065935064</v>
      </c>
      <c r="DD234" s="5" t="str">
        <f t="shared" si="95"/>
        <v xml:space="preserve"> </v>
      </c>
      <c r="DE234" s="5">
        <f t="shared" si="96"/>
        <v>1</v>
      </c>
      <c r="DF234" s="5" t="str">
        <f t="shared" si="99"/>
        <v xml:space="preserve"> </v>
      </c>
      <c r="DG234" s="5">
        <f t="shared" si="100"/>
        <v>30.337</v>
      </c>
    </row>
    <row r="235" spans="49:111" x14ac:dyDescent="0.25">
      <c r="AW235"/>
      <c r="AX235"/>
      <c r="AY235"/>
      <c r="AZ235"/>
      <c r="BA235">
        <v>222</v>
      </c>
      <c r="BB235">
        <v>1603</v>
      </c>
      <c r="BE235">
        <v>113.61799999999999</v>
      </c>
      <c r="BF235">
        <v>58.323999999999998</v>
      </c>
      <c r="BG235">
        <v>123</v>
      </c>
      <c r="BH235">
        <v>2</v>
      </c>
      <c r="BI235">
        <v>255</v>
      </c>
      <c r="BJ235">
        <v>423.029</v>
      </c>
      <c r="BK235">
        <v>1334.069</v>
      </c>
      <c r="BL235">
        <v>0.78300000000000003</v>
      </c>
      <c r="BM235">
        <v>58.795999999999999</v>
      </c>
      <c r="BN235">
        <v>399</v>
      </c>
      <c r="BO235">
        <v>1351</v>
      </c>
      <c r="BP235">
        <v>41.552999999999997</v>
      </c>
      <c r="BQ235">
        <v>42.283000000000001</v>
      </c>
      <c r="BR235">
        <v>1.44</v>
      </c>
      <c r="BS235">
        <v>0.69399999999999995</v>
      </c>
      <c r="BT235">
        <v>0.94899999999999995</v>
      </c>
      <c r="BU235">
        <v>0</v>
      </c>
      <c r="BV235">
        <v>255</v>
      </c>
      <c r="BW235" s="6">
        <f t="shared" si="91"/>
        <v>592.84598109289732</v>
      </c>
      <c r="BX235" s="5" t="str">
        <f t="shared" si="92"/>
        <v xml:space="preserve"> </v>
      </c>
      <c r="BY235" s="5">
        <f t="shared" si="93"/>
        <v>1</v>
      </c>
      <c r="BZ235" s="5" t="str">
        <f t="shared" si="97"/>
        <v xml:space="preserve"> </v>
      </c>
      <c r="CA235" s="5">
        <f t="shared" si="98"/>
        <v>58.323999999999998</v>
      </c>
      <c r="CC235"/>
      <c r="CD235"/>
      <c r="CE235"/>
      <c r="CF235"/>
      <c r="CG235">
        <v>222</v>
      </c>
      <c r="CH235">
        <v>1731</v>
      </c>
      <c r="CK235">
        <v>117.81100000000001</v>
      </c>
      <c r="CL235">
        <v>32.119</v>
      </c>
      <c r="CM235">
        <v>119</v>
      </c>
      <c r="CN235">
        <v>34</v>
      </c>
      <c r="CO235">
        <v>203</v>
      </c>
      <c r="CP235">
        <v>967.15499999999997</v>
      </c>
      <c r="CQ235">
        <v>1438.242</v>
      </c>
      <c r="CR235">
        <v>0.73</v>
      </c>
      <c r="CS235">
        <v>64.007999999999996</v>
      </c>
      <c r="CT235">
        <v>939</v>
      </c>
      <c r="CU235">
        <v>1453</v>
      </c>
      <c r="CV235">
        <v>28.968</v>
      </c>
      <c r="CW235">
        <v>31.959</v>
      </c>
      <c r="CX235">
        <v>2.0529999999999999</v>
      </c>
      <c r="CY235">
        <v>0.48699999999999999</v>
      </c>
      <c r="CZ235">
        <v>0.94599999999999995</v>
      </c>
      <c r="DA235">
        <v>0</v>
      </c>
      <c r="DB235">
        <v>255</v>
      </c>
      <c r="DC235" s="6">
        <f t="shared" si="94"/>
        <v>562.09285655841586</v>
      </c>
      <c r="DD235" s="5" t="str">
        <f t="shared" si="95"/>
        <v xml:space="preserve"> </v>
      </c>
      <c r="DE235" s="5">
        <f t="shared" si="96"/>
        <v>1</v>
      </c>
      <c r="DF235" s="5" t="str">
        <f t="shared" si="99"/>
        <v xml:space="preserve"> </v>
      </c>
      <c r="DG235" s="5">
        <f t="shared" si="100"/>
        <v>32.119</v>
      </c>
    </row>
    <row r="236" spans="49:111" x14ac:dyDescent="0.25">
      <c r="AW236"/>
      <c r="AX236"/>
      <c r="AY236"/>
      <c r="AZ236"/>
      <c r="BA236">
        <v>223</v>
      </c>
      <c r="BB236">
        <v>1452</v>
      </c>
      <c r="BE236">
        <v>76.298000000000002</v>
      </c>
      <c r="BF236">
        <v>37.299999999999997</v>
      </c>
      <c r="BG236">
        <v>89</v>
      </c>
      <c r="BH236">
        <v>0</v>
      </c>
      <c r="BI236">
        <v>224</v>
      </c>
      <c r="BJ236">
        <v>736.654</v>
      </c>
      <c r="BK236">
        <v>1336.3789999999999</v>
      </c>
      <c r="BL236">
        <v>0.58199999999999996</v>
      </c>
      <c r="BM236">
        <v>67.676000000000002</v>
      </c>
      <c r="BN236">
        <v>713</v>
      </c>
      <c r="BO236">
        <v>1319</v>
      </c>
      <c r="BP236">
        <v>145.84</v>
      </c>
      <c r="BQ236">
        <v>35.72</v>
      </c>
      <c r="BR236">
        <v>2.0920000000000001</v>
      </c>
      <c r="BS236">
        <v>0.47799999999999998</v>
      </c>
      <c r="BT236">
        <v>0.82699999999999996</v>
      </c>
      <c r="BU236">
        <v>0</v>
      </c>
      <c r="BV236">
        <v>255</v>
      </c>
      <c r="BW236" s="6">
        <f t="shared" si="91"/>
        <v>512.10114968919947</v>
      </c>
      <c r="BX236" s="5" t="str">
        <f t="shared" si="92"/>
        <v xml:space="preserve"> </v>
      </c>
      <c r="BY236" s="5">
        <f t="shared" si="93"/>
        <v>1</v>
      </c>
      <c r="BZ236" s="5" t="str">
        <f t="shared" si="97"/>
        <v xml:space="preserve"> </v>
      </c>
      <c r="CA236" s="5">
        <f t="shared" si="98"/>
        <v>37.299999999999997</v>
      </c>
      <c r="CC236"/>
      <c r="CD236"/>
      <c r="CE236"/>
      <c r="CF236"/>
      <c r="CG236">
        <v>223</v>
      </c>
      <c r="CH236">
        <v>2279</v>
      </c>
      <c r="CK236">
        <v>104.229</v>
      </c>
      <c r="CL236">
        <v>31.067</v>
      </c>
      <c r="CM236">
        <v>103</v>
      </c>
      <c r="CN236">
        <v>14</v>
      </c>
      <c r="CO236">
        <v>222</v>
      </c>
      <c r="CP236">
        <v>905.70699999999999</v>
      </c>
      <c r="CQ236">
        <v>1465.47</v>
      </c>
      <c r="CR236">
        <v>0.68700000000000006</v>
      </c>
      <c r="CS236">
        <v>81.049000000000007</v>
      </c>
      <c r="CT236">
        <v>865</v>
      </c>
      <c r="CU236">
        <v>1463</v>
      </c>
      <c r="CV236">
        <v>170.77</v>
      </c>
      <c r="CW236">
        <v>35.890999999999998</v>
      </c>
      <c r="CX236">
        <v>2.266</v>
      </c>
      <c r="CY236">
        <v>0.441</v>
      </c>
      <c r="CZ236">
        <v>0.94699999999999995</v>
      </c>
      <c r="DA236">
        <v>0</v>
      </c>
      <c r="DB236">
        <v>255</v>
      </c>
      <c r="DC236" s="6">
        <f t="shared" si="94"/>
        <v>595.90153919082979</v>
      </c>
      <c r="DD236" s="5" t="str">
        <f t="shared" si="95"/>
        <v xml:space="preserve"> </v>
      </c>
      <c r="DE236" s="5">
        <f t="shared" si="96"/>
        <v>1</v>
      </c>
      <c r="DF236" s="5" t="str">
        <f t="shared" si="99"/>
        <v xml:space="preserve"> </v>
      </c>
      <c r="DG236" s="5">
        <f t="shared" si="100"/>
        <v>31.067</v>
      </c>
    </row>
    <row r="237" spans="49:111" x14ac:dyDescent="0.25">
      <c r="AW237"/>
      <c r="AX237"/>
      <c r="AY237"/>
      <c r="AZ237"/>
      <c r="BA237">
        <v>224</v>
      </c>
      <c r="BB237">
        <v>1870</v>
      </c>
      <c r="BE237">
        <v>71.959000000000003</v>
      </c>
      <c r="BF237">
        <v>47.972000000000001</v>
      </c>
      <c r="BG237">
        <v>28</v>
      </c>
      <c r="BH237">
        <v>0</v>
      </c>
      <c r="BI237">
        <v>255</v>
      </c>
      <c r="BJ237">
        <v>501.084</v>
      </c>
      <c r="BK237">
        <v>1339.1569999999999</v>
      </c>
      <c r="BL237">
        <v>0.80800000000000005</v>
      </c>
      <c r="BM237">
        <v>62.168999999999997</v>
      </c>
      <c r="BN237">
        <v>487</v>
      </c>
      <c r="BO237">
        <v>1312</v>
      </c>
      <c r="BP237">
        <v>115.741</v>
      </c>
      <c r="BQ237">
        <v>42.222000000000001</v>
      </c>
      <c r="BR237">
        <v>1.43</v>
      </c>
      <c r="BS237">
        <v>0.69899999999999995</v>
      </c>
      <c r="BT237">
        <v>0.94099999999999995</v>
      </c>
      <c r="BU237">
        <v>0</v>
      </c>
      <c r="BV237">
        <v>255</v>
      </c>
      <c r="BW237" s="6">
        <f t="shared" si="91"/>
        <v>561.6931224334154</v>
      </c>
      <c r="BX237" s="5" t="str">
        <f t="shared" si="92"/>
        <v xml:space="preserve"> </v>
      </c>
      <c r="BY237" s="5">
        <f t="shared" si="93"/>
        <v>1</v>
      </c>
      <c r="BZ237" s="5" t="str">
        <f t="shared" si="97"/>
        <v xml:space="preserve"> </v>
      </c>
      <c r="CA237" s="5">
        <f t="shared" si="98"/>
        <v>47.972000000000001</v>
      </c>
      <c r="CC237"/>
      <c r="CD237"/>
      <c r="CE237"/>
      <c r="CF237"/>
      <c r="CG237"/>
      <c r="CH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 s="6"/>
      <c r="DD237" s="5"/>
      <c r="DE237" s="5"/>
      <c r="DF237" s="5"/>
      <c r="DG237" s="5"/>
    </row>
    <row r="238" spans="49:111" x14ac:dyDescent="0.25">
      <c r="AW238"/>
      <c r="AX238"/>
      <c r="AY238"/>
      <c r="AZ238"/>
      <c r="BA238">
        <v>225</v>
      </c>
      <c r="BB238">
        <v>667</v>
      </c>
      <c r="BE238">
        <v>78.653999999999996</v>
      </c>
      <c r="BF238">
        <v>36.557000000000002</v>
      </c>
      <c r="BG238">
        <v>87</v>
      </c>
      <c r="BH238">
        <v>10</v>
      </c>
      <c r="BI238">
        <v>255</v>
      </c>
      <c r="BJ238">
        <v>762.49</v>
      </c>
      <c r="BK238">
        <v>1324.653</v>
      </c>
      <c r="BL238">
        <v>0.86699999999999999</v>
      </c>
      <c r="BM238">
        <v>35.170999999999999</v>
      </c>
      <c r="BN238">
        <v>746</v>
      </c>
      <c r="BO238">
        <v>1321</v>
      </c>
      <c r="BP238">
        <v>165.17400000000001</v>
      </c>
      <c r="BQ238">
        <v>25.928000000000001</v>
      </c>
      <c r="BR238">
        <v>1.3280000000000001</v>
      </c>
      <c r="BS238">
        <v>0.753</v>
      </c>
      <c r="BT238">
        <v>0.94099999999999995</v>
      </c>
      <c r="BU238">
        <v>0</v>
      </c>
      <c r="BV238">
        <v>255</v>
      </c>
      <c r="BW238" s="6">
        <f t="shared" si="91"/>
        <v>501.60157896980343</v>
      </c>
      <c r="BX238" s="5" t="str">
        <f t="shared" si="92"/>
        <v xml:space="preserve"> </v>
      </c>
      <c r="BY238" s="5">
        <f t="shared" si="93"/>
        <v>1</v>
      </c>
      <c r="BZ238" s="5" t="str">
        <f t="shared" si="97"/>
        <v xml:space="preserve"> </v>
      </c>
      <c r="CA238" s="5">
        <f t="shared" si="98"/>
        <v>36.557000000000002</v>
      </c>
      <c r="CC238"/>
      <c r="CD238"/>
      <c r="CE238"/>
      <c r="CF238"/>
      <c r="CG238"/>
      <c r="CH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 s="6"/>
      <c r="DD238" s="5"/>
      <c r="DE238" s="5"/>
      <c r="DF238" s="5"/>
      <c r="DG238" s="5"/>
    </row>
    <row r="239" spans="49:111" x14ac:dyDescent="0.25">
      <c r="AW239"/>
      <c r="AX239"/>
      <c r="AY239"/>
      <c r="AZ239"/>
      <c r="BA239">
        <v>226</v>
      </c>
      <c r="BB239">
        <v>1064</v>
      </c>
      <c r="BE239">
        <v>90.272999999999996</v>
      </c>
      <c r="BF239">
        <v>39.570999999999998</v>
      </c>
      <c r="BG239">
        <v>68</v>
      </c>
      <c r="BH239">
        <v>15</v>
      </c>
      <c r="BI239">
        <v>236</v>
      </c>
      <c r="BJ239">
        <v>694.31200000000001</v>
      </c>
      <c r="BK239">
        <v>1338.24</v>
      </c>
      <c r="BL239">
        <v>0.81299999999999994</v>
      </c>
      <c r="BM239">
        <v>48.548999999999999</v>
      </c>
      <c r="BN239">
        <v>675</v>
      </c>
      <c r="BO239">
        <v>1328</v>
      </c>
      <c r="BP239">
        <v>147.619</v>
      </c>
      <c r="BQ239">
        <v>32.603999999999999</v>
      </c>
      <c r="BR239">
        <v>1.5109999999999999</v>
      </c>
      <c r="BS239">
        <v>0.66200000000000003</v>
      </c>
      <c r="BT239">
        <v>0.94199999999999995</v>
      </c>
      <c r="BU239">
        <v>0</v>
      </c>
      <c r="BV239">
        <v>255</v>
      </c>
      <c r="BW239" s="6">
        <f t="shared" si="91"/>
        <v>514.81444036079643</v>
      </c>
      <c r="BX239" s="5" t="str">
        <f t="shared" si="92"/>
        <v xml:space="preserve"> </v>
      </c>
      <c r="BY239" s="5">
        <f t="shared" si="93"/>
        <v>1</v>
      </c>
      <c r="BZ239" s="5" t="str">
        <f t="shared" si="97"/>
        <v xml:space="preserve"> </v>
      </c>
      <c r="CA239" s="5">
        <f t="shared" si="98"/>
        <v>39.570999999999998</v>
      </c>
      <c r="CC239"/>
      <c r="CD239"/>
      <c r="CE239"/>
      <c r="CF239"/>
      <c r="CG239"/>
      <c r="CH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 s="6"/>
      <c r="DD239" s="5"/>
      <c r="DE239" s="5"/>
      <c r="DF239" s="5"/>
      <c r="DG239" s="5"/>
    </row>
    <row r="240" spans="49:111" x14ac:dyDescent="0.25">
      <c r="AW240"/>
      <c r="AX240"/>
      <c r="AY240"/>
      <c r="AZ240"/>
      <c r="BA240">
        <v>227</v>
      </c>
      <c r="BB240">
        <v>918</v>
      </c>
      <c r="BE240">
        <v>99.545000000000002</v>
      </c>
      <c r="BF240">
        <v>49.575000000000003</v>
      </c>
      <c r="BG240">
        <v>125</v>
      </c>
      <c r="BH240">
        <v>4</v>
      </c>
      <c r="BI240">
        <v>236</v>
      </c>
      <c r="BJ240">
        <v>561.149</v>
      </c>
      <c r="BK240">
        <v>1350.693</v>
      </c>
      <c r="BL240">
        <v>0.48399999999999999</v>
      </c>
      <c r="BM240">
        <v>64.257000000000005</v>
      </c>
      <c r="BN240">
        <v>549</v>
      </c>
      <c r="BO240">
        <v>1324</v>
      </c>
      <c r="BP240">
        <v>110.973</v>
      </c>
      <c r="BQ240">
        <v>21.207000000000001</v>
      </c>
      <c r="BR240">
        <v>3.7410000000000001</v>
      </c>
      <c r="BS240">
        <v>0.26700000000000002</v>
      </c>
      <c r="BT240">
        <v>0.83299999999999996</v>
      </c>
      <c r="BU240">
        <v>0</v>
      </c>
      <c r="BV240">
        <v>255</v>
      </c>
      <c r="BW240" s="6">
        <f t="shared" si="91"/>
        <v>551.46761178694794</v>
      </c>
      <c r="BX240" s="5" t="str">
        <f t="shared" si="92"/>
        <v xml:space="preserve"> </v>
      </c>
      <c r="BY240" s="5">
        <f t="shared" si="93"/>
        <v>1</v>
      </c>
      <c r="BZ240" s="5" t="str">
        <f t="shared" si="97"/>
        <v xml:space="preserve"> </v>
      </c>
      <c r="CA240" s="5">
        <f t="shared" si="98"/>
        <v>49.575000000000003</v>
      </c>
      <c r="CC240"/>
      <c r="CD240"/>
      <c r="CE240"/>
      <c r="CF240"/>
      <c r="CG240"/>
      <c r="CH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 s="6"/>
      <c r="DD240" s="5"/>
      <c r="DE240" s="5"/>
      <c r="DF240" s="5"/>
      <c r="DG240" s="5"/>
    </row>
    <row r="241" spans="33:111" x14ac:dyDescent="0.25">
      <c r="AW241"/>
      <c r="AX241"/>
      <c r="AY241"/>
      <c r="AZ241"/>
      <c r="BA241">
        <v>228</v>
      </c>
      <c r="BB241">
        <v>1966</v>
      </c>
      <c r="BE241">
        <v>66.78</v>
      </c>
      <c r="BF241">
        <v>48.969000000000001</v>
      </c>
      <c r="BG241">
        <v>45</v>
      </c>
      <c r="BH241">
        <v>4</v>
      </c>
      <c r="BI241">
        <v>255</v>
      </c>
      <c r="BJ241">
        <v>595.99199999999996</v>
      </c>
      <c r="BK241">
        <v>1352.1010000000001</v>
      </c>
      <c r="BL241">
        <v>0.73</v>
      </c>
      <c r="BM241">
        <v>68.447000000000003</v>
      </c>
      <c r="BN241">
        <v>585</v>
      </c>
      <c r="BO241">
        <v>1387</v>
      </c>
      <c r="BP241">
        <v>64.933000000000007</v>
      </c>
      <c r="BQ241">
        <v>44.728999999999999</v>
      </c>
      <c r="BR241">
        <v>1.5920000000000001</v>
      </c>
      <c r="BS241">
        <v>0.628</v>
      </c>
      <c r="BT241">
        <v>0.92200000000000004</v>
      </c>
      <c r="BU241">
        <v>0</v>
      </c>
      <c r="BV241">
        <v>255</v>
      </c>
      <c r="BW241" s="6">
        <f t="shared" si="91"/>
        <v>543.4499159821446</v>
      </c>
      <c r="BX241" s="5" t="str">
        <f t="shared" si="92"/>
        <v xml:space="preserve"> </v>
      </c>
      <c r="BY241" s="5">
        <f t="shared" si="93"/>
        <v>1</v>
      </c>
      <c r="BZ241" s="5" t="str">
        <f t="shared" si="97"/>
        <v xml:space="preserve"> </v>
      </c>
      <c r="CA241" s="5">
        <f t="shared" si="98"/>
        <v>48.969000000000001</v>
      </c>
      <c r="CC241"/>
      <c r="CD241"/>
      <c r="CE241"/>
      <c r="CF241"/>
      <c r="CG241"/>
      <c r="CH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 s="6"/>
      <c r="DD241" s="5"/>
      <c r="DE241" s="5"/>
      <c r="DF241" s="5"/>
      <c r="DG241" s="5"/>
    </row>
    <row r="242" spans="33:111" x14ac:dyDescent="0.25">
      <c r="AW242"/>
      <c r="AX242"/>
      <c r="AY242"/>
      <c r="AZ242"/>
      <c r="BA242">
        <v>229</v>
      </c>
      <c r="BB242">
        <v>426</v>
      </c>
      <c r="BE242">
        <v>83.206999999999994</v>
      </c>
      <c r="BF242">
        <v>43.807000000000002</v>
      </c>
      <c r="BG242">
        <v>14</v>
      </c>
      <c r="BH242">
        <v>4</v>
      </c>
      <c r="BI242">
        <v>189</v>
      </c>
      <c r="BJ242">
        <v>537.26300000000003</v>
      </c>
      <c r="BK242">
        <v>1351.723</v>
      </c>
      <c r="BL242">
        <v>0.85699999999999998</v>
      </c>
      <c r="BM242">
        <v>27.202999999999999</v>
      </c>
      <c r="BN242">
        <v>524</v>
      </c>
      <c r="BO242">
        <v>1359</v>
      </c>
      <c r="BP242">
        <v>17.103000000000002</v>
      </c>
      <c r="BQ242">
        <v>22</v>
      </c>
      <c r="BR242">
        <v>1.1819999999999999</v>
      </c>
      <c r="BS242">
        <v>0.84599999999999997</v>
      </c>
      <c r="BT242">
        <v>0.94599999999999995</v>
      </c>
      <c r="BU242">
        <v>0</v>
      </c>
      <c r="BV242">
        <v>255</v>
      </c>
      <c r="BW242" s="6">
        <f t="shared" si="91"/>
        <v>560.03573350456838</v>
      </c>
      <c r="BX242" s="5" t="str">
        <f t="shared" si="92"/>
        <v xml:space="preserve"> </v>
      </c>
      <c r="BY242" s="5">
        <f t="shared" si="93"/>
        <v>1</v>
      </c>
      <c r="BZ242" s="5" t="str">
        <f t="shared" si="97"/>
        <v xml:space="preserve"> </v>
      </c>
      <c r="CA242" s="5">
        <f t="shared" si="98"/>
        <v>43.807000000000002</v>
      </c>
      <c r="CC242"/>
      <c r="CD242"/>
      <c r="CE242"/>
      <c r="CF242"/>
      <c r="CG242"/>
      <c r="CH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 s="6"/>
      <c r="DD242" s="5"/>
      <c r="DE242" s="5"/>
      <c r="DF242" s="5"/>
      <c r="DG242" s="5"/>
    </row>
    <row r="243" spans="33:111" x14ac:dyDescent="0.25">
      <c r="AW243"/>
      <c r="AX243"/>
      <c r="AY243"/>
      <c r="AZ243"/>
      <c r="BA243">
        <v>230</v>
      </c>
      <c r="BB243">
        <v>745</v>
      </c>
      <c r="BE243">
        <v>83.468000000000004</v>
      </c>
      <c r="BF243">
        <v>48.396000000000001</v>
      </c>
      <c r="BG243">
        <v>61</v>
      </c>
      <c r="BH243">
        <v>9</v>
      </c>
      <c r="BI243">
        <v>239</v>
      </c>
      <c r="BJ243">
        <v>469.55599999999998</v>
      </c>
      <c r="BK243">
        <v>1356.826</v>
      </c>
      <c r="BL243">
        <v>0.55600000000000005</v>
      </c>
      <c r="BM243">
        <v>49.476999999999997</v>
      </c>
      <c r="BN243">
        <v>443</v>
      </c>
      <c r="BO243">
        <v>1356</v>
      </c>
      <c r="BP243">
        <v>165.964</v>
      </c>
      <c r="BQ243">
        <v>25.038</v>
      </c>
      <c r="BR243">
        <v>2.4329999999999998</v>
      </c>
      <c r="BS243">
        <v>0.41099999999999998</v>
      </c>
      <c r="BT243">
        <v>0.76800000000000002</v>
      </c>
      <c r="BU243">
        <v>0</v>
      </c>
      <c r="BV243">
        <v>255</v>
      </c>
      <c r="BW243" s="6">
        <f t="shared" si="91"/>
        <v>590.90479618293841</v>
      </c>
      <c r="BX243" s="5" t="str">
        <f t="shared" si="92"/>
        <v xml:space="preserve"> </v>
      </c>
      <c r="BY243" s="5">
        <f t="shared" si="93"/>
        <v>1</v>
      </c>
      <c r="BZ243" s="5" t="str">
        <f t="shared" si="97"/>
        <v xml:space="preserve"> </v>
      </c>
      <c r="CA243" s="5">
        <f t="shared" si="98"/>
        <v>48.396000000000001</v>
      </c>
      <c r="CC243"/>
      <c r="CD243"/>
      <c r="CE243"/>
      <c r="CF243"/>
      <c r="CG243"/>
      <c r="CH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 s="6"/>
      <c r="DD243" s="5"/>
      <c r="DE243" s="5"/>
      <c r="DF243" s="5"/>
      <c r="DG243" s="5"/>
    </row>
    <row r="244" spans="33:111" x14ac:dyDescent="0.25">
      <c r="AW244"/>
      <c r="AX244"/>
      <c r="AY244"/>
      <c r="AZ244"/>
      <c r="BA244">
        <v>231</v>
      </c>
      <c r="BB244">
        <v>1279</v>
      </c>
      <c r="BE244">
        <v>84.289000000000001</v>
      </c>
      <c r="BF244">
        <v>45.938000000000002</v>
      </c>
      <c r="BG244">
        <v>77</v>
      </c>
      <c r="BH244">
        <v>10</v>
      </c>
      <c r="BI244">
        <v>255</v>
      </c>
      <c r="BJ244">
        <v>677.39400000000001</v>
      </c>
      <c r="BK244">
        <v>1367.4849999999999</v>
      </c>
      <c r="BL244">
        <v>0.79700000000000004</v>
      </c>
      <c r="BM244">
        <v>54.341999999999999</v>
      </c>
      <c r="BN244">
        <v>653</v>
      </c>
      <c r="BO244">
        <v>1374</v>
      </c>
      <c r="BP244">
        <v>12.757999999999999</v>
      </c>
      <c r="BQ244">
        <v>35</v>
      </c>
      <c r="BR244">
        <v>1.573</v>
      </c>
      <c r="BS244">
        <v>0.63600000000000001</v>
      </c>
      <c r="BT244">
        <v>0.94599999999999995</v>
      </c>
      <c r="BU244">
        <v>0</v>
      </c>
      <c r="BV244">
        <v>255</v>
      </c>
      <c r="BW244" s="6">
        <f t="shared" si="91"/>
        <v>545.24968166244696</v>
      </c>
      <c r="BX244" s="5" t="str">
        <f t="shared" si="92"/>
        <v xml:space="preserve"> </v>
      </c>
      <c r="BY244" s="5">
        <f t="shared" si="93"/>
        <v>1</v>
      </c>
      <c r="BZ244" s="5" t="str">
        <f t="shared" si="97"/>
        <v xml:space="preserve"> </v>
      </c>
      <c r="CA244" s="5">
        <f t="shared" si="98"/>
        <v>45.938000000000002</v>
      </c>
      <c r="CC244"/>
      <c r="CD244"/>
      <c r="CE244"/>
      <c r="CF244"/>
      <c r="CG244"/>
      <c r="CH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 s="6"/>
      <c r="DD244" s="5"/>
      <c r="DE244" s="5"/>
      <c r="DF244" s="5"/>
      <c r="DG244" s="5"/>
    </row>
    <row r="245" spans="33:111" x14ac:dyDescent="0.25">
      <c r="AW245"/>
      <c r="AX245"/>
      <c r="AY245"/>
      <c r="AZ245"/>
      <c r="BA245">
        <v>232</v>
      </c>
      <c r="BB245">
        <v>718</v>
      </c>
      <c r="BE245">
        <v>100.831</v>
      </c>
      <c r="BF245">
        <v>32.615000000000002</v>
      </c>
      <c r="BG245">
        <v>96</v>
      </c>
      <c r="BH245">
        <v>1</v>
      </c>
      <c r="BI245">
        <v>242</v>
      </c>
      <c r="BJ245">
        <v>541.66</v>
      </c>
      <c r="BK245">
        <v>1376.7670000000001</v>
      </c>
      <c r="BL245">
        <v>0.78800000000000003</v>
      </c>
      <c r="BM245">
        <v>39.293999999999997</v>
      </c>
      <c r="BN245">
        <v>522</v>
      </c>
      <c r="BO245">
        <v>1380</v>
      </c>
      <c r="BP245">
        <v>14.744</v>
      </c>
      <c r="BQ245">
        <v>22.344000000000001</v>
      </c>
      <c r="BR245">
        <v>1.8089999999999999</v>
      </c>
      <c r="BS245">
        <v>0.55300000000000005</v>
      </c>
      <c r="BT245">
        <v>0.94499999999999995</v>
      </c>
      <c r="BU245">
        <v>0</v>
      </c>
      <c r="BV245">
        <v>255</v>
      </c>
      <c r="BW245" s="6">
        <f t="shared" si="91"/>
        <v>582.27240167210391</v>
      </c>
      <c r="BX245" s="5" t="str">
        <f t="shared" si="92"/>
        <v xml:space="preserve"> </v>
      </c>
      <c r="BY245" s="5">
        <f t="shared" si="93"/>
        <v>1</v>
      </c>
      <c r="BZ245" s="5" t="str">
        <f t="shared" si="97"/>
        <v xml:space="preserve"> </v>
      </c>
      <c r="CA245" s="5">
        <f t="shared" si="98"/>
        <v>32.615000000000002</v>
      </c>
      <c r="CC245"/>
      <c r="CD245"/>
      <c r="CE245"/>
      <c r="CF245"/>
      <c r="CG245"/>
      <c r="CH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 s="6"/>
      <c r="DD245" s="5"/>
      <c r="DE245" s="5"/>
      <c r="DF245" s="5"/>
      <c r="DG245" s="5"/>
    </row>
    <row r="246" spans="33:111" x14ac:dyDescent="0.25">
      <c r="AW246"/>
      <c r="AX246"/>
      <c r="AY246"/>
      <c r="AZ246"/>
      <c r="BA246"/>
      <c r="BB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 s="6"/>
      <c r="BX246" s="5"/>
      <c r="BY246" s="5"/>
      <c r="BZ246" s="5"/>
      <c r="CA246" s="5"/>
      <c r="CC246"/>
      <c r="CD246"/>
      <c r="CE246"/>
      <c r="CF246"/>
      <c r="CG246"/>
      <c r="CH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 s="6"/>
      <c r="DD246" s="5"/>
      <c r="DE246" s="5"/>
      <c r="DF246" s="5"/>
      <c r="DG246" s="5"/>
    </row>
    <row r="247" spans="33:111" x14ac:dyDescent="0.25">
      <c r="AW247"/>
      <c r="AX247"/>
      <c r="AY247"/>
      <c r="AZ247"/>
      <c r="BA247"/>
      <c r="BB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 s="6"/>
      <c r="BX247" s="5"/>
      <c r="BY247" s="5"/>
      <c r="BZ247" s="5"/>
      <c r="CA247" s="5"/>
      <c r="CC247"/>
      <c r="CD247"/>
      <c r="CE247"/>
      <c r="CF247"/>
      <c r="CG247"/>
      <c r="CH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 s="6"/>
      <c r="DD247" s="5"/>
      <c r="DE247" s="5"/>
      <c r="DF247" s="5"/>
      <c r="DG247" s="5"/>
    </row>
    <row r="248" spans="33:111" x14ac:dyDescent="0.25">
      <c r="AW248"/>
      <c r="AX248"/>
      <c r="AY248"/>
      <c r="AZ248"/>
      <c r="BA248"/>
      <c r="BB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 s="6"/>
      <c r="BX248" s="5"/>
      <c r="BY248" s="5"/>
      <c r="BZ248" s="5"/>
      <c r="CA248" s="5"/>
      <c r="CC248"/>
      <c r="CD248"/>
      <c r="CE248"/>
      <c r="CF248"/>
      <c r="CG248"/>
      <c r="CH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 s="6"/>
      <c r="DD248" s="5"/>
      <c r="DE248" s="5"/>
      <c r="DF248" s="5"/>
      <c r="DG248" s="5"/>
    </row>
    <row r="249" spans="33:111" x14ac:dyDescent="0.25">
      <c r="AW249"/>
      <c r="AX249"/>
      <c r="AY249"/>
      <c r="AZ249"/>
      <c r="BA249"/>
      <c r="BB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 s="6"/>
      <c r="BX249" s="5"/>
      <c r="BY249" s="5"/>
      <c r="BZ249" s="5"/>
      <c r="CA249" s="5"/>
      <c r="CC249"/>
      <c r="CD249"/>
      <c r="CE249"/>
      <c r="CF249"/>
      <c r="CG249"/>
      <c r="CH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 s="6"/>
      <c r="DD249" s="5"/>
      <c r="DE249" s="5"/>
      <c r="DF249" s="5"/>
      <c r="DG249" s="5"/>
    </row>
    <row r="250" spans="33:111" x14ac:dyDescent="0.25">
      <c r="AG250" s="5">
        <f t="shared" ref="AG250:AG281" si="101">AG14*$Z$2</f>
        <v>26.087223600000002</v>
      </c>
      <c r="AH250" s="3">
        <v>0</v>
      </c>
      <c r="AW250"/>
      <c r="AX250"/>
      <c r="AY250"/>
      <c r="AZ250"/>
      <c r="BA250"/>
      <c r="BB250"/>
      <c r="BE250"/>
      <c r="BF250"/>
      <c r="BG250"/>
      <c r="BH250"/>
      <c r="BI250"/>
      <c r="BJ250"/>
      <c r="BK250"/>
      <c r="BL250"/>
      <c r="BM250" s="5">
        <f t="shared" ref="BM250:BM313" si="102">BM14*$Z$2</f>
        <v>15.3345816</v>
      </c>
      <c r="BN250" s="3">
        <v>0</v>
      </c>
      <c r="BO250"/>
      <c r="BP250"/>
      <c r="BQ250"/>
      <c r="BR250"/>
      <c r="BS250"/>
      <c r="BT250"/>
      <c r="BU250"/>
      <c r="BV250"/>
      <c r="BW250" s="6"/>
      <c r="BX250" s="5"/>
      <c r="BY250" s="5"/>
      <c r="BZ250" s="5"/>
      <c r="CA250" s="5"/>
      <c r="CC250"/>
      <c r="CD250"/>
      <c r="CE250"/>
      <c r="CF250"/>
      <c r="CG250"/>
      <c r="CH250"/>
      <c r="CK250"/>
      <c r="CL250"/>
      <c r="CM250"/>
      <c r="CN250"/>
      <c r="CO250"/>
      <c r="CP250"/>
      <c r="CQ250"/>
      <c r="CR250"/>
      <c r="CS250" s="5">
        <f t="shared" ref="CS250:CS313" si="103">CS14*$Z$2</f>
        <v>20.166575399999999</v>
      </c>
      <c r="CT250" s="3">
        <v>0</v>
      </c>
      <c r="CU250"/>
      <c r="CV250"/>
      <c r="CW250"/>
      <c r="CX250"/>
      <c r="CY250"/>
      <c r="CZ250"/>
      <c r="DA250"/>
      <c r="DB250"/>
      <c r="DC250" s="6"/>
      <c r="DD250" s="5"/>
      <c r="DE250" s="5"/>
      <c r="DF250" s="5"/>
      <c r="DG250" s="5"/>
    </row>
    <row r="251" spans="33:111" x14ac:dyDescent="0.25">
      <c r="AG251" s="5">
        <f t="shared" si="101"/>
        <v>25.534800000000001</v>
      </c>
      <c r="AH251" s="3">
        <v>10</v>
      </c>
      <c r="AW251"/>
      <c r="AX251"/>
      <c r="AY251"/>
      <c r="AZ251"/>
      <c r="BA251"/>
      <c r="BB251"/>
      <c r="BE251"/>
      <c r="BF251"/>
      <c r="BG251"/>
      <c r="BH251"/>
      <c r="BI251"/>
      <c r="BJ251"/>
      <c r="BK251"/>
      <c r="BL251"/>
      <c r="BM251" s="5">
        <f t="shared" si="102"/>
        <v>13.313907</v>
      </c>
      <c r="BN251" s="3">
        <v>10</v>
      </c>
      <c r="BO251"/>
      <c r="BP251"/>
      <c r="BQ251"/>
      <c r="BR251"/>
      <c r="BS251"/>
      <c r="BT251"/>
      <c r="BU251"/>
      <c r="BV251"/>
      <c r="BW251" s="6"/>
      <c r="BX251" s="5"/>
      <c r="BY251" s="5"/>
      <c r="BZ251" s="5"/>
      <c r="CA251" s="5"/>
      <c r="CC251"/>
      <c r="CD251"/>
      <c r="CE251"/>
      <c r="CF251"/>
      <c r="CG251"/>
      <c r="CH251"/>
      <c r="CK251"/>
      <c r="CL251"/>
      <c r="CM251"/>
      <c r="CN251"/>
      <c r="CO251"/>
      <c r="CP251"/>
      <c r="CQ251"/>
      <c r="CR251"/>
      <c r="CS251" s="5">
        <f t="shared" si="103"/>
        <v>13.715613000000001</v>
      </c>
      <c r="CT251" s="3">
        <v>10</v>
      </c>
      <c r="CU251"/>
      <c r="CV251"/>
      <c r="CW251"/>
      <c r="CX251"/>
      <c r="CY251"/>
      <c r="CZ251"/>
      <c r="DA251"/>
      <c r="DB251"/>
      <c r="DC251" s="6"/>
      <c r="DD251" s="5"/>
      <c r="DE251" s="5"/>
      <c r="DF251" s="5"/>
      <c r="DG251" s="5"/>
    </row>
    <row r="252" spans="33:111" x14ac:dyDescent="0.25">
      <c r="AG252" s="5">
        <f t="shared" si="101"/>
        <v>13.9852854</v>
      </c>
      <c r="AH252" s="3">
        <v>20</v>
      </c>
      <c r="AW252"/>
      <c r="AX252"/>
      <c r="AY252"/>
      <c r="AZ252"/>
      <c r="BA252"/>
      <c r="BB252"/>
      <c r="BE252"/>
      <c r="BF252"/>
      <c r="BG252"/>
      <c r="BH252"/>
      <c r="BI252"/>
      <c r="BJ252"/>
      <c r="BK252"/>
      <c r="BL252"/>
      <c r="BM252" s="5">
        <f t="shared" si="102"/>
        <v>10.8946404</v>
      </c>
      <c r="BN252" s="3">
        <v>20</v>
      </c>
      <c r="BO252"/>
      <c r="BP252"/>
      <c r="BQ252"/>
      <c r="BR252"/>
      <c r="BS252"/>
      <c r="BT252"/>
      <c r="BU252"/>
      <c r="BV252"/>
      <c r="BW252" s="6"/>
      <c r="BX252" s="5"/>
      <c r="BY252" s="5"/>
      <c r="BZ252" s="5"/>
      <c r="CA252" s="5"/>
      <c r="CC252"/>
      <c r="CD252"/>
      <c r="CE252"/>
      <c r="CF252"/>
      <c r="CG252"/>
      <c r="CH252"/>
      <c r="CK252"/>
      <c r="CL252"/>
      <c r="CM252"/>
      <c r="CN252"/>
      <c r="CO252"/>
      <c r="CP252"/>
      <c r="CQ252"/>
      <c r="CR252"/>
      <c r="CS252" s="5">
        <f t="shared" si="103"/>
        <v>16.7259168</v>
      </c>
      <c r="CT252" s="3">
        <v>20</v>
      </c>
      <c r="CU252"/>
      <c r="CV252"/>
      <c r="CW252"/>
      <c r="CX252"/>
      <c r="CY252"/>
      <c r="CZ252"/>
      <c r="DA252"/>
      <c r="DB252"/>
      <c r="DC252" s="6"/>
      <c r="DD252" s="5"/>
      <c r="DE252" s="5"/>
      <c r="DF252" s="5"/>
      <c r="DG252" s="5"/>
    </row>
    <row r="253" spans="33:111" x14ac:dyDescent="0.25">
      <c r="AG253" s="5">
        <f t="shared" si="101"/>
        <v>15.105391200000001</v>
      </c>
      <c r="AH253" s="3">
        <v>30</v>
      </c>
      <c r="AW253"/>
      <c r="AX253"/>
      <c r="AY253"/>
      <c r="AZ253"/>
      <c r="BA253"/>
      <c r="BB253"/>
      <c r="BE253"/>
      <c r="BF253"/>
      <c r="BG253"/>
      <c r="BH253"/>
      <c r="BI253"/>
      <c r="BJ253"/>
      <c r="BK253"/>
      <c r="BL253"/>
      <c r="BM253" s="5">
        <f t="shared" si="102"/>
        <v>20.780033400000001</v>
      </c>
      <c r="BN253" s="3">
        <v>30</v>
      </c>
      <c r="BO253"/>
      <c r="BP253"/>
      <c r="BQ253"/>
      <c r="BR253"/>
      <c r="BS253"/>
      <c r="BT253"/>
      <c r="BU253"/>
      <c r="BV253"/>
      <c r="BW253" s="6"/>
      <c r="BX253" s="5"/>
      <c r="BY253" s="5"/>
      <c r="BZ253" s="5"/>
      <c r="CA253" s="5"/>
      <c r="CC253"/>
      <c r="CD253"/>
      <c r="CE253"/>
      <c r="CF253"/>
      <c r="CG253"/>
      <c r="CH253"/>
      <c r="CK253"/>
      <c r="CL253"/>
      <c r="CM253"/>
      <c r="CN253"/>
      <c r="CO253"/>
      <c r="CP253"/>
      <c r="CQ253"/>
      <c r="CR253"/>
      <c r="CS253" s="5">
        <f t="shared" si="103"/>
        <v>16.087546800000002</v>
      </c>
      <c r="CT253" s="3">
        <v>30</v>
      </c>
      <c r="CU253"/>
      <c r="CV253"/>
      <c r="CW253"/>
      <c r="CX253"/>
      <c r="CY253"/>
      <c r="CZ253"/>
      <c r="DA253"/>
      <c r="DB253"/>
      <c r="DC253" s="6"/>
      <c r="DD253" s="5"/>
      <c r="DE253" s="5"/>
      <c r="DF253" s="5"/>
      <c r="DG253" s="5"/>
    </row>
    <row r="254" spans="33:111" x14ac:dyDescent="0.25">
      <c r="AG254" s="5">
        <f t="shared" si="101"/>
        <v>34.334652599999998</v>
      </c>
      <c r="AH254" s="3">
        <v>40</v>
      </c>
      <c r="AW254"/>
      <c r="AX254"/>
      <c r="AY254"/>
      <c r="AZ254"/>
      <c r="BA254"/>
      <c r="BB254"/>
      <c r="BE254"/>
      <c r="BF254"/>
      <c r="BG254"/>
      <c r="BH254"/>
      <c r="BI254"/>
      <c r="BJ254"/>
      <c r="BK254"/>
      <c r="BL254"/>
      <c r="BM254" s="5">
        <f t="shared" si="102"/>
        <v>13.905255600000002</v>
      </c>
      <c r="BN254" s="3">
        <v>40</v>
      </c>
      <c r="BO254"/>
      <c r="BP254"/>
      <c r="BQ254"/>
      <c r="BR254"/>
      <c r="BS254"/>
      <c r="BT254"/>
      <c r="BU254"/>
      <c r="BV254"/>
      <c r="BW254" s="6"/>
      <c r="BX254" s="5"/>
      <c r="BY254" s="5"/>
      <c r="BZ254" s="5"/>
      <c r="CA254" s="5"/>
      <c r="CC254"/>
      <c r="CD254"/>
      <c r="CE254"/>
      <c r="CF254"/>
      <c r="CG254"/>
      <c r="CH254"/>
      <c r="CK254"/>
      <c r="CL254"/>
      <c r="CM254"/>
      <c r="CN254"/>
      <c r="CO254"/>
      <c r="CP254"/>
      <c r="CQ254"/>
      <c r="CR254"/>
      <c r="CS254" s="5">
        <f t="shared" si="103"/>
        <v>23.856042599999999</v>
      </c>
      <c r="CT254" s="3">
        <v>40</v>
      </c>
      <c r="CU254"/>
      <c r="CV254"/>
      <c r="CW254"/>
      <c r="CX254"/>
      <c r="CY254"/>
      <c r="CZ254"/>
      <c r="DA254"/>
      <c r="DB254"/>
      <c r="DC254" s="6"/>
      <c r="DD254" s="5"/>
      <c r="DE254" s="5"/>
      <c r="DF254" s="5"/>
      <c r="DG254" s="5"/>
    </row>
    <row r="255" spans="33:111" x14ac:dyDescent="0.25">
      <c r="AG255" s="5">
        <f t="shared" si="101"/>
        <v>15.908803200000001</v>
      </c>
      <c r="AH255" s="3">
        <v>50</v>
      </c>
      <c r="AW255"/>
      <c r="AX255"/>
      <c r="AY255"/>
      <c r="AZ255"/>
      <c r="BA255"/>
      <c r="BB255"/>
      <c r="BE255"/>
      <c r="BF255"/>
      <c r="BG255"/>
      <c r="BH255"/>
      <c r="BI255"/>
      <c r="BJ255"/>
      <c r="BK255"/>
      <c r="BL255"/>
      <c r="BM255" s="5">
        <f t="shared" si="102"/>
        <v>10.537153200000001</v>
      </c>
      <c r="BN255" s="3">
        <v>50</v>
      </c>
      <c r="BO255"/>
      <c r="BP255"/>
      <c r="BQ255"/>
      <c r="BR255"/>
      <c r="BS255"/>
      <c r="BT255"/>
      <c r="BU255"/>
      <c r="BV255"/>
      <c r="BW255" s="6"/>
      <c r="BX255" s="5"/>
      <c r="BY255" s="5"/>
      <c r="BZ255" s="5"/>
      <c r="CA255" s="5"/>
      <c r="CC255"/>
      <c r="CD255"/>
      <c r="CE255"/>
      <c r="CF255"/>
      <c r="CG255"/>
      <c r="CH255"/>
      <c r="CK255"/>
      <c r="CL255"/>
      <c r="CM255"/>
      <c r="CN255"/>
      <c r="CO255"/>
      <c r="CP255"/>
      <c r="CQ255"/>
      <c r="CR255"/>
      <c r="CS255" s="5">
        <f t="shared" si="103"/>
        <v>18.24804</v>
      </c>
      <c r="CT255" s="3">
        <v>50</v>
      </c>
      <c r="CU255"/>
      <c r="CV255"/>
      <c r="CW255"/>
      <c r="CX255"/>
      <c r="CY255"/>
      <c r="CZ255"/>
      <c r="DA255"/>
      <c r="DB255"/>
      <c r="DC255" s="6"/>
      <c r="DD255" s="5"/>
      <c r="DE255" s="5"/>
      <c r="DF255" s="5"/>
      <c r="DG255" s="5"/>
    </row>
    <row r="256" spans="33:111" x14ac:dyDescent="0.25">
      <c r="AG256" s="5">
        <f t="shared" si="101"/>
        <v>27.341231400000002</v>
      </c>
      <c r="AH256" s="3">
        <v>60</v>
      </c>
      <c r="AW256"/>
      <c r="AX256"/>
      <c r="AY256"/>
      <c r="AZ256"/>
      <c r="BA256"/>
      <c r="BB256"/>
      <c r="BE256"/>
      <c r="BF256"/>
      <c r="BG256"/>
      <c r="BH256"/>
      <c r="BI256"/>
      <c r="BJ256"/>
      <c r="BK256"/>
      <c r="BL256"/>
      <c r="BM256" s="5">
        <f t="shared" si="102"/>
        <v>12.959533799999999</v>
      </c>
      <c r="BN256" s="3">
        <v>60</v>
      </c>
      <c r="BO256"/>
      <c r="BP256"/>
      <c r="BQ256"/>
      <c r="BR256"/>
      <c r="BS256"/>
      <c r="BT256"/>
      <c r="BU256"/>
      <c r="BV256"/>
      <c r="BW256" s="6"/>
      <c r="BX256" s="5"/>
      <c r="BY256" s="5"/>
      <c r="BZ256" s="5"/>
      <c r="CA256" s="5"/>
      <c r="CC256"/>
      <c r="CD256"/>
      <c r="CE256"/>
      <c r="CF256"/>
      <c r="CG256"/>
      <c r="CH256"/>
      <c r="CK256"/>
      <c r="CL256"/>
      <c r="CM256"/>
      <c r="CN256"/>
      <c r="CO256"/>
      <c r="CP256"/>
      <c r="CQ256"/>
      <c r="CR256"/>
      <c r="CS256" s="5">
        <f t="shared" si="103"/>
        <v>29.583000000000002</v>
      </c>
      <c r="CT256" s="3">
        <v>60</v>
      </c>
      <c r="CU256"/>
      <c r="CV256"/>
      <c r="CW256"/>
      <c r="CX256"/>
      <c r="CY256"/>
      <c r="CZ256"/>
      <c r="DA256"/>
      <c r="DB256"/>
      <c r="DC256" s="6"/>
      <c r="DD256" s="5"/>
      <c r="DE256" s="5"/>
      <c r="DF256" s="5"/>
      <c r="DG256" s="5"/>
    </row>
    <row r="257" spans="10:111" x14ac:dyDescent="0.25">
      <c r="AG257" s="5">
        <f t="shared" si="101"/>
        <v>24.370786800000001</v>
      </c>
      <c r="AH257" s="3">
        <v>70</v>
      </c>
      <c r="AW257"/>
      <c r="AX257"/>
      <c r="AY257"/>
      <c r="AZ257"/>
      <c r="BA257"/>
      <c r="BB257"/>
      <c r="BE257"/>
      <c r="BF257"/>
      <c r="BG257"/>
      <c r="BH257"/>
      <c r="BI257"/>
      <c r="BJ257"/>
      <c r="BK257"/>
      <c r="BL257"/>
      <c r="BM257" s="5">
        <f t="shared" si="102"/>
        <v>17.265261600000002</v>
      </c>
      <c r="BN257" s="3">
        <v>70</v>
      </c>
      <c r="BO257"/>
      <c r="BP257"/>
      <c r="BQ257"/>
      <c r="BR257"/>
      <c r="BS257"/>
      <c r="BT257"/>
      <c r="BU257"/>
      <c r="BV257"/>
      <c r="BW257" s="6"/>
      <c r="BX257" s="5"/>
      <c r="BY257" s="5"/>
      <c r="BZ257" s="5"/>
      <c r="CA257" s="5"/>
      <c r="CC257"/>
      <c r="CD257"/>
      <c r="CE257"/>
      <c r="CF257"/>
      <c r="CG257"/>
      <c r="CH257"/>
      <c r="CK257"/>
      <c r="CL257"/>
      <c r="CM257"/>
      <c r="CN257"/>
      <c r="CO257"/>
      <c r="CP257"/>
      <c r="CQ257"/>
      <c r="CR257"/>
      <c r="CS257" s="5">
        <f t="shared" si="103"/>
        <v>17.129802600000001</v>
      </c>
      <c r="CT257" s="3">
        <v>70</v>
      </c>
      <c r="CU257"/>
      <c r="CV257"/>
      <c r="CW257"/>
      <c r="CX257"/>
      <c r="CY257"/>
      <c r="CZ257"/>
      <c r="DA257"/>
      <c r="DB257"/>
      <c r="DC257" s="6"/>
      <c r="DD257" s="5"/>
      <c r="DE257" s="5"/>
      <c r="DF257" s="5"/>
      <c r="DG257" s="5"/>
    </row>
    <row r="258" spans="10:111" x14ac:dyDescent="0.25">
      <c r="AG258" s="5">
        <f t="shared" si="101"/>
        <v>15.381914400000001</v>
      </c>
      <c r="AH258" s="3">
        <v>80</v>
      </c>
      <c r="AW258"/>
      <c r="AX258"/>
      <c r="AY258"/>
      <c r="AZ258"/>
      <c r="BA258"/>
      <c r="BB258"/>
      <c r="BE258"/>
      <c r="BF258"/>
      <c r="BG258"/>
      <c r="BH258"/>
      <c r="BI258"/>
      <c r="BJ258"/>
      <c r="BK258"/>
      <c r="BL258"/>
      <c r="BM258" s="5">
        <f t="shared" si="102"/>
        <v>21.177379800000001</v>
      </c>
      <c r="BN258" s="3">
        <v>80</v>
      </c>
      <c r="BO258"/>
      <c r="BP258"/>
      <c r="BQ258"/>
      <c r="BR258"/>
      <c r="BS258"/>
      <c r="BT258"/>
      <c r="BU258"/>
      <c r="BV258"/>
      <c r="BW258" s="6"/>
      <c r="BX258" s="5"/>
      <c r="BY258" s="5"/>
      <c r="BZ258" s="5"/>
      <c r="CA258" s="5"/>
      <c r="CC258"/>
      <c r="CD258"/>
      <c r="CE258"/>
      <c r="CF258"/>
      <c r="CG258"/>
      <c r="CH258"/>
      <c r="CK258"/>
      <c r="CL258"/>
      <c r="CM258"/>
      <c r="CN258"/>
      <c r="CO258"/>
      <c r="CP258"/>
      <c r="CQ258"/>
      <c r="CR258"/>
      <c r="CS258" s="5">
        <f t="shared" si="103"/>
        <v>24.428395800000001</v>
      </c>
      <c r="CT258" s="3">
        <v>80</v>
      </c>
      <c r="CU258"/>
      <c r="CV258"/>
      <c r="CW258"/>
      <c r="CX258"/>
      <c r="CY258"/>
      <c r="CZ258"/>
      <c r="DA258"/>
      <c r="DB258"/>
      <c r="DC258" s="6"/>
      <c r="DD258" s="5"/>
      <c r="DE258" s="5"/>
      <c r="DF258" s="5"/>
      <c r="DG258" s="5"/>
    </row>
    <row r="259" spans="10:111" x14ac:dyDescent="0.25">
      <c r="AG259" s="5">
        <f t="shared" si="101"/>
        <v>24.410646</v>
      </c>
      <c r="AH259" s="3">
        <v>90</v>
      </c>
      <c r="AW259"/>
      <c r="AX259"/>
      <c r="AY259"/>
      <c r="AZ259"/>
      <c r="BA259"/>
      <c r="BB259"/>
      <c r="BE259"/>
      <c r="BF259"/>
      <c r="BG259"/>
      <c r="BH259"/>
      <c r="BI259"/>
      <c r="BJ259"/>
      <c r="BK259"/>
      <c r="BL259"/>
      <c r="BM259" s="5">
        <f t="shared" si="102"/>
        <v>19.316764799999998</v>
      </c>
      <c r="BN259" s="3">
        <v>90</v>
      </c>
      <c r="BO259"/>
      <c r="BP259"/>
      <c r="BQ259"/>
      <c r="BR259"/>
      <c r="BS259"/>
      <c r="BT259"/>
      <c r="BU259"/>
      <c r="BV259"/>
      <c r="BW259" s="6"/>
      <c r="BX259" s="5"/>
      <c r="BY259" s="5"/>
      <c r="BZ259" s="5"/>
      <c r="CA259" s="5"/>
      <c r="CC259"/>
      <c r="CD259"/>
      <c r="CE259"/>
      <c r="CF259"/>
      <c r="CG259"/>
      <c r="CH259"/>
      <c r="CK259"/>
      <c r="CL259"/>
      <c r="CM259"/>
      <c r="CN259"/>
      <c r="CO259"/>
      <c r="CP259"/>
      <c r="CQ259"/>
      <c r="CR259"/>
      <c r="CS259" s="5">
        <f t="shared" si="103"/>
        <v>25.420516199999998</v>
      </c>
      <c r="CT259" s="3">
        <v>90</v>
      </c>
      <c r="CU259"/>
      <c r="CV259"/>
      <c r="CW259"/>
      <c r="CX259"/>
      <c r="CY259"/>
      <c r="CZ259"/>
      <c r="DA259"/>
      <c r="DB259"/>
      <c r="DC259" s="6"/>
      <c r="DD259" s="5"/>
      <c r="DE259" s="5"/>
      <c r="DF259" s="5"/>
      <c r="DG259" s="5"/>
    </row>
    <row r="260" spans="10:111" x14ac:dyDescent="0.25">
      <c r="AG260" s="5">
        <f t="shared" si="101"/>
        <v>24.796782</v>
      </c>
      <c r="AH260" s="3">
        <v>100</v>
      </c>
      <c r="AW260"/>
      <c r="AX260"/>
      <c r="AY260"/>
      <c r="AZ260"/>
      <c r="BA260"/>
      <c r="BB260"/>
      <c r="BE260"/>
      <c r="BF260"/>
      <c r="BG260"/>
      <c r="BH260"/>
      <c r="BI260"/>
      <c r="BJ260"/>
      <c r="BK260"/>
      <c r="BL260"/>
      <c r="BM260" s="5">
        <f t="shared" si="102"/>
        <v>8.499663</v>
      </c>
      <c r="BN260" s="3">
        <v>100</v>
      </c>
      <c r="BO260"/>
      <c r="BP260"/>
      <c r="BQ260"/>
      <c r="BR260"/>
      <c r="BS260"/>
      <c r="BT260"/>
      <c r="BU260"/>
      <c r="BV260"/>
      <c r="BW260" s="6"/>
      <c r="BX260" s="5"/>
      <c r="BY260" s="5"/>
      <c r="BZ260" s="5"/>
      <c r="CA260" s="5"/>
      <c r="CC260"/>
      <c r="CD260"/>
      <c r="CE260"/>
      <c r="CF260"/>
      <c r="CG260"/>
      <c r="CH260"/>
      <c r="CK260"/>
      <c r="CL260"/>
      <c r="CM260"/>
      <c r="CN260"/>
      <c r="CO260"/>
      <c r="CP260"/>
      <c r="CQ260"/>
      <c r="CR260"/>
      <c r="CS260" s="5">
        <f t="shared" si="103"/>
        <v>24.983933399999998</v>
      </c>
      <c r="CT260" s="3">
        <v>100</v>
      </c>
      <c r="CU260"/>
      <c r="CV260"/>
      <c r="CW260"/>
      <c r="CX260"/>
      <c r="CY260"/>
      <c r="CZ260"/>
      <c r="DA260"/>
      <c r="DB260"/>
      <c r="DC260" s="6"/>
      <c r="DD260" s="5"/>
      <c r="DE260" s="5"/>
      <c r="DF260" s="5"/>
      <c r="DG260" s="5"/>
    </row>
    <row r="261" spans="10:111" x14ac:dyDescent="0.25">
      <c r="AG261" s="5">
        <f t="shared" si="101"/>
        <v>23.056367399999999</v>
      </c>
      <c r="AW261"/>
      <c r="AX261"/>
      <c r="AY261"/>
      <c r="AZ261"/>
      <c r="BA261"/>
      <c r="BB261"/>
      <c r="BE261"/>
      <c r="BF261"/>
      <c r="BG261"/>
      <c r="BH261"/>
      <c r="BI261"/>
      <c r="BJ261"/>
      <c r="BK261"/>
      <c r="BL261"/>
      <c r="BM261" s="5">
        <f t="shared" si="102"/>
        <v>17.407882799999999</v>
      </c>
      <c r="BO261"/>
      <c r="BP261"/>
      <c r="BQ261"/>
      <c r="BR261"/>
      <c r="BS261"/>
      <c r="BT261"/>
      <c r="BU261"/>
      <c r="BV261"/>
      <c r="BW261" s="6"/>
      <c r="BX261" s="5"/>
      <c r="BY261" s="5"/>
      <c r="BZ261" s="5"/>
      <c r="CA261" s="5"/>
      <c r="CC261"/>
      <c r="CD261"/>
      <c r="CE261"/>
      <c r="CF261"/>
      <c r="CG261"/>
      <c r="CH261"/>
      <c r="CK261"/>
      <c r="CL261"/>
      <c r="CM261"/>
      <c r="CN261"/>
      <c r="CO261"/>
      <c r="CP261"/>
      <c r="CQ261"/>
      <c r="CR261"/>
      <c r="CS261" s="5">
        <f t="shared" si="103"/>
        <v>19.399597200000002</v>
      </c>
      <c r="CU261"/>
      <c r="CV261"/>
      <c r="CW261"/>
      <c r="CX261"/>
      <c r="CY261"/>
      <c r="CZ261"/>
      <c r="DA261"/>
      <c r="DB261"/>
      <c r="DC261" s="6"/>
      <c r="DD261" s="5"/>
      <c r="DE261" s="5"/>
      <c r="DF261" s="5"/>
      <c r="DG261" s="5"/>
    </row>
    <row r="262" spans="10:111" x14ac:dyDescent="0.25">
      <c r="AG262" s="5">
        <f t="shared" si="101"/>
        <v>14.639225400000001</v>
      </c>
      <c r="AW262"/>
      <c r="AX262"/>
      <c r="AY262"/>
      <c r="AZ262"/>
      <c r="BA262"/>
      <c r="BB262"/>
      <c r="BE262"/>
      <c r="BF262"/>
      <c r="BG262"/>
      <c r="BH262"/>
      <c r="BI262"/>
      <c r="BJ262"/>
      <c r="BK262"/>
      <c r="BL262"/>
      <c r="BM262" s="5">
        <f t="shared" si="102"/>
        <v>9.7732890000000001</v>
      </c>
      <c r="BO262"/>
      <c r="BP262"/>
      <c r="BQ262"/>
      <c r="BR262"/>
      <c r="BS262"/>
      <c r="BT262"/>
      <c r="BU262"/>
      <c r="BV262"/>
      <c r="BW262" s="6"/>
      <c r="BX262" s="5"/>
      <c r="BY262" s="5"/>
      <c r="BZ262" s="5"/>
      <c r="CA262" s="5"/>
      <c r="CC262"/>
      <c r="CD262"/>
      <c r="CE262"/>
      <c r="CF262"/>
      <c r="CG262"/>
      <c r="CH262"/>
      <c r="CK262"/>
      <c r="CL262"/>
      <c r="CM262"/>
      <c r="CN262"/>
      <c r="CO262"/>
      <c r="CP262"/>
      <c r="CQ262"/>
      <c r="CR262"/>
      <c r="CS262" s="5">
        <f t="shared" si="103"/>
        <v>17.582266800000003</v>
      </c>
      <c r="CU262"/>
      <c r="CV262"/>
      <c r="CW262"/>
      <c r="CX262"/>
      <c r="CY262"/>
      <c r="CZ262"/>
      <c r="DA262"/>
      <c r="DB262"/>
      <c r="DC262" s="6"/>
      <c r="DD262" s="5"/>
      <c r="DE262" s="5"/>
      <c r="DF262" s="5"/>
      <c r="DG262" s="5"/>
    </row>
    <row r="263" spans="10:111" x14ac:dyDescent="0.25">
      <c r="AG263" s="5">
        <f t="shared" si="101"/>
        <v>27.296701200000001</v>
      </c>
      <c r="AW263"/>
      <c r="AX263"/>
      <c r="AY263"/>
      <c r="AZ263"/>
      <c r="BA263"/>
      <c r="BB263"/>
      <c r="BE263"/>
      <c r="BF263"/>
      <c r="BG263"/>
      <c r="BH263"/>
      <c r="BI263"/>
      <c r="BJ263"/>
      <c r="BK263"/>
      <c r="BL263"/>
      <c r="BM263" s="5">
        <f t="shared" si="102"/>
        <v>12.287532600000002</v>
      </c>
      <c r="BO263"/>
      <c r="BP263"/>
      <c r="BQ263"/>
      <c r="BR263"/>
      <c r="BS263"/>
      <c r="BT263"/>
      <c r="BU263"/>
      <c r="BV263"/>
      <c r="BW263" s="6"/>
      <c r="BX263" s="5"/>
      <c r="BY263" s="5"/>
      <c r="BZ263" s="5"/>
      <c r="CA263" s="5"/>
      <c r="CC263"/>
      <c r="CD263"/>
      <c r="CE263"/>
      <c r="CF263"/>
      <c r="CG263"/>
      <c r="CH263"/>
      <c r="CK263"/>
      <c r="CL263"/>
      <c r="CM263"/>
      <c r="CN263"/>
      <c r="CO263"/>
      <c r="CP263"/>
      <c r="CQ263"/>
      <c r="CR263"/>
      <c r="CS263" s="5">
        <f t="shared" si="103"/>
        <v>12.160481400000002</v>
      </c>
      <c r="CU263"/>
      <c r="CV263"/>
      <c r="CW263"/>
      <c r="CX263"/>
      <c r="CY263"/>
      <c r="CZ263"/>
      <c r="DA263"/>
      <c r="DB263"/>
      <c r="DC263" s="6"/>
      <c r="DD263" s="5"/>
      <c r="DE263" s="5"/>
      <c r="DF263" s="5"/>
      <c r="DG263" s="5"/>
    </row>
    <row r="264" spans="10:111" x14ac:dyDescent="0.25">
      <c r="AG264" s="5">
        <f t="shared" si="101"/>
        <v>15.8110236</v>
      </c>
      <c r="AW264"/>
      <c r="AX264"/>
      <c r="AY264"/>
      <c r="AZ264"/>
      <c r="BA264"/>
      <c r="BB264"/>
      <c r="BE264"/>
      <c r="BF264"/>
      <c r="BG264"/>
      <c r="BH264"/>
      <c r="BI264"/>
      <c r="BJ264"/>
      <c r="BK264"/>
      <c r="BL264"/>
      <c r="BM264" s="5">
        <f t="shared" si="102"/>
        <v>17.354633400000001</v>
      </c>
      <c r="BO264"/>
      <c r="BP264"/>
      <c r="BQ264"/>
      <c r="BR264"/>
      <c r="BS264"/>
      <c r="BT264"/>
      <c r="BU264"/>
      <c r="BV264"/>
      <c r="BW264" s="6"/>
      <c r="BX264" s="5"/>
      <c r="BY264" s="5"/>
      <c r="BZ264" s="5"/>
      <c r="CA264" s="5"/>
      <c r="CC264"/>
      <c r="CD264"/>
      <c r="CE264"/>
      <c r="CF264"/>
      <c r="CG264"/>
      <c r="CH264"/>
      <c r="CK264"/>
      <c r="CL264"/>
      <c r="CM264"/>
      <c r="CN264"/>
      <c r="CO264"/>
      <c r="CP264"/>
      <c r="CQ264"/>
      <c r="CR264"/>
      <c r="CS264" s="5">
        <f t="shared" si="103"/>
        <v>25.153957800000001</v>
      </c>
      <c r="CU264"/>
      <c r="CV264"/>
      <c r="CW264"/>
      <c r="CX264"/>
      <c r="CY264"/>
      <c r="CZ264"/>
      <c r="DA264"/>
      <c r="DB264"/>
      <c r="DC264" s="6"/>
      <c r="DD264" s="5"/>
      <c r="DE264" s="5"/>
      <c r="DF264" s="5"/>
      <c r="DG264" s="5"/>
    </row>
    <row r="265" spans="10:111" x14ac:dyDescent="0.25">
      <c r="AG265" s="5">
        <f t="shared" si="101"/>
        <v>26.926758</v>
      </c>
      <c r="AW265"/>
      <c r="AX265"/>
      <c r="AY265"/>
      <c r="AZ265"/>
      <c r="BA265"/>
      <c r="BB265"/>
      <c r="BE265"/>
      <c r="BF265"/>
      <c r="BG265"/>
      <c r="BH265"/>
      <c r="BI265"/>
      <c r="BJ265"/>
      <c r="BK265"/>
      <c r="BL265"/>
      <c r="BM265" s="5">
        <f t="shared" si="102"/>
        <v>22.507057800000002</v>
      </c>
      <c r="BO265"/>
      <c r="BP265"/>
      <c r="BQ265"/>
      <c r="BR265"/>
      <c r="BS265"/>
      <c r="BT265"/>
      <c r="BU265"/>
      <c r="BV265"/>
      <c r="BW265" s="6"/>
      <c r="BX265" s="5"/>
      <c r="BY265" s="5"/>
      <c r="BZ265" s="5"/>
      <c r="CA265" s="5"/>
      <c r="CC265"/>
      <c r="CD265"/>
      <c r="CE265"/>
      <c r="CF265"/>
      <c r="CG265"/>
      <c r="CH265"/>
      <c r="CK265"/>
      <c r="CL265"/>
      <c r="CM265"/>
      <c r="CN265"/>
      <c r="CO265"/>
      <c r="CP265"/>
      <c r="CQ265"/>
      <c r="CR265"/>
      <c r="CS265" s="5">
        <f t="shared" si="103"/>
        <v>18.383187599999999</v>
      </c>
      <c r="CU265"/>
      <c r="CV265"/>
      <c r="CW265"/>
      <c r="CX265"/>
      <c r="CY265"/>
      <c r="CZ265"/>
      <c r="DA265"/>
      <c r="DB265"/>
      <c r="DC265" s="6"/>
      <c r="DD265" s="5"/>
      <c r="DE265" s="5"/>
      <c r="DF265" s="5"/>
      <c r="DG265" s="5"/>
    </row>
    <row r="266" spans="10:111" x14ac:dyDescent="0.25">
      <c r="AG266" s="5">
        <f t="shared" si="101"/>
        <v>13.520053800000001</v>
      </c>
      <c r="AW266"/>
      <c r="AX266"/>
      <c r="AY266"/>
      <c r="AZ266"/>
      <c r="BM266" s="5">
        <f t="shared" si="102"/>
        <v>11.424643200000002</v>
      </c>
      <c r="BW266" s="6"/>
      <c r="BX266" s="5"/>
      <c r="BY266" s="5"/>
      <c r="BZ266" s="5"/>
      <c r="CA266" s="5"/>
      <c r="CC266"/>
      <c r="CD266"/>
      <c r="CE266"/>
      <c r="CF266"/>
      <c r="CG266"/>
      <c r="CH266"/>
      <c r="CK266"/>
      <c r="CL266"/>
      <c r="CM266"/>
      <c r="CN266"/>
      <c r="CO266"/>
      <c r="CP266"/>
      <c r="CQ266"/>
      <c r="CR266"/>
      <c r="CS266" s="5">
        <f t="shared" si="103"/>
        <v>22.586776200000003</v>
      </c>
      <c r="CU266"/>
      <c r="CV266"/>
      <c r="CW266"/>
      <c r="CX266"/>
      <c r="CY266"/>
      <c r="CZ266"/>
      <c r="DA266"/>
      <c r="DB266"/>
      <c r="DC266" s="6"/>
      <c r="DD266" s="5"/>
      <c r="DE266" s="5"/>
      <c r="DF266" s="5"/>
      <c r="DG266" s="5"/>
    </row>
    <row r="267" spans="10:111" x14ac:dyDescent="0.25">
      <c r="AG267" s="5">
        <f t="shared" si="101"/>
        <v>26.542179000000001</v>
      </c>
      <c r="AW267"/>
      <c r="AX267"/>
      <c r="AY267"/>
      <c r="AZ267"/>
      <c r="BM267" s="5">
        <f t="shared" si="102"/>
        <v>22.560930000000003</v>
      </c>
      <c r="BW267" s="6"/>
      <c r="BX267" s="5"/>
      <c r="BY267" s="5"/>
      <c r="BZ267" s="5"/>
      <c r="CA267" s="5"/>
      <c r="CC267"/>
      <c r="CD267"/>
      <c r="CE267"/>
      <c r="CF267"/>
      <c r="CG267"/>
      <c r="CH267"/>
      <c r="CK267"/>
      <c r="CL267"/>
      <c r="CM267"/>
      <c r="CN267"/>
      <c r="CO267"/>
      <c r="CP267"/>
      <c r="CQ267"/>
      <c r="CR267"/>
      <c r="CS267" s="5">
        <f t="shared" si="103"/>
        <v>23.246944200000002</v>
      </c>
      <c r="CU267"/>
      <c r="CV267"/>
      <c r="CW267"/>
      <c r="CX267"/>
      <c r="CY267"/>
      <c r="CZ267"/>
      <c r="DA267"/>
      <c r="DB267"/>
      <c r="DC267" s="6"/>
      <c r="DD267" s="5"/>
      <c r="DE267" s="5"/>
      <c r="DF267" s="5"/>
      <c r="DG267" s="5"/>
    </row>
    <row r="268" spans="10:111" x14ac:dyDescent="0.25">
      <c r="AG268" s="5">
        <f t="shared" si="101"/>
        <v>18.224062200000002</v>
      </c>
      <c r="AW268"/>
      <c r="AX268"/>
      <c r="AY268"/>
      <c r="AZ268"/>
      <c r="BM268" s="5">
        <f t="shared" si="102"/>
        <v>11.162755800000001</v>
      </c>
      <c r="BW268" s="6"/>
      <c r="BX268" s="5"/>
      <c r="BY268" s="5"/>
      <c r="BZ268" s="5"/>
      <c r="CA268" s="5"/>
      <c r="CG268"/>
      <c r="CH268"/>
      <c r="CK268"/>
      <c r="CL268"/>
      <c r="CM268"/>
      <c r="CN268"/>
      <c r="CO268"/>
      <c r="CP268"/>
      <c r="CQ268"/>
      <c r="CR268"/>
      <c r="CS268" s="5">
        <f t="shared" si="103"/>
        <v>12.645331199999999</v>
      </c>
      <c r="CU268"/>
      <c r="CV268"/>
      <c r="CW268"/>
      <c r="CX268"/>
      <c r="CY268"/>
      <c r="CZ268"/>
      <c r="DA268"/>
      <c r="DB268"/>
      <c r="DC268" s="6"/>
      <c r="DD268" s="5"/>
      <c r="DE268" s="5"/>
      <c r="DF268" s="5"/>
      <c r="DG268" s="5"/>
    </row>
    <row r="269" spans="10:111" x14ac:dyDescent="0.25">
      <c r="AG269" s="5">
        <f t="shared" si="101"/>
        <v>20.009629800000003</v>
      </c>
      <c r="AW269"/>
      <c r="AX269"/>
      <c r="AY269"/>
      <c r="AZ269"/>
      <c r="BM269" s="5">
        <f t="shared" si="102"/>
        <v>16.9333092</v>
      </c>
      <c r="BW269" s="6"/>
      <c r="BX269" s="5"/>
      <c r="BY269" s="5"/>
      <c r="BZ269" s="5"/>
      <c r="CA269" s="5"/>
      <c r="CG269"/>
      <c r="CH269"/>
      <c r="CK269"/>
      <c r="CL269"/>
      <c r="CM269"/>
      <c r="CN269"/>
      <c r="CO269"/>
      <c r="CP269"/>
      <c r="CQ269"/>
      <c r="CR269"/>
      <c r="CS269" s="5">
        <f t="shared" si="103"/>
        <v>25.346091600000001</v>
      </c>
      <c r="CU269"/>
      <c r="CV269"/>
      <c r="CW269"/>
      <c r="CX269"/>
      <c r="CY269"/>
      <c r="CZ269"/>
      <c r="DA269"/>
      <c r="DB269"/>
      <c r="DC269" s="6"/>
      <c r="DD269" s="5"/>
      <c r="DE269" s="5"/>
      <c r="DF269" s="5"/>
      <c r="DG269" s="5"/>
    </row>
    <row r="270" spans="10:111" ht="15.75" thickBot="1" x14ac:dyDescent="0.3">
      <c r="J270" s="15"/>
      <c r="K270" s="15"/>
      <c r="L270" s="15"/>
      <c r="M270" s="15"/>
      <c r="N270" s="15"/>
      <c r="AG270" s="5">
        <f t="shared" si="101"/>
        <v>12.267603000000001</v>
      </c>
      <c r="AW270"/>
      <c r="AX270"/>
      <c r="AY270"/>
      <c r="AZ270"/>
      <c r="BM270" s="5">
        <f t="shared" si="102"/>
        <v>9.5929884000000012</v>
      </c>
      <c r="BW270" s="6"/>
      <c r="BX270" s="5"/>
      <c r="BY270" s="5"/>
      <c r="BZ270" s="5"/>
      <c r="CA270" s="5"/>
      <c r="CG270"/>
      <c r="CH270"/>
      <c r="CK270"/>
      <c r="CL270"/>
      <c r="CM270"/>
      <c r="CN270"/>
      <c r="CO270"/>
      <c r="CP270"/>
      <c r="CQ270"/>
      <c r="CR270"/>
      <c r="CS270" s="5">
        <f t="shared" si="103"/>
        <v>14.0992578</v>
      </c>
      <c r="CU270"/>
      <c r="CV270"/>
      <c r="CW270"/>
      <c r="CX270"/>
      <c r="CY270"/>
      <c r="CZ270"/>
      <c r="DA270"/>
      <c r="DB270"/>
      <c r="DC270" s="6"/>
      <c r="DD270" s="5"/>
      <c r="DE270" s="5"/>
      <c r="DF270" s="5"/>
      <c r="DG270" s="5"/>
    </row>
    <row r="271" spans="10:111" x14ac:dyDescent="0.25">
      <c r="J271" s="14"/>
      <c r="K271" s="14"/>
      <c r="L271" s="15"/>
      <c r="M271" s="15"/>
      <c r="N271" s="15"/>
      <c r="AG271" s="5">
        <f t="shared" si="101"/>
        <v>18.317170800000003</v>
      </c>
      <c r="AH271" s="13" t="s">
        <v>68</v>
      </c>
      <c r="AI271" s="13" t="s">
        <v>70</v>
      </c>
      <c r="AJ271" s="5" t="s">
        <v>75</v>
      </c>
      <c r="AW271"/>
      <c r="AX271"/>
      <c r="AY271"/>
      <c r="AZ271"/>
      <c r="BM271" s="5">
        <f t="shared" si="102"/>
        <v>22.266656999999999</v>
      </c>
      <c r="BN271" s="13" t="s">
        <v>68</v>
      </c>
      <c r="BO271" s="13" t="s">
        <v>70</v>
      </c>
      <c r="BP271" s="5" t="s">
        <v>75</v>
      </c>
      <c r="BW271" s="6"/>
      <c r="BX271" s="5"/>
      <c r="BY271" s="5"/>
      <c r="BZ271" s="5"/>
      <c r="CA271" s="5"/>
      <c r="CG271"/>
      <c r="CH271"/>
      <c r="CK271"/>
      <c r="CL271"/>
      <c r="CM271"/>
      <c r="CN271"/>
      <c r="CO271"/>
      <c r="CP271"/>
      <c r="CQ271"/>
      <c r="CR271"/>
      <c r="CS271" s="5">
        <f t="shared" si="103"/>
        <v>13.196820600000001</v>
      </c>
      <c r="CT271" s="13" t="s">
        <v>68</v>
      </c>
      <c r="CU271" s="13" t="s">
        <v>70</v>
      </c>
      <c r="CV271" s="5" t="s">
        <v>75</v>
      </c>
      <c r="CW271"/>
      <c r="CX271"/>
      <c r="CY271"/>
      <c r="CZ271"/>
      <c r="DA271"/>
      <c r="DB271"/>
      <c r="DC271" s="6"/>
      <c r="DD271" s="5"/>
      <c r="DE271" s="5"/>
      <c r="DF271" s="5"/>
      <c r="DG271" s="5"/>
    </row>
    <row r="272" spans="10:111" x14ac:dyDescent="0.25">
      <c r="J272" s="10"/>
      <c r="K272" s="11"/>
      <c r="L272" s="11"/>
      <c r="M272" s="11"/>
      <c r="N272" s="15"/>
      <c r="AG272" s="5">
        <f t="shared" si="101"/>
        <v>25.531063200000002</v>
      </c>
      <c r="AH272" s="10">
        <v>0</v>
      </c>
      <c r="AI272" s="11">
        <v>0</v>
      </c>
      <c r="AJ272" s="5">
        <f t="shared" ref="AJ272:AJ283" si="104">100*AI272/U$6</f>
        <v>0</v>
      </c>
      <c r="AW272"/>
      <c r="AX272"/>
      <c r="AY272"/>
      <c r="AZ272"/>
      <c r="BM272" s="5">
        <f t="shared" si="102"/>
        <v>15.463812600000001</v>
      </c>
      <c r="BN272" s="10">
        <v>0</v>
      </c>
      <c r="BO272" s="11">
        <v>0</v>
      </c>
      <c r="BP272" s="5">
        <f t="shared" ref="BP272:BP283" si="105">100*BO272/BA$6</f>
        <v>0</v>
      </c>
      <c r="BW272" s="6"/>
      <c r="BX272" s="5"/>
      <c r="BY272" s="5"/>
      <c r="BZ272" s="5"/>
      <c r="CA272" s="5"/>
      <c r="CG272"/>
      <c r="CH272"/>
      <c r="CK272"/>
      <c r="CL272"/>
      <c r="CM272"/>
      <c r="CN272"/>
      <c r="CO272"/>
      <c r="CP272"/>
      <c r="CQ272"/>
      <c r="CR272"/>
      <c r="CS272" s="5">
        <f t="shared" si="103"/>
        <v>19.086951599999999</v>
      </c>
      <c r="CT272" s="10">
        <v>0</v>
      </c>
      <c r="CU272" s="11">
        <v>0</v>
      </c>
      <c r="CV272" s="5">
        <f t="shared" ref="CV272:CV283" si="106">100*CU272/CG$6</f>
        <v>0</v>
      </c>
      <c r="CW272"/>
      <c r="CX272"/>
      <c r="CY272"/>
      <c r="CZ272"/>
      <c r="DA272"/>
      <c r="DB272"/>
      <c r="DC272" s="6"/>
      <c r="DD272" s="5"/>
      <c r="DE272" s="5"/>
      <c r="DF272" s="5"/>
      <c r="DG272" s="5"/>
    </row>
    <row r="273" spans="10:111" x14ac:dyDescent="0.25">
      <c r="J273" s="10"/>
      <c r="K273" s="11"/>
      <c r="L273" s="11"/>
      <c r="M273" s="11"/>
      <c r="N273" s="15"/>
      <c r="AG273" s="5">
        <f t="shared" si="101"/>
        <v>20.307951000000003</v>
      </c>
      <c r="AH273" s="10">
        <v>10</v>
      </c>
      <c r="AI273" s="11">
        <v>1</v>
      </c>
      <c r="AJ273" s="5">
        <f t="shared" si="104"/>
        <v>0.67114093959731547</v>
      </c>
      <c r="AW273"/>
      <c r="AX273"/>
      <c r="AY273"/>
      <c r="AZ273"/>
      <c r="BM273" s="5">
        <f t="shared" si="102"/>
        <v>11.857800600000001</v>
      </c>
      <c r="BN273" s="10">
        <v>10</v>
      </c>
      <c r="BO273" s="11">
        <v>8</v>
      </c>
      <c r="BP273" s="5">
        <f t="shared" si="105"/>
        <v>3.4482758620689653</v>
      </c>
      <c r="BW273" s="6"/>
      <c r="BX273" s="5"/>
      <c r="BY273" s="5"/>
      <c r="BZ273" s="5"/>
      <c r="CA273" s="5"/>
      <c r="CG273"/>
      <c r="CH273"/>
      <c r="CK273"/>
      <c r="CL273"/>
      <c r="CM273"/>
      <c r="CN273"/>
      <c r="CO273"/>
      <c r="CP273"/>
      <c r="CQ273"/>
      <c r="CR273"/>
      <c r="CS273" s="5">
        <f t="shared" si="103"/>
        <v>16.012188000000002</v>
      </c>
      <c r="CT273" s="10">
        <v>10</v>
      </c>
      <c r="CU273" s="11">
        <v>7</v>
      </c>
      <c r="CV273" s="5">
        <f t="shared" si="106"/>
        <v>3.1390134529147984</v>
      </c>
      <c r="CW273"/>
      <c r="CX273"/>
      <c r="CY273"/>
      <c r="CZ273"/>
      <c r="DA273"/>
      <c r="DB273"/>
      <c r="DC273" s="6"/>
      <c r="DD273" s="5"/>
      <c r="DE273" s="5"/>
      <c r="DF273" s="5"/>
      <c r="DG273" s="5"/>
    </row>
    <row r="274" spans="10:111" x14ac:dyDescent="0.25">
      <c r="J274" s="10"/>
      <c r="K274" s="11"/>
      <c r="L274" s="11"/>
      <c r="M274" s="11"/>
      <c r="N274" s="15"/>
      <c r="AG274" s="5">
        <f t="shared" si="101"/>
        <v>28.625133600000002</v>
      </c>
      <c r="AH274" s="10">
        <v>20</v>
      </c>
      <c r="AI274" s="11">
        <v>76</v>
      </c>
      <c r="AJ274" s="5">
        <f t="shared" si="104"/>
        <v>51.006711409395976</v>
      </c>
      <c r="AW274"/>
      <c r="AX274"/>
      <c r="AY274"/>
      <c r="AZ274"/>
      <c r="BM274" s="5">
        <f t="shared" si="102"/>
        <v>9.9697823999999997</v>
      </c>
      <c r="BN274" s="10">
        <v>20</v>
      </c>
      <c r="BO274" s="11">
        <v>166</v>
      </c>
      <c r="BP274" s="5">
        <f t="shared" si="105"/>
        <v>71.551724137931032</v>
      </c>
      <c r="BW274" s="6"/>
      <c r="BX274" s="5"/>
      <c r="BY274" s="5"/>
      <c r="BZ274" s="5"/>
      <c r="CA274" s="5"/>
      <c r="CG274"/>
      <c r="CH274"/>
      <c r="CK274"/>
      <c r="CL274"/>
      <c r="CM274"/>
      <c r="CN274"/>
      <c r="CO274"/>
      <c r="CP274"/>
      <c r="CQ274"/>
      <c r="CR274"/>
      <c r="CS274" s="5">
        <f t="shared" si="103"/>
        <v>14.7644082</v>
      </c>
      <c r="CT274" s="10">
        <v>20</v>
      </c>
      <c r="CU274" s="11">
        <v>145</v>
      </c>
      <c r="CV274" s="5">
        <f t="shared" si="106"/>
        <v>65.02242152466367</v>
      </c>
      <c r="CW274"/>
      <c r="CX274"/>
      <c r="CY274"/>
      <c r="CZ274"/>
      <c r="DA274"/>
      <c r="DB274"/>
      <c r="DC274" s="6"/>
      <c r="DD274" s="5"/>
      <c r="DE274" s="5"/>
      <c r="DF274" s="5"/>
      <c r="DG274" s="5"/>
    </row>
    <row r="275" spans="10:111" x14ac:dyDescent="0.25">
      <c r="J275" s="10"/>
      <c r="K275" s="11"/>
      <c r="L275" s="11"/>
      <c r="M275" s="11"/>
      <c r="N275" s="15"/>
      <c r="AG275" s="5">
        <f t="shared" si="101"/>
        <v>16.195913999999998</v>
      </c>
      <c r="AH275" s="10">
        <v>30</v>
      </c>
      <c r="AI275" s="11">
        <v>67</v>
      </c>
      <c r="AJ275" s="5">
        <f t="shared" si="104"/>
        <v>44.966442953020135</v>
      </c>
      <c r="AW275"/>
      <c r="AX275"/>
      <c r="AY275"/>
      <c r="AZ275"/>
      <c r="BM275" s="5">
        <f t="shared" si="102"/>
        <v>27.475756200000003</v>
      </c>
      <c r="BN275" s="10">
        <v>30</v>
      </c>
      <c r="BO275" s="11">
        <v>54</v>
      </c>
      <c r="BP275" s="5">
        <f t="shared" si="105"/>
        <v>23.275862068965516</v>
      </c>
      <c r="BW275" s="6"/>
      <c r="BX275" s="5"/>
      <c r="BY275" s="5"/>
      <c r="BZ275" s="5"/>
      <c r="CA275" s="5"/>
      <c r="CG275"/>
      <c r="CH275"/>
      <c r="CK275"/>
      <c r="CL275"/>
      <c r="CM275"/>
      <c r="CN275"/>
      <c r="CO275"/>
      <c r="CP275"/>
      <c r="CQ275"/>
      <c r="CR275"/>
      <c r="CS275" s="5">
        <f t="shared" si="103"/>
        <v>27.093668400000002</v>
      </c>
      <c r="CT275" s="10">
        <v>30</v>
      </c>
      <c r="CU275" s="11">
        <v>70</v>
      </c>
      <c r="CV275" s="5">
        <f t="shared" si="106"/>
        <v>31.390134529147982</v>
      </c>
      <c r="CW275"/>
      <c r="CX275"/>
      <c r="CY275"/>
      <c r="CZ275"/>
      <c r="DA275"/>
      <c r="DB275"/>
      <c r="DC275" s="6"/>
      <c r="DD275" s="5"/>
      <c r="DE275" s="5"/>
      <c r="DF275" s="5"/>
      <c r="DG275" s="5"/>
    </row>
    <row r="276" spans="10:111" x14ac:dyDescent="0.25">
      <c r="J276" s="10"/>
      <c r="K276" s="11"/>
      <c r="L276" s="11"/>
      <c r="M276" s="11"/>
      <c r="N276" s="15"/>
      <c r="AG276" s="5">
        <f t="shared" si="101"/>
        <v>14.123235600000001</v>
      </c>
      <c r="AH276" s="10">
        <v>40</v>
      </c>
      <c r="AI276" s="11">
        <v>5</v>
      </c>
      <c r="AJ276" s="5">
        <f t="shared" si="104"/>
        <v>3.3557046979865772</v>
      </c>
      <c r="AW276"/>
      <c r="AX276"/>
      <c r="AY276"/>
      <c r="AZ276"/>
      <c r="BM276" s="5">
        <f t="shared" si="102"/>
        <v>18.540756000000002</v>
      </c>
      <c r="BN276" s="10">
        <v>40</v>
      </c>
      <c r="BO276" s="11">
        <v>3</v>
      </c>
      <c r="BP276" s="5">
        <f t="shared" si="105"/>
        <v>1.2931034482758621</v>
      </c>
      <c r="BW276" s="6"/>
      <c r="BX276" s="5"/>
      <c r="BY276" s="5"/>
      <c r="BZ276" s="5"/>
      <c r="CA276" s="5"/>
      <c r="CG276"/>
      <c r="CH276"/>
      <c r="CK276"/>
      <c r="CL276"/>
      <c r="CM276"/>
      <c r="CN276"/>
      <c r="CO276"/>
      <c r="CP276"/>
      <c r="CQ276"/>
      <c r="CR276"/>
      <c r="CS276" s="5">
        <f t="shared" si="103"/>
        <v>26.8454826</v>
      </c>
      <c r="CT276" s="10">
        <v>40</v>
      </c>
      <c r="CU276" s="11">
        <v>1</v>
      </c>
      <c r="CV276" s="5">
        <f t="shared" si="106"/>
        <v>0.44843049327354262</v>
      </c>
      <c r="CW276"/>
      <c r="CX276"/>
      <c r="CY276"/>
      <c r="CZ276"/>
      <c r="DA276"/>
      <c r="DB276"/>
      <c r="DC276" s="6"/>
      <c r="DD276" s="5"/>
      <c r="DE276" s="5"/>
      <c r="DF276" s="5"/>
      <c r="DG276" s="5"/>
    </row>
    <row r="277" spans="10:111" x14ac:dyDescent="0.25">
      <c r="J277" s="10"/>
      <c r="K277" s="11"/>
      <c r="L277" s="11"/>
      <c r="M277" s="11"/>
      <c r="N277" s="15"/>
      <c r="AG277" s="5">
        <f t="shared" si="101"/>
        <v>25.359481800000001</v>
      </c>
      <c r="AH277" s="10">
        <v>50</v>
      </c>
      <c r="AI277" s="11">
        <v>0</v>
      </c>
      <c r="AJ277" s="5">
        <f t="shared" si="104"/>
        <v>0</v>
      </c>
      <c r="AW277"/>
      <c r="AX277"/>
      <c r="AY277"/>
      <c r="AZ277"/>
      <c r="BM277" s="5">
        <f t="shared" si="102"/>
        <v>14.354917200000001</v>
      </c>
      <c r="BN277" s="10">
        <v>50</v>
      </c>
      <c r="BO277" s="11">
        <v>1</v>
      </c>
      <c r="BP277" s="5">
        <f t="shared" si="105"/>
        <v>0.43103448275862066</v>
      </c>
      <c r="BW277" s="6"/>
      <c r="BX277" s="5"/>
      <c r="BY277" s="5"/>
      <c r="BZ277" s="5"/>
      <c r="CA277" s="5"/>
      <c r="CG277"/>
      <c r="CH277"/>
      <c r="CK277"/>
      <c r="CL277"/>
      <c r="CM277"/>
      <c r="CN277"/>
      <c r="CO277"/>
      <c r="CP277"/>
      <c r="CQ277"/>
      <c r="CR277"/>
      <c r="CS277" s="5">
        <f t="shared" si="103"/>
        <v>22.967618399999999</v>
      </c>
      <c r="CT277" s="10">
        <v>50</v>
      </c>
      <c r="CU277" s="11">
        <v>0</v>
      </c>
      <c r="CV277" s="5">
        <f t="shared" si="106"/>
        <v>0</v>
      </c>
      <c r="CW277"/>
      <c r="CX277"/>
      <c r="CY277"/>
      <c r="CZ277"/>
      <c r="DA277"/>
      <c r="DB277"/>
      <c r="DC277" s="6"/>
      <c r="DD277" s="5"/>
      <c r="DE277" s="5"/>
      <c r="DF277" s="5"/>
      <c r="DG277" s="5"/>
    </row>
    <row r="278" spans="10:111" x14ac:dyDescent="0.25">
      <c r="J278" s="10"/>
      <c r="K278" s="11"/>
      <c r="L278" s="11"/>
      <c r="M278" s="11"/>
      <c r="N278" s="15"/>
      <c r="AG278" s="5">
        <f t="shared" si="101"/>
        <v>25.966089000000004</v>
      </c>
      <c r="AH278" s="10">
        <v>60</v>
      </c>
      <c r="AI278" s="11">
        <v>0</v>
      </c>
      <c r="AJ278" s="5">
        <f t="shared" si="104"/>
        <v>0</v>
      </c>
      <c r="AW278"/>
      <c r="AX278"/>
      <c r="AY278"/>
      <c r="AZ278"/>
      <c r="BM278" s="5">
        <f t="shared" si="102"/>
        <v>19.3018176</v>
      </c>
      <c r="BN278" s="10">
        <v>60</v>
      </c>
      <c r="BO278" s="11">
        <v>0</v>
      </c>
      <c r="BP278" s="5">
        <f t="shared" si="105"/>
        <v>0</v>
      </c>
      <c r="BW278" s="6"/>
      <c r="BX278" s="5"/>
      <c r="BY278" s="5"/>
      <c r="BZ278" s="5"/>
      <c r="CA278" s="5"/>
      <c r="CS278" s="5">
        <f t="shared" si="103"/>
        <v>9.4553495999999999</v>
      </c>
      <c r="CT278" s="10">
        <v>60</v>
      </c>
      <c r="CU278" s="11">
        <v>0</v>
      </c>
      <c r="CV278" s="5">
        <f t="shared" si="106"/>
        <v>0</v>
      </c>
    </row>
    <row r="279" spans="10:111" x14ac:dyDescent="0.25">
      <c r="J279" s="10"/>
      <c r="K279" s="11"/>
      <c r="L279" s="11"/>
      <c r="M279" s="11"/>
      <c r="N279" s="15"/>
      <c r="AG279" s="5">
        <f t="shared" si="101"/>
        <v>21.2505588</v>
      </c>
      <c r="AH279" s="10">
        <v>70</v>
      </c>
      <c r="AI279" s="11">
        <v>0</v>
      </c>
      <c r="AJ279" s="5">
        <f t="shared" si="104"/>
        <v>0</v>
      </c>
      <c r="AW279"/>
      <c r="AX279"/>
      <c r="AY279"/>
      <c r="AZ279"/>
      <c r="BM279" s="5">
        <f t="shared" si="102"/>
        <v>15.963609600000002</v>
      </c>
      <c r="BN279" s="10">
        <v>70</v>
      </c>
      <c r="BO279" s="11">
        <v>0</v>
      </c>
      <c r="BP279" s="5">
        <f t="shared" si="105"/>
        <v>0</v>
      </c>
      <c r="BW279" s="6"/>
      <c r="BX279" s="5"/>
      <c r="BY279" s="5"/>
      <c r="BZ279" s="5"/>
      <c r="CA279" s="5"/>
      <c r="CS279" s="5">
        <f t="shared" si="103"/>
        <v>15.513948000000001</v>
      </c>
      <c r="CT279" s="10">
        <v>70</v>
      </c>
      <c r="CU279" s="11">
        <v>0</v>
      </c>
      <c r="CV279" s="5">
        <f t="shared" si="106"/>
        <v>0</v>
      </c>
      <c r="DF279" s="3" t="str">
        <f t="shared" ref="DF279:DF330" si="107">IF(DD279=1,CK279," ")</f>
        <v xml:space="preserve"> </v>
      </c>
      <c r="DG279" s="3" t="str">
        <f t="shared" ref="DG279:DG330" si="108">IF(DE279=1,CK279," ")</f>
        <v xml:space="preserve"> </v>
      </c>
    </row>
    <row r="280" spans="10:111" x14ac:dyDescent="0.25">
      <c r="J280" s="10"/>
      <c r="K280" s="11"/>
      <c r="L280" s="11"/>
      <c r="M280" s="11"/>
      <c r="N280" s="15"/>
      <c r="AG280" s="5">
        <f t="shared" si="101"/>
        <v>16.644641400000001</v>
      </c>
      <c r="AH280" s="10">
        <v>80</v>
      </c>
      <c r="AI280" s="11">
        <v>0</v>
      </c>
      <c r="AJ280" s="5">
        <f t="shared" si="104"/>
        <v>0</v>
      </c>
      <c r="AW280"/>
      <c r="AX280"/>
      <c r="AY280"/>
      <c r="AZ280"/>
      <c r="BM280" s="5">
        <f t="shared" si="102"/>
        <v>24.859373400000003</v>
      </c>
      <c r="BN280" s="10">
        <v>80</v>
      </c>
      <c r="BO280" s="11">
        <v>0</v>
      </c>
      <c r="BP280" s="5">
        <f t="shared" si="105"/>
        <v>0</v>
      </c>
      <c r="BW280" s="6"/>
      <c r="BX280" s="5"/>
      <c r="BY280" s="5"/>
      <c r="BZ280" s="5"/>
      <c r="CA280" s="5"/>
      <c r="CS280" s="5">
        <f t="shared" si="103"/>
        <v>20.528733600000002</v>
      </c>
      <c r="CT280" s="10">
        <v>80</v>
      </c>
      <c r="CU280" s="11">
        <v>0</v>
      </c>
      <c r="CV280" s="5">
        <f t="shared" si="106"/>
        <v>0</v>
      </c>
      <c r="DF280" s="3" t="str">
        <f t="shared" si="107"/>
        <v xml:space="preserve"> </v>
      </c>
      <c r="DG280" s="3" t="str">
        <f t="shared" si="108"/>
        <v xml:space="preserve"> </v>
      </c>
    </row>
    <row r="281" spans="10:111" x14ac:dyDescent="0.25">
      <c r="J281" s="10"/>
      <c r="K281" s="11"/>
      <c r="L281" s="11"/>
      <c r="M281" s="11"/>
      <c r="N281" s="15"/>
      <c r="AG281" s="5">
        <f t="shared" si="101"/>
        <v>19.018443600000001</v>
      </c>
      <c r="AH281" s="10">
        <v>90</v>
      </c>
      <c r="AI281" s="11">
        <v>0</v>
      </c>
      <c r="AJ281" s="5">
        <f t="shared" si="104"/>
        <v>0</v>
      </c>
      <c r="AW281"/>
      <c r="AX281"/>
      <c r="AY281"/>
      <c r="AZ281"/>
      <c r="BM281" s="5">
        <f t="shared" si="102"/>
        <v>20.879992800000004</v>
      </c>
      <c r="BN281" s="10">
        <v>90</v>
      </c>
      <c r="BO281" s="11">
        <v>0</v>
      </c>
      <c r="BP281" s="5">
        <f t="shared" si="105"/>
        <v>0</v>
      </c>
      <c r="BW281" s="6"/>
      <c r="BX281" s="5"/>
      <c r="BY281" s="5"/>
      <c r="BZ281" s="5"/>
      <c r="CA281" s="5"/>
      <c r="CS281" s="5">
        <f t="shared" si="103"/>
        <v>17.4215844</v>
      </c>
      <c r="CT281" s="10">
        <v>90</v>
      </c>
      <c r="CU281" s="11">
        <v>0</v>
      </c>
      <c r="CV281" s="5">
        <f t="shared" si="106"/>
        <v>0</v>
      </c>
      <c r="DF281" s="3" t="str">
        <f t="shared" si="107"/>
        <v xml:space="preserve"> </v>
      </c>
      <c r="DG281" s="3" t="str">
        <f t="shared" si="108"/>
        <v xml:space="preserve"> </v>
      </c>
    </row>
    <row r="282" spans="10:111" x14ac:dyDescent="0.25">
      <c r="J282" s="10"/>
      <c r="K282" s="11"/>
      <c r="L282" s="11"/>
      <c r="M282" s="11"/>
      <c r="N282" s="15"/>
      <c r="AG282" s="5">
        <f t="shared" ref="AG282:AG313" si="109">AG46*$Z$2</f>
        <v>30.671031599999999</v>
      </c>
      <c r="AH282" s="10">
        <v>100</v>
      </c>
      <c r="AI282" s="11">
        <v>0</v>
      </c>
      <c r="AJ282" s="5">
        <f t="shared" si="104"/>
        <v>0</v>
      </c>
      <c r="AW282"/>
      <c r="AX282"/>
      <c r="AY282"/>
      <c r="AZ282"/>
      <c r="BM282" s="5">
        <f t="shared" si="102"/>
        <v>24.476039999999998</v>
      </c>
      <c r="BN282" s="10">
        <v>100</v>
      </c>
      <c r="BO282" s="11">
        <v>0</v>
      </c>
      <c r="BP282" s="5">
        <f t="shared" si="105"/>
        <v>0</v>
      </c>
      <c r="BW282" s="6"/>
      <c r="BX282" s="5"/>
      <c r="BY282" s="5"/>
      <c r="BZ282" s="5"/>
      <c r="CA282" s="5"/>
      <c r="CS282" s="5">
        <f t="shared" si="103"/>
        <v>13.8283398</v>
      </c>
      <c r="CT282" s="10">
        <v>100</v>
      </c>
      <c r="CU282" s="11">
        <v>0</v>
      </c>
      <c r="CV282" s="5">
        <f t="shared" si="106"/>
        <v>0</v>
      </c>
      <c r="DF282" s="3" t="str">
        <f t="shared" si="107"/>
        <v xml:space="preserve"> </v>
      </c>
      <c r="DG282" s="3" t="str">
        <f t="shared" si="108"/>
        <v xml:space="preserve"> </v>
      </c>
    </row>
    <row r="283" spans="10:111" ht="15.75" thickBot="1" x14ac:dyDescent="0.3">
      <c r="J283" s="10"/>
      <c r="K283" s="11"/>
      <c r="L283" s="11"/>
      <c r="M283" s="11"/>
      <c r="N283" s="15"/>
      <c r="AG283" s="5">
        <f t="shared" si="109"/>
        <v>22.129018200000001</v>
      </c>
      <c r="AH283" s="12" t="s">
        <v>69</v>
      </c>
      <c r="AI283" s="12">
        <v>0</v>
      </c>
      <c r="AJ283" s="5">
        <f t="shared" si="104"/>
        <v>0</v>
      </c>
      <c r="AW283"/>
      <c r="AX283"/>
      <c r="AY283"/>
      <c r="AZ283"/>
      <c r="BM283" s="5">
        <f t="shared" si="102"/>
        <v>18.333052200000001</v>
      </c>
      <c r="BN283" s="12" t="s">
        <v>69</v>
      </c>
      <c r="BO283" s="12">
        <v>0</v>
      </c>
      <c r="BP283" s="5">
        <f t="shared" si="105"/>
        <v>0</v>
      </c>
      <c r="BW283" s="6"/>
      <c r="BX283" s="5"/>
      <c r="BY283" s="5"/>
      <c r="BZ283" s="5"/>
      <c r="CA283" s="5"/>
      <c r="CS283" s="5">
        <f t="shared" si="103"/>
        <v>19.608235200000003</v>
      </c>
      <c r="CT283" s="12" t="s">
        <v>69</v>
      </c>
      <c r="CU283" s="12">
        <v>0</v>
      </c>
      <c r="CV283" s="5">
        <f t="shared" si="106"/>
        <v>0</v>
      </c>
      <c r="DF283" s="3" t="str">
        <f t="shared" si="107"/>
        <v xml:space="preserve"> </v>
      </c>
      <c r="DG283" s="3" t="str">
        <f t="shared" si="108"/>
        <v xml:space="preserve"> </v>
      </c>
    </row>
    <row r="284" spans="10:111" x14ac:dyDescent="0.25">
      <c r="J284" s="10"/>
      <c r="K284" s="11"/>
      <c r="L284" s="11"/>
      <c r="M284" s="11"/>
      <c r="N284" s="15"/>
      <c r="AG284" s="5">
        <f t="shared" si="109"/>
        <v>14.515911000000001</v>
      </c>
      <c r="AH284" s="10"/>
      <c r="AI284" s="11"/>
      <c r="AJ284" s="5"/>
      <c r="AW284"/>
      <c r="AX284"/>
      <c r="AY284"/>
      <c r="AZ284"/>
      <c r="BM284" s="5">
        <f t="shared" si="102"/>
        <v>13.393936800000001</v>
      </c>
      <c r="BN284" s="10"/>
      <c r="BO284" s="11"/>
      <c r="BP284" s="5"/>
      <c r="BW284" s="6"/>
      <c r="BX284" s="5"/>
      <c r="BY284" s="5"/>
      <c r="BZ284" s="5"/>
      <c r="CA284" s="5"/>
      <c r="CS284" s="5">
        <f t="shared" si="103"/>
        <v>24.796782</v>
      </c>
      <c r="CT284" s="10"/>
      <c r="CU284" s="11"/>
      <c r="CV284" s="5"/>
      <c r="DF284" s="3" t="str">
        <f t="shared" si="107"/>
        <v xml:space="preserve"> </v>
      </c>
      <c r="DG284" s="3" t="str">
        <f t="shared" si="108"/>
        <v xml:space="preserve"> </v>
      </c>
    </row>
    <row r="285" spans="10:111" x14ac:dyDescent="0.25">
      <c r="J285" s="10"/>
      <c r="K285" s="11"/>
      <c r="L285" s="11"/>
      <c r="M285" s="11"/>
      <c r="N285" s="15"/>
      <c r="AG285" s="5">
        <f t="shared" si="109"/>
        <v>19.185976800000002</v>
      </c>
      <c r="AH285" s="10"/>
      <c r="AI285" s="11"/>
      <c r="AJ285" s="5"/>
      <c r="AW285"/>
      <c r="AX285"/>
      <c r="AY285"/>
      <c r="AZ285"/>
      <c r="BM285" s="5">
        <f t="shared" si="102"/>
        <v>18.340837200000003</v>
      </c>
      <c r="BN285" s="10"/>
      <c r="BO285" s="11"/>
      <c r="BP285" s="5"/>
      <c r="BW285" s="6"/>
      <c r="BX285" s="5"/>
      <c r="BY285" s="5"/>
      <c r="BZ285" s="5"/>
      <c r="CA285" s="5"/>
      <c r="CS285" s="5">
        <f t="shared" si="103"/>
        <v>19.097227799999999</v>
      </c>
      <c r="CT285" s="10"/>
      <c r="CU285" s="11"/>
      <c r="CV285" s="5"/>
      <c r="DF285" s="3" t="str">
        <f t="shared" si="107"/>
        <v xml:space="preserve"> </v>
      </c>
      <c r="DG285" s="3" t="str">
        <f t="shared" si="108"/>
        <v xml:space="preserve"> </v>
      </c>
    </row>
    <row r="286" spans="10:111" x14ac:dyDescent="0.25">
      <c r="J286" s="10"/>
      <c r="K286" s="11"/>
      <c r="L286" s="11"/>
      <c r="M286" s="11"/>
      <c r="N286" s="15"/>
      <c r="AG286" s="5">
        <f t="shared" si="109"/>
        <v>14.123235600000001</v>
      </c>
      <c r="AH286" s="10"/>
      <c r="AI286" s="11"/>
      <c r="AJ286" s="5"/>
      <c r="AW286"/>
      <c r="AX286"/>
      <c r="AY286"/>
      <c r="AZ286"/>
      <c r="BM286" s="5">
        <f t="shared" si="102"/>
        <v>17.847891000000001</v>
      </c>
      <c r="BN286" s="10"/>
      <c r="BO286" s="11"/>
      <c r="BP286" s="5"/>
      <c r="BW286" s="6"/>
      <c r="BX286" s="5"/>
      <c r="BY286" s="5"/>
      <c r="BZ286" s="5"/>
      <c r="CA286" s="5"/>
      <c r="CS286" s="5">
        <f t="shared" si="103"/>
        <v>17.966845800000002</v>
      </c>
      <c r="CT286" s="10"/>
      <c r="CU286" s="11"/>
      <c r="CV286" s="5"/>
      <c r="DF286" s="3" t="str">
        <f t="shared" si="107"/>
        <v xml:space="preserve"> </v>
      </c>
      <c r="DG286" s="3" t="str">
        <f t="shared" si="108"/>
        <v xml:space="preserve"> </v>
      </c>
    </row>
    <row r="287" spans="10:111" x14ac:dyDescent="0.25">
      <c r="J287" s="10"/>
      <c r="K287" s="11"/>
      <c r="L287" s="11"/>
      <c r="M287" s="11"/>
      <c r="N287" s="15"/>
      <c r="AG287" s="5">
        <f t="shared" si="109"/>
        <v>15.105391200000001</v>
      </c>
      <c r="AH287" s="10"/>
      <c r="AI287" s="11"/>
      <c r="AJ287" s="5"/>
      <c r="AW287"/>
      <c r="AX287"/>
      <c r="AY287"/>
      <c r="AZ287"/>
      <c r="BM287" s="5">
        <f t="shared" si="102"/>
        <v>14.050990800000001</v>
      </c>
      <c r="BN287" s="10"/>
      <c r="BO287" s="11"/>
      <c r="BP287" s="5"/>
      <c r="BW287" s="6"/>
      <c r="BX287" s="5"/>
      <c r="BY287" s="5"/>
      <c r="BZ287" s="5"/>
      <c r="CA287" s="5"/>
      <c r="CS287" s="5">
        <f t="shared" si="103"/>
        <v>13.509154799999999</v>
      </c>
      <c r="CT287" s="10"/>
      <c r="CU287" s="11"/>
      <c r="CV287" s="5"/>
      <c r="DF287" s="3" t="str">
        <f t="shared" si="107"/>
        <v xml:space="preserve"> </v>
      </c>
      <c r="DG287" s="3" t="str">
        <f t="shared" si="108"/>
        <v xml:space="preserve"> </v>
      </c>
    </row>
    <row r="288" spans="10:111" x14ac:dyDescent="0.25">
      <c r="J288" s="10"/>
      <c r="K288" s="11"/>
      <c r="L288" s="11"/>
      <c r="M288" s="11"/>
      <c r="N288" s="15"/>
      <c r="AG288" s="5">
        <f t="shared" si="109"/>
        <v>14.9017356</v>
      </c>
      <c r="AH288" s="10"/>
      <c r="AI288" s="11"/>
      <c r="AJ288" s="5"/>
      <c r="AW288"/>
      <c r="AX288"/>
      <c r="AY288"/>
      <c r="AZ288"/>
      <c r="BM288" s="5">
        <f t="shared" si="102"/>
        <v>9.4553495999999999</v>
      </c>
      <c r="BN288" s="10"/>
      <c r="BO288" s="11"/>
      <c r="BP288" s="5"/>
      <c r="BW288" s="6"/>
      <c r="BX288" s="5"/>
      <c r="BY288" s="5"/>
      <c r="BZ288" s="5"/>
      <c r="CA288" s="5"/>
      <c r="CS288" s="5">
        <f t="shared" si="103"/>
        <v>18.340837200000003</v>
      </c>
      <c r="CT288" s="10"/>
      <c r="CU288" s="11"/>
      <c r="CV288" s="5"/>
      <c r="DF288" s="3" t="str">
        <f t="shared" si="107"/>
        <v xml:space="preserve"> </v>
      </c>
      <c r="DG288" s="3" t="str">
        <f t="shared" si="108"/>
        <v xml:space="preserve"> </v>
      </c>
    </row>
    <row r="289" spans="1:111" ht="15.75" thickBot="1" x14ac:dyDescent="0.3">
      <c r="J289" s="10"/>
      <c r="K289" s="11"/>
      <c r="L289" s="11"/>
      <c r="M289" s="11"/>
      <c r="N289" s="15"/>
      <c r="AG289" s="5">
        <f t="shared" si="109"/>
        <v>16.769512800000001</v>
      </c>
      <c r="AH289" s="10"/>
      <c r="AI289" s="11"/>
      <c r="AJ289" s="5"/>
      <c r="AW289"/>
      <c r="AX289"/>
      <c r="AY289"/>
      <c r="AZ289"/>
      <c r="BM289" s="5">
        <f t="shared" si="102"/>
        <v>15.2330652</v>
      </c>
      <c r="BN289" s="10"/>
      <c r="BO289" s="11"/>
      <c r="BP289" s="5"/>
      <c r="BW289" s="6"/>
      <c r="BX289" s="5"/>
      <c r="BY289" s="5"/>
      <c r="BZ289" s="5"/>
      <c r="CA289" s="5"/>
      <c r="CS289" s="5">
        <f t="shared" si="103"/>
        <v>9.7782713999999995</v>
      </c>
      <c r="CT289" s="10"/>
      <c r="CU289" s="11"/>
      <c r="CV289" s="5"/>
      <c r="DF289" s="3" t="str">
        <f t="shared" si="107"/>
        <v xml:space="preserve"> </v>
      </c>
      <c r="DG289" s="3" t="str">
        <f t="shared" si="108"/>
        <v xml:space="preserve"> </v>
      </c>
    </row>
    <row r="290" spans="1:111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J290" s="10"/>
      <c r="K290" s="11"/>
      <c r="L290" s="11"/>
      <c r="M290" s="11"/>
      <c r="N290" s="15"/>
      <c r="AG290" s="5">
        <f t="shared" si="109"/>
        <v>25.648460999999998</v>
      </c>
      <c r="AH290" s="10"/>
      <c r="AI290" s="11"/>
      <c r="AJ290" s="5"/>
      <c r="AW290"/>
      <c r="AX290"/>
      <c r="AY290"/>
      <c r="AZ290"/>
      <c r="BM290" s="5">
        <f t="shared" si="102"/>
        <v>22.663692000000001</v>
      </c>
      <c r="BN290" s="10"/>
      <c r="BO290" s="11"/>
      <c r="BP290" s="5"/>
      <c r="BW290" s="6"/>
      <c r="BX290" s="5"/>
      <c r="BY290" s="5"/>
      <c r="BZ290" s="5"/>
      <c r="CA290" s="5"/>
      <c r="CS290" s="5">
        <f t="shared" si="103"/>
        <v>16.548107399999999</v>
      </c>
      <c r="CT290" s="10"/>
      <c r="CU290" s="11"/>
      <c r="CV290" s="5"/>
      <c r="DF290" s="3" t="str">
        <f t="shared" si="107"/>
        <v xml:space="preserve"> </v>
      </c>
      <c r="DG290" s="3" t="str">
        <f t="shared" si="108"/>
        <v xml:space="preserve"> </v>
      </c>
    </row>
    <row r="291" spans="1:111" x14ac:dyDescent="0.25">
      <c r="B291">
        <f>AVERAGE(B296:B304)</f>
        <v>0</v>
      </c>
      <c r="C291">
        <f t="shared" ref="C291:G291" si="110">AVERAGE(C296:C304)</f>
        <v>2.4194767515270263</v>
      </c>
      <c r="D291">
        <f t="shared" si="110"/>
        <v>62.526952357330231</v>
      </c>
      <c r="E291">
        <f t="shared" si="110"/>
        <v>33.210813183711217</v>
      </c>
      <c r="F291">
        <f t="shared" si="110"/>
        <v>1.6990795465119941</v>
      </c>
      <c r="G291">
        <f t="shared" si="110"/>
        <v>0.14367816091954022</v>
      </c>
      <c r="J291" s="10"/>
      <c r="K291" s="11"/>
      <c r="L291" s="11"/>
      <c r="M291" s="11"/>
      <c r="N291" s="15"/>
      <c r="AG291" s="5">
        <f t="shared" si="109"/>
        <v>20.9263914</v>
      </c>
      <c r="AH291" s="10"/>
      <c r="AI291" s="11"/>
      <c r="AJ291" s="5"/>
      <c r="AW291"/>
      <c r="AX291"/>
      <c r="AY291"/>
      <c r="AZ291"/>
      <c r="BM291" s="5">
        <f t="shared" si="102"/>
        <v>17.6949936</v>
      </c>
      <c r="BN291" s="10"/>
      <c r="BO291" s="11"/>
      <c r="BP291" s="5"/>
      <c r="BW291" s="6"/>
      <c r="BX291" s="5"/>
      <c r="BY291" s="5"/>
      <c r="BZ291" s="5"/>
      <c r="CA291" s="5"/>
      <c r="CS291" s="5">
        <f t="shared" si="103"/>
        <v>27.034502400000001</v>
      </c>
      <c r="CT291" s="10"/>
      <c r="CU291" s="11"/>
      <c r="CV291" s="5"/>
      <c r="DF291" s="3" t="str">
        <f t="shared" si="107"/>
        <v xml:space="preserve"> </v>
      </c>
      <c r="DG291" s="3" t="str">
        <f t="shared" si="108"/>
        <v xml:space="preserve"> </v>
      </c>
    </row>
    <row r="292" spans="1:111" x14ac:dyDescent="0.25">
      <c r="B292">
        <f>STDEV(B296:B304)</f>
        <v>0</v>
      </c>
      <c r="C292">
        <f t="shared" ref="C292:G292" si="111">STDEV(C296:C304)</f>
        <v>1.5219787754387049</v>
      </c>
      <c r="D292">
        <f t="shared" si="111"/>
        <v>10.497376423552236</v>
      </c>
      <c r="E292">
        <f t="shared" si="111"/>
        <v>10.959310098921151</v>
      </c>
      <c r="F292">
        <f t="shared" si="111"/>
        <v>1.4955511591389063</v>
      </c>
      <c r="G292">
        <f t="shared" si="111"/>
        <v>0.24885787465070072</v>
      </c>
      <c r="J292" s="10"/>
      <c r="K292" s="11"/>
      <c r="L292" s="11"/>
      <c r="M292" s="11"/>
      <c r="N292" s="15"/>
      <c r="AG292" s="5">
        <f t="shared" si="109"/>
        <v>20.336599800000002</v>
      </c>
      <c r="AH292" s="10"/>
      <c r="AI292" s="11"/>
      <c r="AJ292" s="5"/>
      <c r="AW292"/>
      <c r="AX292"/>
      <c r="AY292"/>
      <c r="AZ292"/>
      <c r="BM292" s="5">
        <f t="shared" si="102"/>
        <v>13.2482016</v>
      </c>
      <c r="BN292" s="10"/>
      <c r="BO292" s="11"/>
      <c r="BP292" s="5"/>
      <c r="BW292" s="6"/>
      <c r="BX292" s="5"/>
      <c r="BY292" s="5"/>
      <c r="BZ292" s="5"/>
      <c r="CA292" s="5"/>
      <c r="CS292" s="5">
        <f t="shared" si="103"/>
        <v>14.8855428</v>
      </c>
      <c r="CT292" s="10"/>
      <c r="CU292" s="11"/>
      <c r="CV292" s="5"/>
      <c r="DF292" s="3" t="str">
        <f t="shared" si="107"/>
        <v xml:space="preserve"> </v>
      </c>
      <c r="DG292" s="3" t="str">
        <f t="shared" si="108"/>
        <v xml:space="preserve"> </v>
      </c>
    </row>
    <row r="293" spans="1:111" x14ac:dyDescent="0.25">
      <c r="B293">
        <f>COUNT(B296:B304)</f>
        <v>3</v>
      </c>
      <c r="C293">
        <f t="shared" ref="C293:G293" si="112">COUNT(C296:C304)</f>
        <v>3</v>
      </c>
      <c r="D293">
        <f t="shared" si="112"/>
        <v>3</v>
      </c>
      <c r="E293">
        <f t="shared" si="112"/>
        <v>3</v>
      </c>
      <c r="F293">
        <f t="shared" si="112"/>
        <v>3</v>
      </c>
      <c r="G293">
        <f t="shared" si="112"/>
        <v>3</v>
      </c>
      <c r="J293" s="11"/>
      <c r="K293" s="11"/>
      <c r="L293" s="11"/>
      <c r="M293" s="11"/>
      <c r="N293" s="15"/>
      <c r="AG293" s="5">
        <f t="shared" si="109"/>
        <v>16.347877199999999</v>
      </c>
      <c r="AH293" s="11"/>
      <c r="AI293" s="11"/>
      <c r="AW293"/>
      <c r="AX293"/>
      <c r="AY293"/>
      <c r="AZ293"/>
      <c r="BM293" s="5">
        <f t="shared" si="102"/>
        <v>15.488724599999999</v>
      </c>
      <c r="BN293" s="11"/>
      <c r="BO293" s="11"/>
      <c r="BW293" s="6"/>
      <c r="BX293" s="5"/>
      <c r="BY293" s="5"/>
      <c r="BZ293" s="5"/>
      <c r="CA293" s="5"/>
      <c r="CS293" s="5">
        <f t="shared" si="103"/>
        <v>8.1203778</v>
      </c>
      <c r="CT293" s="11"/>
      <c r="CU293" s="11"/>
      <c r="DF293" s="3" t="str">
        <f t="shared" si="107"/>
        <v xml:space="preserve"> </v>
      </c>
      <c r="DG293" s="3" t="str">
        <f t="shared" si="108"/>
        <v xml:space="preserve"> </v>
      </c>
    </row>
    <row r="294" spans="1:111" x14ac:dyDescent="0.25">
      <c r="B294">
        <f>B292/SQRT(B293)</f>
        <v>0</v>
      </c>
      <c r="C294">
        <f t="shared" ref="C294:G294" si="113">C292/SQRT(C293)</f>
        <v>0.87871485570043328</v>
      </c>
      <c r="D294">
        <f t="shared" si="113"/>
        <v>6.0606631039227148</v>
      </c>
      <c r="E294">
        <f t="shared" si="113"/>
        <v>6.3273606357447107</v>
      </c>
      <c r="F294">
        <f t="shared" si="113"/>
        <v>0.86345686431570445</v>
      </c>
      <c r="G294">
        <f t="shared" si="113"/>
        <v>0.14367816091954022</v>
      </c>
      <c r="J294" s="15"/>
      <c r="K294" s="15"/>
      <c r="L294" s="15"/>
      <c r="M294" s="15"/>
      <c r="N294" s="15"/>
      <c r="AG294" s="5">
        <f t="shared" si="109"/>
        <v>15.513948000000001</v>
      </c>
      <c r="AW294"/>
      <c r="AX294"/>
      <c r="AY294"/>
      <c r="AZ294"/>
      <c r="BM294" s="5">
        <f t="shared" si="102"/>
        <v>13.7333628</v>
      </c>
      <c r="BW294" s="6"/>
      <c r="BX294" s="5"/>
      <c r="BY294" s="5"/>
      <c r="BZ294" s="5"/>
      <c r="CA294" s="5"/>
      <c r="CS294" s="5">
        <f t="shared" si="103"/>
        <v>12.839333400000001</v>
      </c>
      <c r="DF294" s="3" t="str">
        <f t="shared" si="107"/>
        <v xml:space="preserve"> </v>
      </c>
      <c r="DG294" s="3" t="str">
        <f t="shared" si="108"/>
        <v xml:space="preserve"> </v>
      </c>
    </row>
    <row r="295" spans="1:111" x14ac:dyDescent="0.25">
      <c r="A295" t="s">
        <v>76</v>
      </c>
      <c r="AG295" s="5">
        <f t="shared" si="109"/>
        <v>16.0757136</v>
      </c>
      <c r="AW295"/>
      <c r="AX295"/>
      <c r="AY295"/>
      <c r="AZ295"/>
      <c r="BM295" s="5">
        <f t="shared" si="102"/>
        <v>16.445345400000001</v>
      </c>
      <c r="BW295" s="6"/>
      <c r="BX295" s="5"/>
      <c r="BY295" s="5"/>
      <c r="BZ295" s="5"/>
      <c r="CA295" s="5"/>
      <c r="CS295" s="5">
        <f t="shared" si="103"/>
        <v>13.303008</v>
      </c>
      <c r="DF295" s="3" t="str">
        <f t="shared" si="107"/>
        <v xml:space="preserve"> </v>
      </c>
      <c r="DG295" s="3" t="str">
        <f t="shared" si="108"/>
        <v xml:space="preserve"> </v>
      </c>
    </row>
    <row r="296" spans="1:111" ht="15.75" thickBot="1" x14ac:dyDescent="0.3">
      <c r="B296">
        <f>AJ272</f>
        <v>0</v>
      </c>
      <c r="C296">
        <f>AJ273</f>
        <v>0.67114093959731547</v>
      </c>
      <c r="D296">
        <f>AJ274</f>
        <v>51.006711409395976</v>
      </c>
      <c r="E296">
        <f>AJ275</f>
        <v>44.966442953020135</v>
      </c>
      <c r="F296">
        <f>AJ276</f>
        <v>3.3557046979865772</v>
      </c>
      <c r="G296">
        <f>AJ277</f>
        <v>0</v>
      </c>
      <c r="AG296" s="5">
        <f t="shared" si="109"/>
        <v>19.496753999999999</v>
      </c>
      <c r="AW296"/>
      <c r="AX296"/>
      <c r="AY296"/>
      <c r="AZ296"/>
      <c r="BM296" s="5">
        <f t="shared" si="102"/>
        <v>14.2020198</v>
      </c>
      <c r="BW296" s="6"/>
      <c r="BX296" s="5"/>
      <c r="BY296" s="5"/>
      <c r="BZ296" s="5"/>
      <c r="CA296" s="5"/>
      <c r="CS296" s="5">
        <f t="shared" si="103"/>
        <v>24.3807516</v>
      </c>
      <c r="DF296" s="3" t="str">
        <f t="shared" si="107"/>
        <v xml:space="preserve"> </v>
      </c>
      <c r="DG296" s="3" t="str">
        <f t="shared" si="108"/>
        <v xml:space="preserve"> </v>
      </c>
    </row>
    <row r="297" spans="1:111" x14ac:dyDescent="0.25">
      <c r="A297" s="13"/>
      <c r="B297" s="11">
        <f>BP272</f>
        <v>0</v>
      </c>
      <c r="C297" s="11">
        <f>BP273</f>
        <v>3.4482758620689653</v>
      </c>
      <c r="D297" s="11">
        <f>BP274</f>
        <v>71.551724137931032</v>
      </c>
      <c r="E297" s="11">
        <f>BP275</f>
        <v>23.275862068965516</v>
      </c>
      <c r="F297" s="11">
        <f>BP276</f>
        <v>1.2931034482758621</v>
      </c>
      <c r="G297" s="11">
        <f>BP277</f>
        <v>0.43103448275862066</v>
      </c>
      <c r="AG297" s="5">
        <f t="shared" si="109"/>
        <v>15.485610600000001</v>
      </c>
      <c r="AW297"/>
      <c r="AX297"/>
      <c r="AY297"/>
      <c r="AZ297"/>
      <c r="BM297" s="5">
        <f t="shared" si="102"/>
        <v>16.2407556</v>
      </c>
      <c r="BW297" s="6"/>
      <c r="BX297" s="5"/>
      <c r="BY297" s="5"/>
      <c r="BZ297" s="5"/>
      <c r="CA297" s="5"/>
      <c r="CS297" s="5">
        <f t="shared" si="103"/>
        <v>15.0667776</v>
      </c>
      <c r="DF297" s="3" t="str">
        <f t="shared" si="107"/>
        <v xml:space="preserve"> </v>
      </c>
      <c r="DG297" s="3" t="str">
        <f t="shared" si="108"/>
        <v xml:space="preserve"> </v>
      </c>
    </row>
    <row r="298" spans="1:111" x14ac:dyDescent="0.25">
      <c r="B298" s="11">
        <f>CV272</f>
        <v>0</v>
      </c>
      <c r="C298">
        <f>CV273</f>
        <v>3.1390134529147984</v>
      </c>
      <c r="D298">
        <f>CV274</f>
        <v>65.02242152466367</v>
      </c>
      <c r="E298">
        <f>CV275</f>
        <v>31.390134529147982</v>
      </c>
      <c r="F298">
        <f>CV276</f>
        <v>0.44843049327354262</v>
      </c>
      <c r="G298">
        <f>CV277</f>
        <v>0</v>
      </c>
      <c r="AG298" s="5">
        <f t="shared" si="109"/>
        <v>12.839333400000001</v>
      </c>
      <c r="AW298"/>
      <c r="AX298"/>
      <c r="AY298"/>
      <c r="AZ298"/>
      <c r="BM298" s="5">
        <f t="shared" si="102"/>
        <v>30.6330408</v>
      </c>
      <c r="BW298" s="6"/>
      <c r="BX298" s="5"/>
      <c r="BY298" s="5"/>
      <c r="BZ298" s="5"/>
      <c r="CA298" s="5"/>
      <c r="CS298" s="5">
        <f t="shared" si="103"/>
        <v>31.080834000000003</v>
      </c>
      <c r="DF298" s="3" t="str">
        <f t="shared" si="107"/>
        <v xml:space="preserve"> </v>
      </c>
      <c r="DG298" s="3" t="str">
        <f t="shared" si="108"/>
        <v xml:space="preserve"> </v>
      </c>
    </row>
    <row r="299" spans="1:111" x14ac:dyDescent="0.25">
      <c r="AG299" s="5">
        <f t="shared" si="109"/>
        <v>12.7826586</v>
      </c>
      <c r="AW299"/>
      <c r="AX299"/>
      <c r="AY299"/>
      <c r="AZ299"/>
      <c r="BM299" s="5">
        <f t="shared" si="102"/>
        <v>16.255702800000002</v>
      </c>
      <c r="BW299" s="6"/>
      <c r="BX299" s="5"/>
      <c r="BY299" s="5"/>
      <c r="BZ299" s="5"/>
      <c r="CA299" s="5"/>
      <c r="CS299" s="5">
        <f t="shared" si="103"/>
        <v>14.559507000000002</v>
      </c>
      <c r="DF299" s="3" t="str">
        <f t="shared" si="107"/>
        <v xml:space="preserve"> </v>
      </c>
      <c r="DG299" s="3" t="str">
        <f t="shared" si="108"/>
        <v xml:space="preserve"> </v>
      </c>
    </row>
    <row r="300" spans="1:111" x14ac:dyDescent="0.25">
      <c r="AG300" s="5">
        <f t="shared" si="109"/>
        <v>20.561742000000002</v>
      </c>
      <c r="AW300"/>
      <c r="AX300"/>
      <c r="AY300"/>
      <c r="AZ300"/>
      <c r="BM300" s="5">
        <f t="shared" si="102"/>
        <v>14.526187200000001</v>
      </c>
      <c r="BW300" s="6"/>
      <c r="BX300" s="5"/>
      <c r="BY300" s="5"/>
      <c r="BZ300" s="5"/>
      <c r="CA300" s="5"/>
      <c r="CS300" s="5">
        <f t="shared" si="103"/>
        <v>20.618416800000002</v>
      </c>
      <c r="DF300" s="3" t="str">
        <f t="shared" si="107"/>
        <v xml:space="preserve"> </v>
      </c>
      <c r="DG300" s="3" t="str">
        <f t="shared" si="108"/>
        <v xml:space="preserve"> </v>
      </c>
    </row>
    <row r="301" spans="1:111" x14ac:dyDescent="0.25">
      <c r="AG301" s="5">
        <f t="shared" si="109"/>
        <v>20.393585999999999</v>
      </c>
      <c r="AW301"/>
      <c r="AX301"/>
      <c r="AY301"/>
      <c r="AZ301"/>
      <c r="BM301" s="5">
        <f t="shared" si="102"/>
        <v>16.126783199999998</v>
      </c>
      <c r="BW301" s="6"/>
      <c r="BX301" s="5"/>
      <c r="BY301" s="5"/>
      <c r="BZ301" s="5"/>
      <c r="CA301" s="5"/>
      <c r="CS301" s="5">
        <f t="shared" si="103"/>
        <v>18.8518446</v>
      </c>
      <c r="DF301" s="3" t="str">
        <f t="shared" si="107"/>
        <v xml:space="preserve"> </v>
      </c>
      <c r="DG301" s="3" t="str">
        <f t="shared" si="108"/>
        <v xml:space="preserve"> </v>
      </c>
    </row>
    <row r="302" spans="1:111" x14ac:dyDescent="0.25">
      <c r="AG302" s="5">
        <f t="shared" si="109"/>
        <v>20.772871200000001</v>
      </c>
      <c r="AW302"/>
      <c r="AX302"/>
      <c r="AY302"/>
      <c r="AZ302"/>
      <c r="BM302" s="5">
        <f t="shared" si="102"/>
        <v>19.218673800000001</v>
      </c>
      <c r="BW302" s="6"/>
      <c r="BX302" s="5"/>
      <c r="BY302" s="5"/>
      <c r="BZ302" s="5"/>
      <c r="CA302" s="5"/>
      <c r="CS302" s="5">
        <f t="shared" si="103"/>
        <v>9.7732890000000001</v>
      </c>
      <c r="DF302" s="3" t="str">
        <f t="shared" si="107"/>
        <v xml:space="preserve"> </v>
      </c>
      <c r="DG302" s="3" t="str">
        <f t="shared" si="108"/>
        <v xml:space="preserve"> </v>
      </c>
    </row>
    <row r="303" spans="1:111" x14ac:dyDescent="0.25">
      <c r="AG303" s="5">
        <f t="shared" si="109"/>
        <v>11.424643200000002</v>
      </c>
      <c r="AW303"/>
      <c r="AX303"/>
      <c r="AY303"/>
      <c r="AZ303"/>
      <c r="BM303" s="5">
        <f t="shared" si="102"/>
        <v>18.141541200000002</v>
      </c>
      <c r="BW303" s="6"/>
      <c r="BX303" s="5"/>
      <c r="BY303" s="5"/>
      <c r="BZ303" s="5"/>
      <c r="CA303" s="5"/>
      <c r="CS303" s="5">
        <f t="shared" si="103"/>
        <v>18.435814200000003</v>
      </c>
      <c r="DF303" s="3" t="str">
        <f t="shared" si="107"/>
        <v xml:space="preserve"> </v>
      </c>
      <c r="DG303" s="3" t="str">
        <f t="shared" si="108"/>
        <v xml:space="preserve"> </v>
      </c>
    </row>
    <row r="304" spans="1:111" x14ac:dyDescent="0.25">
      <c r="AG304" s="5">
        <f t="shared" si="109"/>
        <v>28.419298200000004</v>
      </c>
      <c r="AW304"/>
      <c r="AX304"/>
      <c r="AY304"/>
      <c r="AZ304"/>
      <c r="BM304" s="5">
        <f t="shared" si="102"/>
        <v>24.859373400000003</v>
      </c>
      <c r="BW304" s="6"/>
      <c r="BX304" s="5"/>
      <c r="BY304" s="5"/>
      <c r="BZ304" s="5"/>
      <c r="CA304" s="5"/>
      <c r="CS304" s="5">
        <f t="shared" si="103"/>
        <v>20.786884199999999</v>
      </c>
      <c r="DF304" s="3" t="str">
        <f t="shared" si="107"/>
        <v xml:space="preserve"> </v>
      </c>
      <c r="DG304" s="3" t="str">
        <f t="shared" si="108"/>
        <v xml:space="preserve"> </v>
      </c>
    </row>
    <row r="305" spans="1:111" x14ac:dyDescent="0.25">
      <c r="A305" s="15"/>
      <c r="AG305" s="5">
        <f t="shared" si="109"/>
        <v>20.3555952</v>
      </c>
      <c r="AW305"/>
      <c r="AX305"/>
      <c r="AY305"/>
      <c r="AZ305"/>
      <c r="BM305" s="5">
        <f t="shared" si="102"/>
        <v>27.084637800000003</v>
      </c>
      <c r="BW305" s="6"/>
      <c r="BX305" s="5"/>
      <c r="BY305" s="5"/>
      <c r="BZ305" s="5"/>
      <c r="CA305" s="5"/>
      <c r="CS305" s="5">
        <f t="shared" si="103"/>
        <v>10.573898400000001</v>
      </c>
      <c r="DF305" s="3" t="str">
        <f t="shared" si="107"/>
        <v xml:space="preserve"> </v>
      </c>
      <c r="DG305" s="3" t="str">
        <f t="shared" si="108"/>
        <v xml:space="preserve"> </v>
      </c>
    </row>
    <row r="306" spans="1:111" x14ac:dyDescent="0.25">
      <c r="A306" s="1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AG306" s="5">
        <f t="shared" si="109"/>
        <v>26.469000000000001</v>
      </c>
      <c r="AW306"/>
      <c r="AX306"/>
      <c r="AY306"/>
      <c r="AZ306"/>
      <c r="BM306" s="5">
        <f t="shared" si="102"/>
        <v>14.395399200000002</v>
      </c>
      <c r="BW306" s="6"/>
      <c r="BX306" s="5"/>
      <c r="BY306" s="5"/>
      <c r="BZ306" s="5"/>
      <c r="CA306" s="5"/>
      <c r="CS306" s="5">
        <f t="shared" si="103"/>
        <v>18.3090744</v>
      </c>
      <c r="DF306" s="3" t="str">
        <f t="shared" si="107"/>
        <v xml:space="preserve"> </v>
      </c>
      <c r="DG306" s="3" t="str">
        <f t="shared" si="108"/>
        <v xml:space="preserve"> </v>
      </c>
    </row>
    <row r="307" spans="1:111" x14ac:dyDescent="0.25">
      <c r="A307" s="1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AG307" s="5">
        <f t="shared" si="109"/>
        <v>24.040391399999997</v>
      </c>
      <c r="AW307"/>
      <c r="AX307"/>
      <c r="AY307"/>
      <c r="AZ307"/>
      <c r="BM307" s="5">
        <f t="shared" si="102"/>
        <v>20.716819200000003</v>
      </c>
      <c r="BW307" s="6"/>
      <c r="BX307" s="5"/>
      <c r="BY307" s="5"/>
      <c r="BZ307" s="5"/>
      <c r="CA307" s="5"/>
      <c r="CS307" s="5">
        <f t="shared" si="103"/>
        <v>17.752602599999999</v>
      </c>
      <c r="DF307" s="3" t="str">
        <f t="shared" si="107"/>
        <v xml:space="preserve"> </v>
      </c>
      <c r="DG307" s="3" t="str">
        <f t="shared" si="108"/>
        <v xml:space="preserve"> </v>
      </c>
    </row>
    <row r="308" spans="1:111" x14ac:dyDescent="0.25">
      <c r="A308" s="15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AG308" s="5">
        <f t="shared" si="109"/>
        <v>19.939253400000002</v>
      </c>
      <c r="AW308"/>
      <c r="AX308"/>
      <c r="AY308"/>
      <c r="AZ308"/>
      <c r="BM308" s="5">
        <f t="shared" si="102"/>
        <v>15.0667776</v>
      </c>
      <c r="BW308" s="6"/>
      <c r="BX308" s="5"/>
      <c r="BY308" s="5"/>
      <c r="BZ308" s="5"/>
      <c r="CA308" s="5"/>
      <c r="CS308" s="5">
        <f t="shared" si="103"/>
        <v>14.7709476</v>
      </c>
      <c r="DF308" s="3" t="str">
        <f t="shared" si="107"/>
        <v xml:space="preserve"> </v>
      </c>
      <c r="DG308" s="3" t="str">
        <f t="shared" si="108"/>
        <v xml:space="preserve"> </v>
      </c>
    </row>
    <row r="309" spans="1:111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AG309" s="5">
        <f t="shared" si="109"/>
        <v>26.616914999999999</v>
      </c>
      <c r="AW309"/>
      <c r="AX309"/>
      <c r="AY309"/>
      <c r="AZ309"/>
      <c r="BM309" s="5">
        <f t="shared" si="102"/>
        <v>19.895657400000001</v>
      </c>
      <c r="BW309" s="6"/>
      <c r="BX309" s="5"/>
      <c r="BY309" s="5"/>
      <c r="BZ309" s="5"/>
      <c r="CA309" s="5"/>
      <c r="CS309" s="5">
        <f t="shared" si="103"/>
        <v>10.243191599999999</v>
      </c>
      <c r="DF309" s="3" t="str">
        <f t="shared" si="107"/>
        <v xml:space="preserve"> </v>
      </c>
      <c r="DG309" s="3" t="str">
        <f t="shared" si="108"/>
        <v xml:space="preserve"> </v>
      </c>
    </row>
    <row r="310" spans="1:111" x14ac:dyDescent="0.25">
      <c r="AG310" s="5">
        <f t="shared" si="109"/>
        <v>22.196903400000004</v>
      </c>
      <c r="AW310"/>
      <c r="AX310"/>
      <c r="AY310"/>
      <c r="AZ310"/>
      <c r="BM310" s="5">
        <f t="shared" si="102"/>
        <v>16.609764600000002</v>
      </c>
      <c r="BW310" s="6"/>
      <c r="BX310" s="5"/>
      <c r="BY310" s="5"/>
      <c r="BZ310" s="5"/>
      <c r="CA310" s="5"/>
      <c r="CS310" s="5">
        <f t="shared" si="103"/>
        <v>21.3143958</v>
      </c>
      <c r="DF310" s="3" t="str">
        <f t="shared" si="107"/>
        <v xml:space="preserve"> </v>
      </c>
      <c r="DG310" s="3" t="str">
        <f t="shared" si="108"/>
        <v xml:space="preserve"> </v>
      </c>
    </row>
    <row r="311" spans="1:111" x14ac:dyDescent="0.25">
      <c r="AG311" s="5">
        <f t="shared" si="109"/>
        <v>11.420283599999999</v>
      </c>
      <c r="AW311"/>
      <c r="AX311"/>
      <c r="AY311"/>
      <c r="AZ311"/>
      <c r="BM311" s="5">
        <f t="shared" si="102"/>
        <v>21.36204</v>
      </c>
      <c r="BW311" s="6"/>
      <c r="BX311" s="5"/>
      <c r="BY311" s="5"/>
      <c r="BZ311" s="5"/>
      <c r="CA311" s="5"/>
      <c r="CS311" s="5">
        <f t="shared" si="103"/>
        <v>13.926119399999999</v>
      </c>
      <c r="DF311" s="3" t="str">
        <f t="shared" si="107"/>
        <v xml:space="preserve"> </v>
      </c>
      <c r="DG311" s="3" t="str">
        <f t="shared" si="108"/>
        <v xml:space="preserve"> </v>
      </c>
    </row>
    <row r="312" spans="1:111" x14ac:dyDescent="0.25">
      <c r="AG312" s="5">
        <f t="shared" si="109"/>
        <v>13.277473199999999</v>
      </c>
      <c r="AW312"/>
      <c r="AX312"/>
      <c r="AY312"/>
      <c r="AZ312"/>
      <c r="BM312" s="5">
        <f t="shared" si="102"/>
        <v>13.375564200000001</v>
      </c>
      <c r="BW312" s="6"/>
      <c r="BX312" s="5"/>
      <c r="BY312" s="5"/>
      <c r="BZ312" s="5"/>
      <c r="CA312" s="5"/>
      <c r="CS312" s="5">
        <f t="shared" si="103"/>
        <v>16.887533400000002</v>
      </c>
      <c r="DF312" s="3" t="str">
        <f t="shared" si="107"/>
        <v xml:space="preserve"> </v>
      </c>
      <c r="DG312" s="3" t="str">
        <f t="shared" si="108"/>
        <v xml:space="preserve"> </v>
      </c>
    </row>
    <row r="313" spans="1:111" x14ac:dyDescent="0.25">
      <c r="AG313" s="5">
        <f t="shared" si="109"/>
        <v>16.9476336</v>
      </c>
      <c r="AW313"/>
      <c r="AX313"/>
      <c r="AY313"/>
      <c r="AZ313"/>
      <c r="BM313" s="5">
        <f t="shared" si="102"/>
        <v>18.6631362</v>
      </c>
      <c r="BW313" s="6"/>
      <c r="BX313" s="5"/>
      <c r="BY313" s="5"/>
      <c r="BZ313" s="5"/>
      <c r="CA313" s="5"/>
      <c r="CS313" s="5">
        <f t="shared" si="103"/>
        <v>20.754187200000001</v>
      </c>
      <c r="DF313" s="3" t="str">
        <f t="shared" si="107"/>
        <v xml:space="preserve"> </v>
      </c>
      <c r="DG313" s="3" t="str">
        <f t="shared" si="108"/>
        <v xml:space="preserve"> </v>
      </c>
    </row>
    <row r="314" spans="1:111" x14ac:dyDescent="0.25">
      <c r="AG314" s="5">
        <f t="shared" ref="AG314:AG345" si="114">AG78*$Z$2</f>
        <v>24.125092200000001</v>
      </c>
      <c r="AW314"/>
      <c r="AX314"/>
      <c r="AY314"/>
      <c r="AZ314"/>
      <c r="BM314" s="5">
        <f t="shared" ref="BM314:BM377" si="115">BM78*$Z$2</f>
        <v>14.688738000000001</v>
      </c>
      <c r="BW314" s="6"/>
      <c r="BX314" s="5"/>
      <c r="BY314" s="5"/>
      <c r="BZ314" s="5"/>
      <c r="CA314" s="5"/>
      <c r="CS314" s="5">
        <f t="shared" ref="CS314:CS377" si="116">CS78*$Z$2</f>
        <v>14.44896</v>
      </c>
      <c r="DF314" s="3" t="str">
        <f t="shared" si="107"/>
        <v xml:space="preserve"> </v>
      </c>
      <c r="DG314" s="3" t="str">
        <f t="shared" si="108"/>
        <v xml:space="preserve"> </v>
      </c>
    </row>
    <row r="315" spans="1:111" x14ac:dyDescent="0.25">
      <c r="AG315" s="5">
        <f t="shared" si="114"/>
        <v>14.9017356</v>
      </c>
      <c r="AW315"/>
      <c r="AX315"/>
      <c r="AY315"/>
      <c r="AZ315"/>
      <c r="BM315" s="5">
        <f t="shared" si="115"/>
        <v>19.119959999999999</v>
      </c>
      <c r="BW315" s="6"/>
      <c r="BX315" s="5"/>
      <c r="BY315" s="5"/>
      <c r="BZ315" s="5"/>
      <c r="CA315" s="5"/>
      <c r="CS315" s="5">
        <f t="shared" si="116"/>
        <v>16.454064599999999</v>
      </c>
      <c r="DF315" s="3" t="str">
        <f t="shared" si="107"/>
        <v xml:space="preserve"> </v>
      </c>
      <c r="DG315" s="3" t="str">
        <f t="shared" si="108"/>
        <v xml:space="preserve"> </v>
      </c>
    </row>
    <row r="316" spans="1:111" x14ac:dyDescent="0.25">
      <c r="AG316" s="5">
        <f t="shared" si="114"/>
        <v>25.9268526</v>
      </c>
      <c r="AW316"/>
      <c r="AX316"/>
      <c r="AY316"/>
      <c r="AZ316"/>
      <c r="BM316" s="5">
        <f t="shared" si="115"/>
        <v>19.429491599999999</v>
      </c>
      <c r="BW316" s="6"/>
      <c r="BX316" s="5"/>
      <c r="BY316" s="5"/>
      <c r="BZ316" s="5"/>
      <c r="CA316" s="5"/>
      <c r="CS316" s="5">
        <f t="shared" si="116"/>
        <v>17.812391399999999</v>
      </c>
      <c r="DF316" s="3" t="str">
        <f t="shared" si="107"/>
        <v xml:space="preserve"> </v>
      </c>
      <c r="DG316" s="3" t="str">
        <f t="shared" si="108"/>
        <v xml:space="preserve"> </v>
      </c>
    </row>
    <row r="317" spans="1:111" x14ac:dyDescent="0.25">
      <c r="AG317" s="5">
        <f t="shared" si="114"/>
        <v>21.853429200000001</v>
      </c>
      <c r="AW317"/>
      <c r="AX317"/>
      <c r="AY317"/>
      <c r="AZ317"/>
      <c r="BM317" s="5">
        <f t="shared" si="115"/>
        <v>21.684339000000001</v>
      </c>
      <c r="BW317" s="6"/>
      <c r="BX317" s="5"/>
      <c r="BY317" s="5"/>
      <c r="BZ317" s="5"/>
      <c r="CA317" s="5"/>
      <c r="CS317" s="5">
        <f t="shared" si="116"/>
        <v>22.299354000000001</v>
      </c>
      <c r="DF317" s="3" t="str">
        <f t="shared" si="107"/>
        <v xml:space="preserve"> </v>
      </c>
      <c r="DG317" s="3" t="str">
        <f t="shared" si="108"/>
        <v xml:space="preserve"> </v>
      </c>
    </row>
    <row r="318" spans="1:111" x14ac:dyDescent="0.25">
      <c r="AG318" s="5">
        <f t="shared" si="114"/>
        <v>21.853429200000001</v>
      </c>
      <c r="AW318"/>
      <c r="AX318"/>
      <c r="AY318"/>
      <c r="AZ318"/>
      <c r="BM318" s="5">
        <f t="shared" si="115"/>
        <v>18.911010600000001</v>
      </c>
      <c r="BW318" s="6"/>
      <c r="BX318" s="5"/>
      <c r="BY318" s="5"/>
      <c r="BZ318" s="5"/>
      <c r="CA318" s="5"/>
      <c r="CS318" s="5">
        <f t="shared" si="116"/>
        <v>12.839333400000001</v>
      </c>
      <c r="DF318" s="3" t="str">
        <f t="shared" si="107"/>
        <v xml:space="preserve"> </v>
      </c>
      <c r="DG318" s="3" t="str">
        <f t="shared" si="108"/>
        <v xml:space="preserve"> </v>
      </c>
    </row>
    <row r="319" spans="1:111" x14ac:dyDescent="0.25">
      <c r="AG319" s="5">
        <f t="shared" si="114"/>
        <v>18.522383400000002</v>
      </c>
      <c r="AW319"/>
      <c r="AX319"/>
      <c r="AY319"/>
      <c r="AZ319"/>
      <c r="BM319" s="5">
        <f t="shared" si="115"/>
        <v>19.399597200000002</v>
      </c>
      <c r="BW319" s="6"/>
      <c r="BX319" s="5"/>
      <c r="BY319" s="5"/>
      <c r="BZ319" s="5"/>
      <c r="CA319" s="5"/>
      <c r="CS319" s="5">
        <f t="shared" si="116"/>
        <v>20.077514999999998</v>
      </c>
      <c r="DF319" s="3" t="str">
        <f t="shared" si="107"/>
        <v xml:space="preserve"> </v>
      </c>
      <c r="DG319" s="3" t="str">
        <f t="shared" si="108"/>
        <v xml:space="preserve"> </v>
      </c>
    </row>
    <row r="320" spans="1:111" x14ac:dyDescent="0.25">
      <c r="AG320" s="5">
        <f t="shared" si="114"/>
        <v>17.126999999999999</v>
      </c>
      <c r="AW320"/>
      <c r="AX320"/>
      <c r="AY320"/>
      <c r="AZ320"/>
      <c r="BM320" s="5">
        <f t="shared" si="115"/>
        <v>13.218930000000002</v>
      </c>
      <c r="BW320" s="6"/>
      <c r="BX320" s="5"/>
      <c r="BY320" s="5"/>
      <c r="BZ320" s="5"/>
      <c r="CA320" s="5"/>
      <c r="CS320" s="5">
        <f t="shared" si="116"/>
        <v>14.489442</v>
      </c>
      <c r="DF320" s="3" t="str">
        <f t="shared" si="107"/>
        <v xml:space="preserve"> </v>
      </c>
      <c r="DG320" s="3" t="str">
        <f t="shared" si="108"/>
        <v xml:space="preserve"> </v>
      </c>
    </row>
    <row r="321" spans="33:111" x14ac:dyDescent="0.25">
      <c r="AG321" s="5">
        <f t="shared" si="114"/>
        <v>14.378583600000001</v>
      </c>
      <c r="AW321"/>
      <c r="AX321"/>
      <c r="AY321"/>
      <c r="AZ321"/>
      <c r="BM321" s="5">
        <f t="shared" si="115"/>
        <v>15.957692999999999</v>
      </c>
      <c r="BW321" s="6"/>
      <c r="BX321" s="5"/>
      <c r="BY321" s="5"/>
      <c r="BZ321" s="5"/>
      <c r="CA321" s="5"/>
      <c r="CS321" s="5">
        <f t="shared" si="116"/>
        <v>17.449610400000001</v>
      </c>
      <c r="DF321" s="3" t="str">
        <f t="shared" si="107"/>
        <v xml:space="preserve"> </v>
      </c>
      <c r="DG321" s="3" t="str">
        <f t="shared" si="108"/>
        <v xml:space="preserve"> </v>
      </c>
    </row>
    <row r="322" spans="33:111" x14ac:dyDescent="0.25">
      <c r="AG322" s="5">
        <f t="shared" si="114"/>
        <v>21.1957524</v>
      </c>
      <c r="AW322"/>
      <c r="AX322"/>
      <c r="AY322"/>
      <c r="AZ322"/>
      <c r="BM322" s="5">
        <f t="shared" si="115"/>
        <v>18.3090744</v>
      </c>
      <c r="BW322" s="6"/>
      <c r="BX322" s="5"/>
      <c r="BY322" s="5"/>
      <c r="BZ322" s="5"/>
      <c r="CA322" s="5"/>
      <c r="CS322" s="5">
        <f t="shared" si="116"/>
        <v>17.016141600000001</v>
      </c>
      <c r="DF322" s="3" t="str">
        <f t="shared" si="107"/>
        <v xml:space="preserve"> </v>
      </c>
      <c r="DG322" s="3" t="str">
        <f t="shared" si="108"/>
        <v xml:space="preserve"> </v>
      </c>
    </row>
    <row r="323" spans="33:111" x14ac:dyDescent="0.25">
      <c r="AG323" s="5">
        <f t="shared" si="114"/>
        <v>17.296090200000002</v>
      </c>
      <c r="AW323"/>
      <c r="AX323"/>
      <c r="AY323"/>
      <c r="AZ323"/>
      <c r="BM323" s="5">
        <f t="shared" si="115"/>
        <v>19.013149800000001</v>
      </c>
      <c r="BW323" s="6"/>
      <c r="BX323" s="5"/>
      <c r="BY323" s="5"/>
      <c r="BZ323" s="5"/>
      <c r="CA323" s="5"/>
      <c r="CS323" s="5">
        <f t="shared" si="116"/>
        <v>22.545982800000001</v>
      </c>
      <c r="DF323" s="3" t="str">
        <f t="shared" si="107"/>
        <v xml:space="preserve"> </v>
      </c>
      <c r="DG323" s="3" t="str">
        <f t="shared" si="108"/>
        <v xml:space="preserve"> </v>
      </c>
    </row>
    <row r="324" spans="33:111" x14ac:dyDescent="0.25">
      <c r="AG324" s="5">
        <f t="shared" si="114"/>
        <v>15.820365600000001</v>
      </c>
      <c r="AW324"/>
      <c r="AX324"/>
      <c r="AY324"/>
      <c r="AZ324"/>
      <c r="BM324" s="5">
        <f t="shared" si="115"/>
        <v>12.706365600000002</v>
      </c>
      <c r="BW324" s="6"/>
      <c r="BX324" s="5"/>
      <c r="BY324" s="5"/>
      <c r="BZ324" s="5"/>
      <c r="CA324" s="5"/>
      <c r="CS324" s="5">
        <f t="shared" si="116"/>
        <v>24.450505200000002</v>
      </c>
      <c r="DF324" s="3" t="str">
        <f t="shared" si="107"/>
        <v xml:space="preserve"> </v>
      </c>
      <c r="DG324" s="3" t="str">
        <f t="shared" si="108"/>
        <v xml:space="preserve"> </v>
      </c>
    </row>
    <row r="325" spans="33:111" x14ac:dyDescent="0.25">
      <c r="AG325" s="5">
        <f t="shared" si="114"/>
        <v>27.179303400000002</v>
      </c>
      <c r="AW325"/>
      <c r="AX325"/>
      <c r="AY325"/>
      <c r="AZ325"/>
      <c r="BM325" s="5">
        <f t="shared" si="115"/>
        <v>17.793396000000001</v>
      </c>
      <c r="BW325" s="6"/>
      <c r="BX325" s="5"/>
      <c r="BY325" s="5"/>
      <c r="BZ325" s="5"/>
      <c r="CA325" s="5"/>
      <c r="CS325" s="5">
        <f t="shared" si="116"/>
        <v>26.687914200000002</v>
      </c>
      <c r="DF325" s="3" t="str">
        <f t="shared" si="107"/>
        <v xml:space="preserve"> </v>
      </c>
      <c r="DG325" s="3" t="str">
        <f t="shared" si="108"/>
        <v xml:space="preserve"> </v>
      </c>
    </row>
    <row r="326" spans="33:111" x14ac:dyDescent="0.25">
      <c r="AG326" s="5">
        <f t="shared" si="114"/>
        <v>23.501980799999998</v>
      </c>
      <c r="AW326"/>
      <c r="AX326"/>
      <c r="AY326"/>
      <c r="AZ326"/>
      <c r="BM326" s="5">
        <f t="shared" si="115"/>
        <v>16.647444</v>
      </c>
      <c r="BW326" s="6"/>
      <c r="BX326" s="5"/>
      <c r="BY326" s="5"/>
      <c r="BZ326" s="5"/>
      <c r="CA326" s="5"/>
      <c r="CS326" s="5">
        <f t="shared" si="116"/>
        <v>17.3493396</v>
      </c>
      <c r="DF326" s="3" t="str">
        <f t="shared" si="107"/>
        <v xml:space="preserve"> </v>
      </c>
      <c r="DG326" s="3" t="str">
        <f t="shared" si="108"/>
        <v xml:space="preserve"> </v>
      </c>
    </row>
    <row r="327" spans="33:111" x14ac:dyDescent="0.25">
      <c r="AG327" s="5">
        <f t="shared" si="114"/>
        <v>27.020178000000001</v>
      </c>
      <c r="AW327"/>
      <c r="AX327"/>
      <c r="AY327"/>
      <c r="AZ327"/>
      <c r="BM327" s="5">
        <f t="shared" si="115"/>
        <v>10.3655718</v>
      </c>
      <c r="BW327" s="6"/>
      <c r="BX327" s="5"/>
      <c r="BY327" s="5"/>
      <c r="BZ327" s="5"/>
      <c r="CA327" s="5"/>
      <c r="CS327" s="5">
        <f t="shared" si="116"/>
        <v>9.9697823999999997</v>
      </c>
      <c r="DF327" s="3" t="str">
        <f t="shared" si="107"/>
        <v xml:space="preserve"> </v>
      </c>
      <c r="DG327" s="3" t="str">
        <f t="shared" si="108"/>
        <v xml:space="preserve"> </v>
      </c>
    </row>
    <row r="328" spans="33:111" x14ac:dyDescent="0.25">
      <c r="AG328" s="5">
        <f t="shared" si="114"/>
        <v>22.177285200000004</v>
      </c>
      <c r="AW328"/>
      <c r="AX328"/>
      <c r="AY328"/>
      <c r="AZ328"/>
      <c r="BM328" s="5">
        <f t="shared" si="115"/>
        <v>16.347877199999999</v>
      </c>
      <c r="BW328" s="6"/>
      <c r="BX328" s="5"/>
      <c r="BY328" s="5"/>
      <c r="BZ328" s="5"/>
      <c r="CA328" s="5"/>
      <c r="CS328" s="5">
        <f t="shared" si="116"/>
        <v>15.881400000000001</v>
      </c>
      <c r="DF328" s="3" t="str">
        <f t="shared" si="107"/>
        <v xml:space="preserve"> </v>
      </c>
      <c r="DG328" s="3" t="str">
        <f t="shared" si="108"/>
        <v xml:space="preserve"> </v>
      </c>
    </row>
    <row r="329" spans="33:111" x14ac:dyDescent="0.25">
      <c r="AG329" s="5">
        <f t="shared" si="114"/>
        <v>27.730481400000002</v>
      </c>
      <c r="AW329"/>
      <c r="AX329"/>
      <c r="AY329"/>
      <c r="AZ329"/>
      <c r="BM329" s="5">
        <f t="shared" si="115"/>
        <v>14.622409800000002</v>
      </c>
      <c r="BW329" s="6"/>
      <c r="BX329" s="5"/>
      <c r="BY329" s="5"/>
      <c r="BZ329" s="5"/>
      <c r="CA329" s="5"/>
      <c r="CS329" s="5">
        <f t="shared" si="116"/>
        <v>20.947255200000001</v>
      </c>
      <c r="DF329" s="3" t="str">
        <f t="shared" si="107"/>
        <v xml:space="preserve"> </v>
      </c>
      <c r="DG329" s="3" t="str">
        <f t="shared" si="108"/>
        <v xml:space="preserve"> </v>
      </c>
    </row>
    <row r="330" spans="33:111" x14ac:dyDescent="0.25">
      <c r="AG330" s="5">
        <f t="shared" si="114"/>
        <v>11.589062400000001</v>
      </c>
      <c r="AW330"/>
      <c r="AX330"/>
      <c r="AY330"/>
      <c r="AZ330"/>
      <c r="BM330" s="5">
        <f t="shared" si="115"/>
        <v>11.2278384</v>
      </c>
      <c r="BW330" s="6"/>
      <c r="BX330" s="5"/>
      <c r="BY330" s="5"/>
      <c r="BZ330" s="5"/>
      <c r="CA330" s="5"/>
      <c r="CS330" s="5">
        <f t="shared" si="116"/>
        <v>17.974942200000001</v>
      </c>
      <c r="DF330" s="3" t="str">
        <f t="shared" si="107"/>
        <v xml:space="preserve"> </v>
      </c>
      <c r="DG330" s="3" t="str">
        <f t="shared" si="108"/>
        <v xml:space="preserve"> </v>
      </c>
    </row>
    <row r="331" spans="33:111" x14ac:dyDescent="0.25">
      <c r="AG331" s="5">
        <f t="shared" si="114"/>
        <v>17.902074599999999</v>
      </c>
      <c r="AW331"/>
      <c r="AX331"/>
      <c r="AY331"/>
      <c r="AZ331"/>
      <c r="BM331" s="5">
        <f t="shared" si="115"/>
        <v>18.579992399999998</v>
      </c>
      <c r="BW331" s="6"/>
      <c r="BX331" s="5"/>
      <c r="BY331" s="5"/>
      <c r="BZ331" s="5"/>
      <c r="CA331" s="5"/>
      <c r="CS331" s="5">
        <f t="shared" si="116"/>
        <v>21.0120264</v>
      </c>
      <c r="DF331" s="3" t="str">
        <f t="shared" ref="DF331:DF394" si="117">IF(DD331=1,CK331," ")</f>
        <v xml:space="preserve"> </v>
      </c>
      <c r="DG331" s="3" t="str">
        <f t="shared" ref="DG331:DG394" si="118">IF(DE331=1,CK331," ")</f>
        <v xml:space="preserve"> </v>
      </c>
    </row>
    <row r="332" spans="33:111" x14ac:dyDescent="0.25">
      <c r="AG332" s="5">
        <f t="shared" si="114"/>
        <v>38.504298599999998</v>
      </c>
      <c r="AW332"/>
      <c r="AX332"/>
      <c r="AY332"/>
      <c r="AZ332"/>
      <c r="BM332" s="5">
        <f t="shared" si="115"/>
        <v>21.690878400000003</v>
      </c>
      <c r="BW332" s="6"/>
      <c r="BX332" s="5"/>
      <c r="BY332" s="5"/>
      <c r="BZ332" s="5"/>
      <c r="CA332" s="5"/>
      <c r="CS332" s="5">
        <f t="shared" si="116"/>
        <v>21.0026844</v>
      </c>
      <c r="DF332" s="3" t="str">
        <f t="shared" si="117"/>
        <v xml:space="preserve"> </v>
      </c>
      <c r="DG332" s="3" t="str">
        <f t="shared" si="118"/>
        <v xml:space="preserve"> </v>
      </c>
    </row>
    <row r="333" spans="33:111" x14ac:dyDescent="0.25">
      <c r="AG333" s="5">
        <f t="shared" si="114"/>
        <v>34.839120600000001</v>
      </c>
      <c r="AW333"/>
      <c r="AX333"/>
      <c r="AY333"/>
      <c r="AZ333"/>
      <c r="BM333" s="5">
        <f t="shared" si="115"/>
        <v>16.3892934</v>
      </c>
      <c r="BW333" s="6"/>
      <c r="BX333" s="5"/>
      <c r="BY333" s="5"/>
      <c r="BZ333" s="5"/>
      <c r="CA333" s="5"/>
      <c r="CS333" s="5">
        <f t="shared" si="116"/>
        <v>12.016303200000001</v>
      </c>
      <c r="DF333" s="3" t="str">
        <f t="shared" si="117"/>
        <v xml:space="preserve"> </v>
      </c>
      <c r="DG333" s="3" t="str">
        <f t="shared" si="118"/>
        <v xml:space="preserve"> </v>
      </c>
    </row>
    <row r="334" spans="33:111" x14ac:dyDescent="0.25">
      <c r="AG334" s="5">
        <f t="shared" si="114"/>
        <v>16.192800000000002</v>
      </c>
      <c r="AW334"/>
      <c r="AX334"/>
      <c r="AY334"/>
      <c r="AZ334"/>
      <c r="BM334" s="5">
        <f t="shared" si="115"/>
        <v>25.876094400000003</v>
      </c>
      <c r="BW334" s="6"/>
      <c r="BX334" s="5"/>
      <c r="BY334" s="5"/>
      <c r="BZ334" s="5"/>
      <c r="CA334" s="5"/>
      <c r="CS334" s="5">
        <f t="shared" si="116"/>
        <v>14.9244678</v>
      </c>
      <c r="DF334" s="3" t="str">
        <f t="shared" si="117"/>
        <v xml:space="preserve"> </v>
      </c>
      <c r="DG334" s="3" t="str">
        <f t="shared" si="118"/>
        <v xml:space="preserve"> </v>
      </c>
    </row>
    <row r="335" spans="33:111" x14ac:dyDescent="0.25">
      <c r="AG335" s="5">
        <f t="shared" si="114"/>
        <v>19.778259600000002</v>
      </c>
      <c r="AW335"/>
      <c r="AX335"/>
      <c r="AY335"/>
      <c r="AZ335"/>
      <c r="BM335" s="5">
        <f t="shared" si="115"/>
        <v>14.123235600000001</v>
      </c>
      <c r="BW335" s="6"/>
      <c r="BX335" s="5"/>
      <c r="BY335" s="5"/>
      <c r="BZ335" s="5"/>
      <c r="CA335" s="5"/>
      <c r="CS335" s="5">
        <f t="shared" si="116"/>
        <v>21.177379800000001</v>
      </c>
      <c r="DF335" s="3" t="str">
        <f t="shared" si="117"/>
        <v xml:space="preserve"> </v>
      </c>
      <c r="DG335" s="3" t="str">
        <f t="shared" si="118"/>
        <v xml:space="preserve"> </v>
      </c>
    </row>
    <row r="336" spans="33:111" x14ac:dyDescent="0.25">
      <c r="AG336" s="5">
        <f t="shared" si="114"/>
        <v>17.532754199999999</v>
      </c>
      <c r="AW336"/>
      <c r="AX336"/>
      <c r="AY336"/>
      <c r="AZ336"/>
      <c r="BM336" s="5">
        <f t="shared" si="115"/>
        <v>17.363041200000001</v>
      </c>
      <c r="BW336" s="6"/>
      <c r="BX336" s="5"/>
      <c r="BY336" s="5"/>
      <c r="BZ336" s="5"/>
      <c r="CA336" s="5"/>
      <c r="CS336" s="5">
        <f t="shared" si="116"/>
        <v>15.271367399999999</v>
      </c>
      <c r="DF336" s="3" t="str">
        <f t="shared" si="117"/>
        <v xml:space="preserve"> </v>
      </c>
      <c r="DG336" s="3" t="str">
        <f t="shared" si="118"/>
        <v xml:space="preserve"> </v>
      </c>
    </row>
    <row r="337" spans="33:111" x14ac:dyDescent="0.25">
      <c r="AG337" s="5">
        <f t="shared" si="114"/>
        <v>16.0302492</v>
      </c>
      <c r="AW337"/>
      <c r="AX337"/>
      <c r="AY337"/>
      <c r="AZ337"/>
      <c r="BM337" s="5">
        <f t="shared" si="115"/>
        <v>18.779911200000001</v>
      </c>
      <c r="BW337" s="6"/>
      <c r="BX337" s="5"/>
      <c r="BY337" s="5"/>
      <c r="BZ337" s="5"/>
      <c r="CA337" s="5"/>
      <c r="CS337" s="5">
        <f t="shared" si="116"/>
        <v>25.5821328</v>
      </c>
      <c r="DF337" s="3" t="str">
        <f t="shared" si="117"/>
        <v xml:space="preserve"> </v>
      </c>
      <c r="DG337" s="3" t="str">
        <f t="shared" si="118"/>
        <v xml:space="preserve"> </v>
      </c>
    </row>
    <row r="338" spans="33:111" x14ac:dyDescent="0.25">
      <c r="AG338" s="5">
        <f t="shared" si="114"/>
        <v>28.214085600000001</v>
      </c>
      <c r="AW338"/>
      <c r="AX338"/>
      <c r="AY338"/>
      <c r="AZ338"/>
      <c r="BM338" s="5">
        <f t="shared" si="115"/>
        <v>15.4980666</v>
      </c>
      <c r="BW338" s="6"/>
      <c r="BX338" s="5"/>
      <c r="BY338" s="5"/>
      <c r="BZ338" s="5"/>
      <c r="CA338" s="5"/>
      <c r="CS338" s="5">
        <f t="shared" si="116"/>
        <v>17.8341894</v>
      </c>
      <c r="DF338" s="3" t="str">
        <f t="shared" si="117"/>
        <v xml:space="preserve"> </v>
      </c>
      <c r="DG338" s="3" t="str">
        <f t="shared" si="118"/>
        <v xml:space="preserve"> </v>
      </c>
    </row>
    <row r="339" spans="33:111" x14ac:dyDescent="0.25">
      <c r="AG339" s="5">
        <f t="shared" si="114"/>
        <v>16.3419606</v>
      </c>
      <c r="AW339"/>
      <c r="AX339"/>
      <c r="AY339"/>
      <c r="AZ339"/>
      <c r="BM339" s="5">
        <f t="shared" si="115"/>
        <v>16.3419606</v>
      </c>
      <c r="BW339" s="6"/>
      <c r="BX339" s="5"/>
      <c r="BY339" s="5"/>
      <c r="BZ339" s="5"/>
      <c r="CA339" s="5"/>
      <c r="CS339" s="5">
        <f t="shared" si="116"/>
        <v>18.141541200000002</v>
      </c>
      <c r="DF339" s="3" t="str">
        <f t="shared" si="117"/>
        <v xml:space="preserve"> </v>
      </c>
      <c r="DG339" s="3" t="str">
        <f t="shared" si="118"/>
        <v xml:space="preserve"> </v>
      </c>
    </row>
    <row r="340" spans="33:111" x14ac:dyDescent="0.25">
      <c r="AG340" s="5">
        <f t="shared" si="114"/>
        <v>22.0194054</v>
      </c>
      <c r="AW340"/>
      <c r="AX340"/>
      <c r="AY340"/>
      <c r="AZ340"/>
      <c r="BM340" s="5">
        <f t="shared" si="115"/>
        <v>10.467711000000001</v>
      </c>
      <c r="BW340" s="6"/>
      <c r="BX340" s="5"/>
      <c r="BY340" s="5"/>
      <c r="BZ340" s="5"/>
      <c r="CA340" s="5"/>
      <c r="CS340" s="5">
        <f t="shared" si="116"/>
        <v>19.900328399999999</v>
      </c>
      <c r="DF340" s="3" t="str">
        <f t="shared" si="117"/>
        <v xml:space="preserve"> </v>
      </c>
      <c r="DG340" s="3" t="str">
        <f t="shared" si="118"/>
        <v xml:space="preserve"> </v>
      </c>
    </row>
    <row r="341" spans="33:111" x14ac:dyDescent="0.25">
      <c r="AG341" s="5">
        <f t="shared" si="114"/>
        <v>22.866102000000001</v>
      </c>
      <c r="AW341"/>
      <c r="AX341"/>
      <c r="AY341"/>
      <c r="AZ341"/>
      <c r="BM341" s="5">
        <f t="shared" si="115"/>
        <v>19.971016199999998</v>
      </c>
      <c r="BW341" s="6"/>
      <c r="BX341" s="5"/>
      <c r="BY341" s="5"/>
      <c r="BZ341" s="5"/>
      <c r="CA341" s="5"/>
      <c r="CS341" s="5">
        <f t="shared" si="116"/>
        <v>14.44896</v>
      </c>
      <c r="DF341" s="3" t="str">
        <f t="shared" si="117"/>
        <v xml:space="preserve"> </v>
      </c>
      <c r="DG341" s="3" t="str">
        <f t="shared" si="118"/>
        <v xml:space="preserve"> </v>
      </c>
    </row>
    <row r="342" spans="33:111" x14ac:dyDescent="0.25">
      <c r="AG342" s="5">
        <f t="shared" si="114"/>
        <v>18.104173200000002</v>
      </c>
      <c r="AW342"/>
      <c r="AX342"/>
      <c r="AY342"/>
      <c r="AZ342"/>
      <c r="BM342" s="5">
        <f t="shared" si="115"/>
        <v>31.214735999999998</v>
      </c>
      <c r="BW342" s="6"/>
      <c r="BX342" s="5"/>
      <c r="BY342" s="5"/>
      <c r="BZ342" s="5"/>
      <c r="CA342" s="5"/>
      <c r="CS342" s="5">
        <f t="shared" si="116"/>
        <v>17.582266800000003</v>
      </c>
      <c r="DF342" s="3" t="str">
        <f t="shared" si="117"/>
        <v xml:space="preserve"> </v>
      </c>
      <c r="DG342" s="3" t="str">
        <f t="shared" si="118"/>
        <v xml:space="preserve"> </v>
      </c>
    </row>
    <row r="343" spans="33:111" x14ac:dyDescent="0.25">
      <c r="AG343" s="5">
        <f t="shared" si="114"/>
        <v>14.263365600000002</v>
      </c>
      <c r="AW343"/>
      <c r="AX343"/>
      <c r="AY343"/>
      <c r="AZ343"/>
      <c r="BM343" s="5">
        <f t="shared" si="115"/>
        <v>19.509209999999999</v>
      </c>
      <c r="BW343" s="6"/>
      <c r="BX343" s="5"/>
      <c r="BY343" s="5"/>
      <c r="BZ343" s="5"/>
      <c r="CA343" s="5"/>
      <c r="CS343" s="5">
        <f t="shared" si="116"/>
        <v>13.8283398</v>
      </c>
      <c r="DF343" s="3" t="str">
        <f t="shared" si="117"/>
        <v xml:space="preserve"> </v>
      </c>
      <c r="DG343" s="3" t="str">
        <f t="shared" si="118"/>
        <v xml:space="preserve"> </v>
      </c>
    </row>
    <row r="344" spans="33:111" x14ac:dyDescent="0.25">
      <c r="AG344" s="5">
        <f t="shared" si="114"/>
        <v>25.710740999999999</v>
      </c>
      <c r="AW344"/>
      <c r="AX344"/>
      <c r="AY344"/>
      <c r="AZ344"/>
      <c r="BM344" s="5">
        <f t="shared" si="115"/>
        <v>15.3345816</v>
      </c>
      <c r="BW344" s="6"/>
      <c r="BX344" s="5"/>
      <c r="BY344" s="5"/>
      <c r="BZ344" s="5"/>
      <c r="CA344" s="5"/>
      <c r="CS344" s="5">
        <f t="shared" si="116"/>
        <v>12.243936600000001</v>
      </c>
      <c r="DF344" s="3" t="str">
        <f t="shared" si="117"/>
        <v xml:space="preserve"> </v>
      </c>
      <c r="DG344" s="3" t="str">
        <f t="shared" si="118"/>
        <v xml:space="preserve"> </v>
      </c>
    </row>
    <row r="345" spans="33:111" x14ac:dyDescent="0.25">
      <c r="AG345" s="5">
        <f t="shared" si="114"/>
        <v>21.904498799999999</v>
      </c>
      <c r="AW345"/>
      <c r="AX345"/>
      <c r="AY345"/>
      <c r="AZ345"/>
      <c r="BM345" s="5">
        <f t="shared" si="115"/>
        <v>13.8283398</v>
      </c>
      <c r="BW345" s="6"/>
      <c r="BX345" s="5"/>
      <c r="BY345" s="5"/>
      <c r="BZ345" s="5"/>
      <c r="CA345" s="5"/>
      <c r="CS345" s="5">
        <f t="shared" si="116"/>
        <v>14.675347800000001</v>
      </c>
      <c r="DF345" s="3" t="str">
        <f t="shared" si="117"/>
        <v xml:space="preserve"> </v>
      </c>
      <c r="DG345" s="3" t="str">
        <f t="shared" si="118"/>
        <v xml:space="preserve"> </v>
      </c>
    </row>
    <row r="346" spans="33:111" x14ac:dyDescent="0.25">
      <c r="AG346" s="5">
        <f t="shared" ref="AG346:AG377" si="119">AG110*$Z$2</f>
        <v>17.463311999999998</v>
      </c>
      <c r="AW346"/>
      <c r="AX346"/>
      <c r="AY346"/>
      <c r="AZ346"/>
      <c r="BM346" s="5">
        <f t="shared" si="115"/>
        <v>19.0056762</v>
      </c>
      <c r="BW346" s="6"/>
      <c r="BX346" s="5"/>
      <c r="BY346" s="5"/>
      <c r="BZ346" s="5"/>
      <c r="CA346" s="5"/>
      <c r="CS346" s="5">
        <f t="shared" si="116"/>
        <v>26.008750800000001</v>
      </c>
      <c r="DF346" s="3" t="str">
        <f t="shared" si="117"/>
        <v xml:space="preserve"> </v>
      </c>
      <c r="DG346" s="3" t="str">
        <f t="shared" si="118"/>
        <v xml:space="preserve"> </v>
      </c>
    </row>
    <row r="347" spans="33:111" x14ac:dyDescent="0.25">
      <c r="AG347" s="5">
        <f t="shared" si="119"/>
        <v>11.738534399999999</v>
      </c>
      <c r="AW347"/>
      <c r="AX347"/>
      <c r="AY347"/>
      <c r="AZ347"/>
      <c r="BM347" s="5">
        <f t="shared" si="115"/>
        <v>15.857110799999999</v>
      </c>
      <c r="BW347" s="6"/>
      <c r="BX347" s="5"/>
      <c r="BY347" s="5"/>
      <c r="BZ347" s="5"/>
      <c r="CA347" s="5"/>
      <c r="CS347" s="5">
        <f t="shared" si="116"/>
        <v>25.190702999999999</v>
      </c>
      <c r="DF347" s="3" t="str">
        <f t="shared" si="117"/>
        <v xml:space="preserve"> </v>
      </c>
      <c r="DG347" s="3" t="str">
        <f t="shared" si="118"/>
        <v xml:space="preserve"> </v>
      </c>
    </row>
    <row r="348" spans="33:111" x14ac:dyDescent="0.25">
      <c r="AG348" s="5">
        <f t="shared" si="119"/>
        <v>21.088008000000002</v>
      </c>
      <c r="AW348"/>
      <c r="AX348"/>
      <c r="AY348"/>
      <c r="AZ348"/>
      <c r="BM348" s="5">
        <f t="shared" si="115"/>
        <v>11.162755800000001</v>
      </c>
      <c r="BW348" s="6"/>
      <c r="BX348" s="5"/>
      <c r="BY348" s="5"/>
      <c r="BZ348" s="5"/>
      <c r="CA348" s="5"/>
      <c r="CS348" s="5">
        <f t="shared" si="116"/>
        <v>23.555541600000002</v>
      </c>
      <c r="DF348" s="3" t="str">
        <f t="shared" si="117"/>
        <v xml:space="preserve"> </v>
      </c>
      <c r="DG348" s="3" t="str">
        <f t="shared" si="118"/>
        <v xml:space="preserve"> </v>
      </c>
    </row>
    <row r="349" spans="33:111" x14ac:dyDescent="0.25">
      <c r="AG349" s="5">
        <f t="shared" si="119"/>
        <v>24.363001799999999</v>
      </c>
      <c r="AW349"/>
      <c r="AX349"/>
      <c r="AY349"/>
      <c r="AZ349"/>
      <c r="BM349" s="5">
        <f t="shared" si="115"/>
        <v>16.005960000000002</v>
      </c>
      <c r="BW349" s="6"/>
      <c r="BX349" s="5"/>
      <c r="BY349" s="5"/>
      <c r="BZ349" s="5"/>
      <c r="CA349" s="5"/>
      <c r="CS349" s="5">
        <f t="shared" si="116"/>
        <v>16.7259168</v>
      </c>
      <c r="DF349" s="3" t="str">
        <f t="shared" si="117"/>
        <v xml:space="preserve"> </v>
      </c>
      <c r="DG349" s="3" t="str">
        <f t="shared" si="118"/>
        <v xml:space="preserve"> </v>
      </c>
    </row>
    <row r="350" spans="33:111" x14ac:dyDescent="0.25">
      <c r="AG350" s="5">
        <f t="shared" si="119"/>
        <v>16.433512200000003</v>
      </c>
      <c r="AW350"/>
      <c r="AX350"/>
      <c r="AY350"/>
      <c r="AZ350"/>
      <c r="BM350" s="5">
        <f t="shared" si="115"/>
        <v>29.385572400000001</v>
      </c>
      <c r="BW350" s="6"/>
      <c r="BX350" s="5"/>
      <c r="BY350" s="5"/>
      <c r="BZ350" s="5"/>
      <c r="CA350" s="5"/>
      <c r="CS350" s="5">
        <f t="shared" si="116"/>
        <v>24.952793400000001</v>
      </c>
      <c r="DF350" s="3" t="str">
        <f t="shared" si="117"/>
        <v xml:space="preserve"> </v>
      </c>
      <c r="DG350" s="3" t="str">
        <f t="shared" si="118"/>
        <v xml:space="preserve"> </v>
      </c>
    </row>
    <row r="351" spans="33:111" x14ac:dyDescent="0.25">
      <c r="AG351" s="5">
        <f t="shared" si="119"/>
        <v>22.868281799999998</v>
      </c>
      <c r="AW351"/>
      <c r="AX351"/>
      <c r="AY351"/>
      <c r="AZ351"/>
      <c r="BM351" s="5">
        <f t="shared" si="115"/>
        <v>12.5257536</v>
      </c>
      <c r="BW351" s="6"/>
      <c r="BX351" s="5"/>
      <c r="BY351" s="5"/>
      <c r="BZ351" s="5"/>
      <c r="CA351" s="5"/>
      <c r="CS351" s="5">
        <f t="shared" si="116"/>
        <v>13.4443836</v>
      </c>
      <c r="DF351" s="3" t="str">
        <f t="shared" si="117"/>
        <v xml:space="preserve"> </v>
      </c>
      <c r="DG351" s="3" t="str">
        <f t="shared" si="118"/>
        <v xml:space="preserve"> </v>
      </c>
    </row>
    <row r="352" spans="33:111" x14ac:dyDescent="0.25">
      <c r="AG352" s="5">
        <f t="shared" si="119"/>
        <v>31.085505000000001</v>
      </c>
      <c r="AW352"/>
      <c r="AX352"/>
      <c r="AY352"/>
      <c r="AZ352"/>
      <c r="BM352" s="5">
        <f t="shared" si="115"/>
        <v>15.105391200000001</v>
      </c>
      <c r="BW352" s="6"/>
      <c r="BX352" s="5"/>
      <c r="BY352" s="5"/>
      <c r="BZ352" s="5"/>
      <c r="CA352" s="5"/>
      <c r="CS352" s="5">
        <f t="shared" si="116"/>
        <v>25.727868000000001</v>
      </c>
      <c r="DF352" s="3" t="str">
        <f t="shared" si="117"/>
        <v xml:space="preserve"> </v>
      </c>
      <c r="DG352" s="3" t="str">
        <f t="shared" si="118"/>
        <v xml:space="preserve"> </v>
      </c>
    </row>
    <row r="353" spans="33:111" x14ac:dyDescent="0.25">
      <c r="AG353" s="5">
        <f t="shared" si="119"/>
        <v>24.1711794</v>
      </c>
      <c r="AW353"/>
      <c r="AX353"/>
      <c r="AY353"/>
      <c r="AZ353"/>
      <c r="BM353" s="5">
        <f t="shared" si="115"/>
        <v>19.834623000000001</v>
      </c>
      <c r="BW353" s="6"/>
      <c r="BX353" s="5"/>
      <c r="BY353" s="5"/>
      <c r="BZ353" s="5"/>
      <c r="CA353" s="5"/>
      <c r="CS353" s="5">
        <f t="shared" si="116"/>
        <v>17.2397268</v>
      </c>
      <c r="DF353" s="3" t="str">
        <f t="shared" si="117"/>
        <v xml:space="preserve"> </v>
      </c>
      <c r="DG353" s="3" t="str">
        <f t="shared" si="118"/>
        <v xml:space="preserve"> </v>
      </c>
    </row>
    <row r="354" spans="33:111" x14ac:dyDescent="0.25">
      <c r="AG354" s="5">
        <f t="shared" si="119"/>
        <v>20.334108600000004</v>
      </c>
      <c r="AW354"/>
      <c r="AX354"/>
      <c r="AY354"/>
      <c r="AZ354"/>
      <c r="BM354" s="5">
        <f t="shared" si="115"/>
        <v>17.999231400000003</v>
      </c>
      <c r="BW354" s="6"/>
      <c r="BX354" s="5"/>
      <c r="BY354" s="5"/>
      <c r="BZ354" s="5"/>
      <c r="CA354" s="5"/>
      <c r="CS354" s="5">
        <f t="shared" si="116"/>
        <v>16.999014599999999</v>
      </c>
      <c r="DF354" s="3" t="str">
        <f t="shared" si="117"/>
        <v xml:space="preserve"> </v>
      </c>
      <c r="DG354" s="3" t="str">
        <f t="shared" si="118"/>
        <v xml:space="preserve"> </v>
      </c>
    </row>
    <row r="355" spans="33:111" x14ac:dyDescent="0.25">
      <c r="AG355" s="5">
        <f t="shared" si="119"/>
        <v>16.990606799999998</v>
      </c>
      <c r="AW355"/>
      <c r="AX355"/>
      <c r="AY355"/>
      <c r="AZ355"/>
      <c r="BM355" s="5">
        <f t="shared" si="115"/>
        <v>14.872463999999999</v>
      </c>
      <c r="BW355" s="6"/>
      <c r="BX355" s="5"/>
      <c r="BY355" s="5"/>
      <c r="BZ355" s="5"/>
      <c r="CA355" s="5"/>
      <c r="CS355" s="5">
        <f t="shared" si="116"/>
        <v>19.208709000000002</v>
      </c>
      <c r="DF355" s="3" t="str">
        <f t="shared" si="117"/>
        <v xml:space="preserve"> </v>
      </c>
      <c r="DG355" s="3" t="str">
        <f t="shared" si="118"/>
        <v xml:space="preserve"> </v>
      </c>
    </row>
    <row r="356" spans="33:111" x14ac:dyDescent="0.25">
      <c r="AG356" s="5">
        <f t="shared" si="119"/>
        <v>21.088008000000002</v>
      </c>
      <c r="AW356"/>
      <c r="AX356"/>
      <c r="AY356"/>
      <c r="AZ356"/>
      <c r="BM356" s="5">
        <f t="shared" si="115"/>
        <v>16.551221400000003</v>
      </c>
      <c r="BW356" s="6"/>
      <c r="BX356" s="5"/>
      <c r="BY356" s="5"/>
      <c r="BZ356" s="5"/>
      <c r="CA356" s="5"/>
      <c r="CS356" s="5">
        <f t="shared" si="116"/>
        <v>16.183769399999999</v>
      </c>
      <c r="DF356" s="3" t="str">
        <f t="shared" si="117"/>
        <v xml:space="preserve"> </v>
      </c>
      <c r="DG356" s="3" t="str">
        <f t="shared" si="118"/>
        <v xml:space="preserve"> </v>
      </c>
    </row>
    <row r="357" spans="33:111" x14ac:dyDescent="0.25">
      <c r="AG357" s="5">
        <f t="shared" si="119"/>
        <v>14.767833599999999</v>
      </c>
      <c r="AW357"/>
      <c r="AX357"/>
      <c r="AY357"/>
      <c r="AZ357"/>
      <c r="BM357" s="5">
        <f t="shared" si="115"/>
        <v>18.7487712</v>
      </c>
      <c r="BW357" s="6"/>
      <c r="BX357" s="5"/>
      <c r="BY357" s="5"/>
      <c r="BZ357" s="5"/>
      <c r="CA357" s="5"/>
      <c r="CS357" s="5">
        <f t="shared" si="116"/>
        <v>17.5741704</v>
      </c>
      <c r="DF357" s="3" t="str">
        <f t="shared" si="117"/>
        <v xml:space="preserve"> </v>
      </c>
      <c r="DG357" s="3" t="str">
        <f t="shared" si="118"/>
        <v xml:space="preserve"> </v>
      </c>
    </row>
    <row r="358" spans="33:111" x14ac:dyDescent="0.25">
      <c r="AG358" s="5">
        <f t="shared" si="119"/>
        <v>28.412447400000001</v>
      </c>
      <c r="AW358"/>
      <c r="AX358"/>
      <c r="AY358"/>
      <c r="AZ358"/>
      <c r="BM358" s="5">
        <f t="shared" si="115"/>
        <v>14.8036446</v>
      </c>
      <c r="BW358" s="6"/>
      <c r="BX358" s="5"/>
      <c r="BY358" s="5"/>
      <c r="BZ358" s="5"/>
      <c r="CA358" s="5"/>
      <c r="CS358" s="5">
        <f t="shared" si="116"/>
        <v>22.089781800000001</v>
      </c>
      <c r="DF358" s="3" t="str">
        <f t="shared" si="117"/>
        <v xml:space="preserve"> </v>
      </c>
      <c r="DG358" s="3" t="str">
        <f t="shared" si="118"/>
        <v xml:space="preserve"> </v>
      </c>
    </row>
    <row r="359" spans="33:111" x14ac:dyDescent="0.25">
      <c r="AG359" s="5">
        <f t="shared" si="119"/>
        <v>17.902074599999999</v>
      </c>
      <c r="AW359"/>
      <c r="AX359"/>
      <c r="AY359"/>
      <c r="AZ359"/>
      <c r="BM359" s="5">
        <f t="shared" si="115"/>
        <v>17.56296</v>
      </c>
      <c r="BW359" s="6"/>
      <c r="BX359" s="5"/>
      <c r="BY359" s="5"/>
      <c r="BZ359" s="5"/>
      <c r="CA359" s="5"/>
      <c r="CS359" s="5">
        <f t="shared" si="116"/>
        <v>11.722030200000001</v>
      </c>
      <c r="DF359" s="3" t="str">
        <f t="shared" si="117"/>
        <v xml:space="preserve"> </v>
      </c>
      <c r="DG359" s="3" t="str">
        <f t="shared" si="118"/>
        <v xml:space="preserve"> </v>
      </c>
    </row>
    <row r="360" spans="33:111" x14ac:dyDescent="0.25">
      <c r="AG360" s="5">
        <f t="shared" si="119"/>
        <v>11.420283599999999</v>
      </c>
      <c r="AW360"/>
      <c r="AX360"/>
      <c r="AY360"/>
      <c r="AZ360"/>
      <c r="BM360" s="5">
        <f t="shared" si="115"/>
        <v>19.381847400000002</v>
      </c>
      <c r="BW360" s="6"/>
      <c r="BX360" s="5"/>
      <c r="BY360" s="5"/>
      <c r="BZ360" s="5"/>
      <c r="CA360" s="5"/>
      <c r="CS360" s="5">
        <f t="shared" si="116"/>
        <v>17.160942600000002</v>
      </c>
      <c r="DF360" s="3" t="str">
        <f t="shared" si="117"/>
        <v xml:space="preserve"> </v>
      </c>
      <c r="DG360" s="3" t="str">
        <f t="shared" si="118"/>
        <v xml:space="preserve"> </v>
      </c>
    </row>
    <row r="361" spans="33:111" x14ac:dyDescent="0.25">
      <c r="AG361" s="5">
        <f t="shared" si="119"/>
        <v>23.703145199999998</v>
      </c>
      <c r="AW361"/>
      <c r="AX361"/>
      <c r="AY361"/>
      <c r="AZ361"/>
      <c r="BM361" s="5">
        <f t="shared" si="115"/>
        <v>22.988793600000001</v>
      </c>
      <c r="BW361" s="6"/>
      <c r="BX361" s="5"/>
      <c r="BY361" s="5"/>
      <c r="BZ361" s="5"/>
      <c r="CA361" s="5"/>
      <c r="CS361" s="5">
        <f t="shared" si="116"/>
        <v>19.546266599999999</v>
      </c>
      <c r="DF361" s="3" t="str">
        <f t="shared" si="117"/>
        <v xml:space="preserve"> </v>
      </c>
      <c r="DG361" s="3" t="str">
        <f t="shared" si="118"/>
        <v xml:space="preserve"> </v>
      </c>
    </row>
    <row r="362" spans="33:111" x14ac:dyDescent="0.25">
      <c r="AG362" s="5">
        <f t="shared" si="119"/>
        <v>20.667618000000001</v>
      </c>
      <c r="AW362"/>
      <c r="AX362"/>
      <c r="AY362"/>
      <c r="AZ362"/>
      <c r="BM362" s="5">
        <f t="shared" si="115"/>
        <v>26.825552999999999</v>
      </c>
      <c r="BW362" s="6"/>
      <c r="BX362" s="5"/>
      <c r="BY362" s="5"/>
      <c r="BZ362" s="5"/>
      <c r="CA362" s="5"/>
      <c r="CS362" s="5">
        <f t="shared" si="116"/>
        <v>22.866102000000001</v>
      </c>
      <c r="DF362" s="3" t="str">
        <f t="shared" si="117"/>
        <v xml:space="preserve"> </v>
      </c>
      <c r="DG362" s="3" t="str">
        <f t="shared" si="118"/>
        <v xml:space="preserve"> </v>
      </c>
    </row>
    <row r="363" spans="33:111" x14ac:dyDescent="0.25">
      <c r="AG363" s="5">
        <f t="shared" si="119"/>
        <v>19.168227000000002</v>
      </c>
      <c r="AW363"/>
      <c r="AX363"/>
      <c r="AY363"/>
      <c r="AZ363"/>
      <c r="BM363" s="5">
        <f t="shared" si="115"/>
        <v>18.584974800000001</v>
      </c>
      <c r="BW363" s="6"/>
      <c r="BX363" s="5"/>
      <c r="BY363" s="5"/>
      <c r="BZ363" s="5"/>
      <c r="CA363" s="5"/>
      <c r="CS363" s="5">
        <f t="shared" si="116"/>
        <v>20.362757400000003</v>
      </c>
      <c r="DF363" s="3" t="str">
        <f t="shared" si="117"/>
        <v xml:space="preserve"> </v>
      </c>
      <c r="DG363" s="3" t="str">
        <f t="shared" si="118"/>
        <v xml:space="preserve"> </v>
      </c>
    </row>
    <row r="364" spans="33:111" x14ac:dyDescent="0.25">
      <c r="AG364" s="5">
        <f t="shared" si="119"/>
        <v>22.8088044</v>
      </c>
      <c r="AW364"/>
      <c r="AX364"/>
      <c r="AY364"/>
      <c r="AZ364"/>
      <c r="BM364" s="5">
        <f t="shared" si="115"/>
        <v>15.040931400000002</v>
      </c>
      <c r="BW364" s="6"/>
      <c r="BX364" s="5"/>
      <c r="BY364" s="5"/>
      <c r="BZ364" s="5"/>
      <c r="CA364" s="5"/>
      <c r="CS364" s="5">
        <f t="shared" si="116"/>
        <v>18.934054199999999</v>
      </c>
      <c r="DF364" s="3" t="str">
        <f t="shared" si="117"/>
        <v xml:space="preserve"> </v>
      </c>
      <c r="DG364" s="3" t="str">
        <f t="shared" si="118"/>
        <v xml:space="preserve"> </v>
      </c>
    </row>
    <row r="365" spans="33:111" x14ac:dyDescent="0.25">
      <c r="AG365" s="5">
        <f t="shared" si="119"/>
        <v>22.919039999999999</v>
      </c>
      <c r="AW365"/>
      <c r="AX365"/>
      <c r="AY365"/>
      <c r="AZ365"/>
      <c r="BM365" s="5">
        <f t="shared" si="115"/>
        <v>13.415423400000002</v>
      </c>
      <c r="BW365" s="6"/>
      <c r="BX365" s="5"/>
      <c r="BY365" s="5"/>
      <c r="BZ365" s="5"/>
      <c r="CA365" s="5"/>
      <c r="CS365" s="5">
        <f t="shared" si="116"/>
        <v>20.865979800000002</v>
      </c>
      <c r="DF365" s="3" t="str">
        <f t="shared" si="117"/>
        <v xml:space="preserve"> </v>
      </c>
      <c r="DG365" s="3" t="str">
        <f t="shared" si="118"/>
        <v xml:space="preserve"> </v>
      </c>
    </row>
    <row r="366" spans="33:111" x14ac:dyDescent="0.25">
      <c r="AG366" s="5">
        <f t="shared" si="119"/>
        <v>14.154064200000001</v>
      </c>
      <c r="AW366"/>
      <c r="AX366"/>
      <c r="AY366"/>
      <c r="AZ366"/>
      <c r="BM366" s="5">
        <f t="shared" si="115"/>
        <v>17.869689000000001</v>
      </c>
      <c r="BW366" s="6"/>
      <c r="BX366" s="5"/>
      <c r="BY366" s="5"/>
      <c r="BZ366" s="5"/>
      <c r="CA366" s="5"/>
      <c r="CS366" s="5">
        <f t="shared" si="116"/>
        <v>20.300788799999999</v>
      </c>
      <c r="DF366" s="3" t="str">
        <f t="shared" si="117"/>
        <v xml:space="preserve"> </v>
      </c>
      <c r="DG366" s="3" t="str">
        <f t="shared" si="118"/>
        <v xml:space="preserve"> </v>
      </c>
    </row>
    <row r="367" spans="33:111" x14ac:dyDescent="0.25">
      <c r="AG367" s="5">
        <f t="shared" si="119"/>
        <v>15.470040600000001</v>
      </c>
      <c r="BM367" s="5">
        <f t="shared" si="115"/>
        <v>20.772871200000001</v>
      </c>
      <c r="BZ367" s="3" t="str">
        <f t="shared" ref="BZ367:BZ394" si="120">IF(BX367=1,BE367," ")</f>
        <v xml:space="preserve"> </v>
      </c>
      <c r="CA367" s="3" t="str">
        <f t="shared" ref="CA367:CA394" si="121">IF(BY367=1,BE367," ")</f>
        <v xml:space="preserve"> </v>
      </c>
      <c r="CS367" s="5">
        <f t="shared" si="116"/>
        <v>20.193044400000002</v>
      </c>
      <c r="DF367" s="3" t="str">
        <f t="shared" si="117"/>
        <v xml:space="preserve"> </v>
      </c>
      <c r="DG367" s="3" t="str">
        <f t="shared" si="118"/>
        <v xml:space="preserve"> </v>
      </c>
    </row>
    <row r="368" spans="33:111" x14ac:dyDescent="0.25">
      <c r="AG368" s="5">
        <f t="shared" si="119"/>
        <v>17.070325199999999</v>
      </c>
      <c r="BM368" s="5">
        <f t="shared" si="115"/>
        <v>20.362757400000003</v>
      </c>
      <c r="BZ368" s="3" t="str">
        <f t="shared" si="120"/>
        <v xml:space="preserve"> </v>
      </c>
      <c r="CA368" s="3" t="str">
        <f t="shared" si="121"/>
        <v xml:space="preserve"> </v>
      </c>
      <c r="CS368" s="5">
        <f t="shared" si="116"/>
        <v>14.688738000000001</v>
      </c>
      <c r="DF368" s="3" t="str">
        <f t="shared" si="117"/>
        <v xml:space="preserve"> </v>
      </c>
      <c r="DG368" s="3" t="str">
        <f t="shared" si="118"/>
        <v xml:space="preserve"> </v>
      </c>
    </row>
    <row r="369" spans="33:111" x14ac:dyDescent="0.25">
      <c r="AG369" s="5">
        <f t="shared" si="119"/>
        <v>21.711119400000001</v>
      </c>
      <c r="BM369" s="5">
        <f t="shared" si="115"/>
        <v>17.969648400000001</v>
      </c>
      <c r="BZ369" s="3" t="str">
        <f t="shared" si="120"/>
        <v xml:space="preserve"> </v>
      </c>
      <c r="CA369" s="3" t="str">
        <f t="shared" si="121"/>
        <v xml:space="preserve"> </v>
      </c>
      <c r="CS369" s="5">
        <f t="shared" si="116"/>
        <v>18.779911200000001</v>
      </c>
      <c r="DF369" s="3" t="str">
        <f t="shared" si="117"/>
        <v xml:space="preserve"> </v>
      </c>
      <c r="DG369" s="3" t="str">
        <f t="shared" si="118"/>
        <v xml:space="preserve"> </v>
      </c>
    </row>
    <row r="370" spans="33:111" x14ac:dyDescent="0.25">
      <c r="AG370" s="5">
        <f t="shared" si="119"/>
        <v>29.535355799999998</v>
      </c>
      <c r="BM370" s="5">
        <f t="shared" si="115"/>
        <v>24.285151799999998</v>
      </c>
      <c r="BZ370" s="3" t="str">
        <f t="shared" si="120"/>
        <v xml:space="preserve"> </v>
      </c>
      <c r="CA370" s="3" t="str">
        <f t="shared" si="121"/>
        <v xml:space="preserve"> </v>
      </c>
      <c r="CS370" s="5">
        <f t="shared" si="116"/>
        <v>17.730804599999999</v>
      </c>
      <c r="DF370" s="3" t="str">
        <f t="shared" si="117"/>
        <v xml:space="preserve"> </v>
      </c>
      <c r="DG370" s="3" t="str">
        <f t="shared" si="118"/>
        <v xml:space="preserve"> </v>
      </c>
    </row>
    <row r="371" spans="33:111" x14ac:dyDescent="0.25">
      <c r="AG371" s="5">
        <f t="shared" si="119"/>
        <v>18.7487712</v>
      </c>
      <c r="BM371" s="5">
        <f t="shared" si="115"/>
        <v>17.705892600000002</v>
      </c>
      <c r="BZ371" s="3" t="str">
        <f t="shared" si="120"/>
        <v xml:space="preserve"> </v>
      </c>
      <c r="CA371" s="3" t="str">
        <f t="shared" si="121"/>
        <v xml:space="preserve"> </v>
      </c>
      <c r="CS371" s="5">
        <f t="shared" si="116"/>
        <v>21.522722399999999</v>
      </c>
      <c r="DF371" s="3" t="str">
        <f t="shared" si="117"/>
        <v xml:space="preserve"> </v>
      </c>
      <c r="DG371" s="3" t="str">
        <f t="shared" si="118"/>
        <v xml:space="preserve"> </v>
      </c>
    </row>
    <row r="372" spans="33:111" x14ac:dyDescent="0.25">
      <c r="AG372" s="5">
        <f t="shared" si="119"/>
        <v>18.579992399999998</v>
      </c>
      <c r="BM372" s="5">
        <f t="shared" si="115"/>
        <v>15.786423000000001</v>
      </c>
      <c r="BZ372" s="3" t="str">
        <f t="shared" si="120"/>
        <v xml:space="preserve"> </v>
      </c>
      <c r="CA372" s="3" t="str">
        <f t="shared" si="121"/>
        <v xml:space="preserve"> </v>
      </c>
      <c r="CS372" s="5">
        <f t="shared" si="116"/>
        <v>7.9391430000000005</v>
      </c>
      <c r="DF372" s="3" t="str">
        <f t="shared" si="117"/>
        <v xml:space="preserve"> </v>
      </c>
      <c r="DG372" s="3" t="str">
        <f t="shared" si="118"/>
        <v xml:space="preserve"> </v>
      </c>
    </row>
    <row r="373" spans="33:111" x14ac:dyDescent="0.25">
      <c r="AG373" s="5">
        <f t="shared" si="119"/>
        <v>19.261647</v>
      </c>
      <c r="BM373" s="5">
        <f t="shared" si="115"/>
        <v>14.973046200000001</v>
      </c>
      <c r="BZ373" s="3" t="str">
        <f t="shared" si="120"/>
        <v xml:space="preserve"> </v>
      </c>
      <c r="CA373" s="3" t="str">
        <f t="shared" si="121"/>
        <v xml:space="preserve"> </v>
      </c>
      <c r="CS373" s="5">
        <f t="shared" si="116"/>
        <v>15.2872488</v>
      </c>
      <c r="DF373" s="3" t="str">
        <f t="shared" si="117"/>
        <v xml:space="preserve"> </v>
      </c>
      <c r="DG373" s="3" t="str">
        <f t="shared" si="118"/>
        <v xml:space="preserve"> </v>
      </c>
    </row>
    <row r="374" spans="33:111" x14ac:dyDescent="0.25">
      <c r="AG374" s="5">
        <f t="shared" si="119"/>
        <v>19.900328399999999</v>
      </c>
      <c r="BM374" s="5">
        <f t="shared" si="115"/>
        <v>17.265261600000002</v>
      </c>
      <c r="BZ374" s="3" t="str">
        <f t="shared" si="120"/>
        <v xml:space="preserve"> </v>
      </c>
      <c r="CA374" s="3" t="str">
        <f t="shared" si="121"/>
        <v xml:space="preserve"> </v>
      </c>
      <c r="CS374" s="5">
        <f t="shared" si="116"/>
        <v>18.277311600000001</v>
      </c>
      <c r="DF374" s="3" t="str">
        <f t="shared" si="117"/>
        <v xml:space="preserve"> </v>
      </c>
      <c r="DG374" s="3" t="str">
        <f t="shared" si="118"/>
        <v xml:space="preserve"> </v>
      </c>
    </row>
    <row r="375" spans="33:111" x14ac:dyDescent="0.25">
      <c r="AG375" s="5">
        <f t="shared" si="119"/>
        <v>17.538359400000001</v>
      </c>
      <c r="BM375" s="5">
        <f t="shared" si="115"/>
        <v>23.073183</v>
      </c>
      <c r="BZ375" s="3" t="str">
        <f t="shared" si="120"/>
        <v xml:space="preserve"> </v>
      </c>
      <c r="CA375" s="3" t="str">
        <f t="shared" si="121"/>
        <v xml:space="preserve"> </v>
      </c>
      <c r="CS375" s="5">
        <f t="shared" si="116"/>
        <v>17.463311999999998</v>
      </c>
      <c r="DF375" s="3" t="str">
        <f t="shared" si="117"/>
        <v xml:space="preserve"> </v>
      </c>
      <c r="DG375" s="3" t="str">
        <f t="shared" si="118"/>
        <v xml:space="preserve"> </v>
      </c>
    </row>
    <row r="376" spans="33:111" x14ac:dyDescent="0.25">
      <c r="AG376" s="5">
        <f t="shared" si="119"/>
        <v>23.668579800000003</v>
      </c>
      <c r="BM376" s="5">
        <f t="shared" si="115"/>
        <v>15.166114200000001</v>
      </c>
      <c r="BZ376" s="3" t="str">
        <f t="shared" si="120"/>
        <v xml:space="preserve"> </v>
      </c>
      <c r="CA376" s="3" t="str">
        <f t="shared" si="121"/>
        <v xml:space="preserve"> </v>
      </c>
      <c r="CS376" s="5">
        <f t="shared" si="116"/>
        <v>19.025917199999999</v>
      </c>
      <c r="DF376" s="3" t="str">
        <f t="shared" si="117"/>
        <v xml:space="preserve"> </v>
      </c>
      <c r="DG376" s="3" t="str">
        <f t="shared" si="118"/>
        <v xml:space="preserve"> </v>
      </c>
    </row>
    <row r="377" spans="33:111" x14ac:dyDescent="0.25">
      <c r="AG377" s="5">
        <f t="shared" si="119"/>
        <v>21.9399984</v>
      </c>
      <c r="BM377" s="5">
        <f t="shared" si="115"/>
        <v>14.1643404</v>
      </c>
      <c r="BZ377" s="3" t="str">
        <f t="shared" si="120"/>
        <v xml:space="preserve"> </v>
      </c>
      <c r="CA377" s="3" t="str">
        <f t="shared" si="121"/>
        <v xml:space="preserve"> </v>
      </c>
      <c r="CS377" s="5">
        <f t="shared" si="116"/>
        <v>21.223155599999998</v>
      </c>
      <c r="DF377" s="3" t="str">
        <f t="shared" si="117"/>
        <v xml:space="preserve"> </v>
      </c>
      <c r="DG377" s="3" t="str">
        <f t="shared" si="118"/>
        <v xml:space="preserve"> </v>
      </c>
    </row>
    <row r="378" spans="33:111" x14ac:dyDescent="0.25">
      <c r="AG378" s="5">
        <f t="shared" ref="AG378:AG409" si="122">AG142*$Z$2</f>
        <v>13.9852854</v>
      </c>
      <c r="BM378" s="5">
        <f t="shared" ref="BM378:BM441" si="123">BM142*$Z$2</f>
        <v>10.592271</v>
      </c>
      <c r="BZ378" s="3" t="str">
        <f t="shared" si="120"/>
        <v xml:space="preserve"> </v>
      </c>
      <c r="CA378" s="3" t="str">
        <f t="shared" si="121"/>
        <v xml:space="preserve"> </v>
      </c>
      <c r="CS378" s="5">
        <f t="shared" ref="CS378:CS441" si="124">CS142*$Z$2</f>
        <v>17.466114600000001</v>
      </c>
      <c r="DF378" s="3" t="str">
        <f t="shared" si="117"/>
        <v xml:space="preserve"> </v>
      </c>
      <c r="DG378" s="3" t="str">
        <f t="shared" si="118"/>
        <v xml:space="preserve"> </v>
      </c>
    </row>
    <row r="379" spans="33:111" x14ac:dyDescent="0.25">
      <c r="AG379" s="5">
        <f t="shared" si="122"/>
        <v>14.354917200000001</v>
      </c>
      <c r="BM379" s="5">
        <f t="shared" si="123"/>
        <v>23.569866000000001</v>
      </c>
      <c r="BZ379" s="3" t="str">
        <f t="shared" si="120"/>
        <v xml:space="preserve"> </v>
      </c>
      <c r="CA379" s="3" t="str">
        <f t="shared" si="121"/>
        <v xml:space="preserve"> </v>
      </c>
      <c r="CS379" s="5">
        <f t="shared" si="124"/>
        <v>16.769512800000001</v>
      </c>
      <c r="DF379" s="3" t="str">
        <f t="shared" si="117"/>
        <v xml:space="preserve"> </v>
      </c>
      <c r="DG379" s="3" t="str">
        <f t="shared" si="118"/>
        <v xml:space="preserve"> </v>
      </c>
    </row>
    <row r="380" spans="33:111" x14ac:dyDescent="0.25">
      <c r="AG380" s="5">
        <f t="shared" si="122"/>
        <v>17.845088399999998</v>
      </c>
      <c r="BM380" s="5">
        <f t="shared" si="123"/>
        <v>15.363230400000001</v>
      </c>
      <c r="BZ380" s="3" t="str">
        <f t="shared" si="120"/>
        <v xml:space="preserve"> </v>
      </c>
      <c r="CA380" s="3" t="str">
        <f t="shared" si="121"/>
        <v xml:space="preserve"> </v>
      </c>
      <c r="CS380" s="5">
        <f t="shared" si="124"/>
        <v>14.0992578</v>
      </c>
      <c r="DF380" s="3" t="str">
        <f t="shared" si="117"/>
        <v xml:space="preserve"> </v>
      </c>
      <c r="DG380" s="3" t="str">
        <f t="shared" si="118"/>
        <v xml:space="preserve"> </v>
      </c>
    </row>
    <row r="381" spans="33:111" x14ac:dyDescent="0.25">
      <c r="AG381" s="5">
        <f t="shared" si="122"/>
        <v>21.177379800000001</v>
      </c>
      <c r="BM381" s="5">
        <f t="shared" si="123"/>
        <v>26.03304</v>
      </c>
      <c r="BZ381" s="3" t="str">
        <f t="shared" si="120"/>
        <v xml:space="preserve"> </v>
      </c>
      <c r="CA381" s="3" t="str">
        <f t="shared" si="121"/>
        <v xml:space="preserve"> </v>
      </c>
      <c r="CS381" s="5">
        <f t="shared" si="124"/>
        <v>24.410646</v>
      </c>
      <c r="DF381" s="3" t="str">
        <f t="shared" si="117"/>
        <v xml:space="preserve"> </v>
      </c>
      <c r="DG381" s="3" t="str">
        <f t="shared" si="118"/>
        <v xml:space="preserve"> </v>
      </c>
    </row>
    <row r="382" spans="33:111" x14ac:dyDescent="0.25">
      <c r="AG382" s="5">
        <f t="shared" si="122"/>
        <v>16.0725996</v>
      </c>
      <c r="BM382" s="5">
        <f t="shared" si="123"/>
        <v>27.590039999999998</v>
      </c>
      <c r="BZ382" s="3" t="str">
        <f t="shared" si="120"/>
        <v xml:space="preserve"> </v>
      </c>
      <c r="CA382" s="3" t="str">
        <f t="shared" si="121"/>
        <v xml:space="preserve"> </v>
      </c>
      <c r="CS382" s="5">
        <f t="shared" si="124"/>
        <v>11.335271400000002</v>
      </c>
      <c r="DF382" s="3" t="str">
        <f t="shared" si="117"/>
        <v xml:space="preserve"> </v>
      </c>
      <c r="DG382" s="3" t="str">
        <f t="shared" si="118"/>
        <v xml:space="preserve"> </v>
      </c>
    </row>
    <row r="383" spans="33:111" x14ac:dyDescent="0.25">
      <c r="AG383" s="5">
        <f t="shared" si="122"/>
        <v>15.963609600000002</v>
      </c>
      <c r="BM383" s="5">
        <f t="shared" si="123"/>
        <v>35.539147800000002</v>
      </c>
      <c r="BZ383" s="3" t="str">
        <f t="shared" si="120"/>
        <v xml:space="preserve"> </v>
      </c>
      <c r="CA383" s="3" t="str">
        <f t="shared" si="121"/>
        <v xml:space="preserve"> </v>
      </c>
      <c r="CS383" s="5">
        <f t="shared" si="124"/>
        <v>17.8341894</v>
      </c>
      <c r="DF383" s="3" t="str">
        <f t="shared" si="117"/>
        <v xml:space="preserve"> </v>
      </c>
      <c r="DG383" s="3" t="str">
        <f t="shared" si="118"/>
        <v xml:space="preserve"> </v>
      </c>
    </row>
    <row r="384" spans="33:111" x14ac:dyDescent="0.25">
      <c r="AG384" s="5">
        <f t="shared" si="122"/>
        <v>21.888928800000002</v>
      </c>
      <c r="BM384" s="5">
        <f t="shared" si="123"/>
        <v>21.596835600000002</v>
      </c>
      <c r="BZ384" s="3" t="str">
        <f t="shared" si="120"/>
        <v xml:space="preserve"> </v>
      </c>
      <c r="CA384" s="3" t="str">
        <f t="shared" si="121"/>
        <v xml:space="preserve"> </v>
      </c>
      <c r="CS384" s="5">
        <f t="shared" si="124"/>
        <v>12.839333400000001</v>
      </c>
      <c r="DF384" s="3" t="str">
        <f t="shared" si="117"/>
        <v xml:space="preserve"> </v>
      </c>
      <c r="DG384" s="3" t="str">
        <f t="shared" si="118"/>
        <v xml:space="preserve"> </v>
      </c>
    </row>
    <row r="385" spans="33:111" x14ac:dyDescent="0.25">
      <c r="AG385" s="5">
        <f t="shared" si="122"/>
        <v>28.582783200000002</v>
      </c>
      <c r="BM385" s="5">
        <f t="shared" si="123"/>
        <v>25.876094400000003</v>
      </c>
      <c r="BZ385" s="3" t="str">
        <f t="shared" si="120"/>
        <v xml:space="preserve"> </v>
      </c>
      <c r="CA385" s="3" t="str">
        <f t="shared" si="121"/>
        <v xml:space="preserve"> </v>
      </c>
      <c r="CS385" s="5">
        <f t="shared" si="124"/>
        <v>20.509738200000001</v>
      </c>
      <c r="DF385" s="3" t="str">
        <f t="shared" si="117"/>
        <v xml:space="preserve"> </v>
      </c>
      <c r="DG385" s="3" t="str">
        <f t="shared" si="118"/>
        <v xml:space="preserve"> </v>
      </c>
    </row>
    <row r="386" spans="33:111" x14ac:dyDescent="0.25">
      <c r="AG386" s="5">
        <f t="shared" si="122"/>
        <v>20.648934000000001</v>
      </c>
      <c r="BM386" s="5">
        <f t="shared" si="123"/>
        <v>18.564111</v>
      </c>
      <c r="BZ386" s="3" t="str">
        <f t="shared" si="120"/>
        <v xml:space="preserve"> </v>
      </c>
      <c r="CA386" s="3" t="str">
        <f t="shared" si="121"/>
        <v xml:space="preserve"> </v>
      </c>
      <c r="CS386" s="5">
        <f t="shared" si="124"/>
        <v>15.709507200000001</v>
      </c>
      <c r="DF386" s="3" t="str">
        <f t="shared" si="117"/>
        <v xml:space="preserve"> </v>
      </c>
      <c r="DG386" s="3" t="str">
        <f t="shared" si="118"/>
        <v xml:space="preserve"> </v>
      </c>
    </row>
    <row r="387" spans="33:111" x14ac:dyDescent="0.25">
      <c r="AG387" s="5">
        <f t="shared" si="122"/>
        <v>13.648350600000001</v>
      </c>
      <c r="BM387" s="5">
        <f t="shared" si="123"/>
        <v>19.719405000000002</v>
      </c>
      <c r="BZ387" s="3" t="str">
        <f t="shared" si="120"/>
        <v xml:space="preserve"> </v>
      </c>
      <c r="CA387" s="3" t="str">
        <f t="shared" si="121"/>
        <v xml:space="preserve"> </v>
      </c>
      <c r="CS387" s="5">
        <f t="shared" si="124"/>
        <v>10.537153200000001</v>
      </c>
      <c r="DF387" s="3" t="str">
        <f t="shared" si="117"/>
        <v xml:space="preserve"> </v>
      </c>
      <c r="DG387" s="3" t="str">
        <f t="shared" si="118"/>
        <v xml:space="preserve"> </v>
      </c>
    </row>
    <row r="388" spans="33:111" x14ac:dyDescent="0.25">
      <c r="AG388" s="5">
        <f t="shared" si="122"/>
        <v>24.3807516</v>
      </c>
      <c r="BM388" s="5">
        <f t="shared" si="123"/>
        <v>22.648744799999999</v>
      </c>
      <c r="BZ388" s="3" t="str">
        <f t="shared" si="120"/>
        <v xml:space="preserve"> </v>
      </c>
      <c r="CA388" s="3" t="str">
        <f t="shared" si="121"/>
        <v xml:space="preserve"> </v>
      </c>
      <c r="CS388" s="5">
        <f t="shared" si="124"/>
        <v>17.532754199999999</v>
      </c>
      <c r="DF388" s="3" t="str">
        <f t="shared" si="117"/>
        <v xml:space="preserve"> </v>
      </c>
      <c r="DG388" s="3" t="str">
        <f t="shared" si="118"/>
        <v xml:space="preserve"> </v>
      </c>
    </row>
    <row r="389" spans="33:111" x14ac:dyDescent="0.25">
      <c r="AG389" s="5">
        <f t="shared" si="122"/>
        <v>13.705025400000002</v>
      </c>
      <c r="BM389" s="5">
        <f t="shared" si="123"/>
        <v>13.9852854</v>
      </c>
      <c r="BZ389" s="3" t="str">
        <f t="shared" si="120"/>
        <v xml:space="preserve"> </v>
      </c>
      <c r="CA389" s="3" t="str">
        <f t="shared" si="121"/>
        <v xml:space="preserve"> </v>
      </c>
      <c r="CS389" s="5">
        <f t="shared" si="124"/>
        <v>17.552061000000002</v>
      </c>
      <c r="DF389" s="3" t="str">
        <f t="shared" si="117"/>
        <v xml:space="preserve"> </v>
      </c>
      <c r="DG389" s="3" t="str">
        <f t="shared" si="118"/>
        <v xml:space="preserve"> </v>
      </c>
    </row>
    <row r="390" spans="33:111" x14ac:dyDescent="0.25">
      <c r="AG390" s="5">
        <f t="shared" si="122"/>
        <v>19.694804400000002</v>
      </c>
      <c r="BM390" s="5">
        <f t="shared" si="123"/>
        <v>40.850386199999996</v>
      </c>
      <c r="BZ390" s="3" t="str">
        <f t="shared" si="120"/>
        <v xml:space="preserve"> </v>
      </c>
      <c r="CA390" s="3" t="str">
        <f t="shared" si="121"/>
        <v xml:space="preserve"> </v>
      </c>
      <c r="CS390" s="5">
        <f t="shared" si="124"/>
        <v>21.386952000000004</v>
      </c>
      <c r="DF390" s="3" t="str">
        <f t="shared" si="117"/>
        <v xml:space="preserve"> </v>
      </c>
      <c r="DG390" s="3" t="str">
        <f t="shared" si="118"/>
        <v xml:space="preserve"> </v>
      </c>
    </row>
    <row r="391" spans="33:111" x14ac:dyDescent="0.25">
      <c r="AG391" s="5">
        <f t="shared" si="122"/>
        <v>19.778259600000002</v>
      </c>
      <c r="BM391" s="5">
        <f t="shared" si="123"/>
        <v>20.084677200000002</v>
      </c>
      <c r="BZ391" s="3" t="str">
        <f t="shared" si="120"/>
        <v xml:space="preserve"> </v>
      </c>
      <c r="CA391" s="3" t="str">
        <f t="shared" si="121"/>
        <v xml:space="preserve"> </v>
      </c>
      <c r="CS391" s="5">
        <f t="shared" si="124"/>
        <v>17.662296600000001</v>
      </c>
      <c r="DF391" s="3" t="str">
        <f t="shared" si="117"/>
        <v xml:space="preserve"> </v>
      </c>
      <c r="DG391" s="3" t="str">
        <f t="shared" si="118"/>
        <v xml:space="preserve"> </v>
      </c>
    </row>
    <row r="392" spans="33:111" x14ac:dyDescent="0.25">
      <c r="AG392" s="5">
        <f t="shared" si="122"/>
        <v>16.383376800000001</v>
      </c>
      <c r="BM392" s="5">
        <f t="shared" si="123"/>
        <v>16.469011800000001</v>
      </c>
      <c r="BZ392" s="3" t="str">
        <f t="shared" si="120"/>
        <v xml:space="preserve"> </v>
      </c>
      <c r="CA392" s="3" t="str">
        <f t="shared" si="121"/>
        <v xml:space="preserve"> </v>
      </c>
      <c r="CS392" s="5">
        <f t="shared" si="124"/>
        <v>21.0120264</v>
      </c>
      <c r="DF392" s="3" t="str">
        <f t="shared" si="117"/>
        <v xml:space="preserve"> </v>
      </c>
      <c r="DG392" s="3" t="str">
        <f t="shared" si="118"/>
        <v xml:space="preserve"> </v>
      </c>
    </row>
    <row r="393" spans="33:111" x14ac:dyDescent="0.25">
      <c r="AG393" s="5">
        <f t="shared" si="122"/>
        <v>22.0194054</v>
      </c>
      <c r="BM393" s="5">
        <f t="shared" si="123"/>
        <v>24.681252600000001</v>
      </c>
      <c r="BZ393" s="3" t="str">
        <f t="shared" si="120"/>
        <v xml:space="preserve"> </v>
      </c>
      <c r="CA393" s="3" t="str">
        <f t="shared" si="121"/>
        <v xml:space="preserve"> </v>
      </c>
      <c r="CS393" s="5">
        <f t="shared" si="124"/>
        <v>15.028164</v>
      </c>
      <c r="DF393" s="3" t="str">
        <f t="shared" si="117"/>
        <v xml:space="preserve"> </v>
      </c>
      <c r="DG393" s="3" t="str">
        <f t="shared" si="118"/>
        <v xml:space="preserve"> </v>
      </c>
    </row>
    <row r="394" spans="33:111" x14ac:dyDescent="0.25">
      <c r="AG394" s="5">
        <f t="shared" si="122"/>
        <v>19.694804400000002</v>
      </c>
      <c r="BM394" s="5">
        <f t="shared" si="123"/>
        <v>21.9399984</v>
      </c>
      <c r="BZ394" s="3" t="str">
        <f t="shared" si="120"/>
        <v xml:space="preserve"> </v>
      </c>
      <c r="CA394" s="3" t="str">
        <f t="shared" si="121"/>
        <v xml:space="preserve"> </v>
      </c>
      <c r="CS394" s="5">
        <f t="shared" si="124"/>
        <v>24.339023999999998</v>
      </c>
      <c r="DF394" s="3" t="str">
        <f t="shared" si="117"/>
        <v xml:space="preserve"> </v>
      </c>
      <c r="DG394" s="3" t="str">
        <f t="shared" si="118"/>
        <v xml:space="preserve"> </v>
      </c>
    </row>
    <row r="395" spans="33:111" x14ac:dyDescent="0.25">
      <c r="AG395" s="5">
        <f t="shared" si="122"/>
        <v>16.600734000000003</v>
      </c>
      <c r="BM395" s="5">
        <f t="shared" si="123"/>
        <v>24.185192399999998</v>
      </c>
      <c r="BZ395" s="3" t="str">
        <f t="shared" ref="BZ395:BZ458" si="125">IF(BX395=1,BE395," ")</f>
        <v xml:space="preserve"> </v>
      </c>
      <c r="CA395" s="3" t="str">
        <f t="shared" ref="CA395:CA458" si="126">IF(BY395=1,BE395," ")</f>
        <v xml:space="preserve"> </v>
      </c>
      <c r="CS395" s="5">
        <f t="shared" si="124"/>
        <v>14.398824599999999</v>
      </c>
      <c r="DF395" s="3" t="str">
        <f t="shared" ref="DF395:DF458" si="127">IF(DD395=1,CK395," ")</f>
        <v xml:space="preserve"> </v>
      </c>
      <c r="DG395" s="3" t="str">
        <f t="shared" ref="DG395:DG458" si="128">IF(DE395=1,CK395," ")</f>
        <v xml:space="preserve"> </v>
      </c>
    </row>
    <row r="396" spans="33:111" x14ac:dyDescent="0.25">
      <c r="AG396" s="5">
        <f t="shared" si="122"/>
        <v>13.943557800000001</v>
      </c>
      <c r="BM396" s="5">
        <f t="shared" si="123"/>
        <v>16.192800000000002</v>
      </c>
      <c r="BZ396" s="3" t="str">
        <f t="shared" si="125"/>
        <v xml:space="preserve"> </v>
      </c>
      <c r="CA396" s="3" t="str">
        <f t="shared" si="126"/>
        <v xml:space="preserve"> </v>
      </c>
      <c r="CS396" s="5">
        <f t="shared" si="124"/>
        <v>16.442542800000002</v>
      </c>
      <c r="DF396" s="3" t="str">
        <f t="shared" si="127"/>
        <v xml:space="preserve"> </v>
      </c>
      <c r="DG396" s="3" t="str">
        <f t="shared" si="128"/>
        <v xml:space="preserve"> </v>
      </c>
    </row>
    <row r="397" spans="33:111" x14ac:dyDescent="0.25">
      <c r="AG397" s="5">
        <f t="shared" si="122"/>
        <v>21.8646396</v>
      </c>
      <c r="BM397" s="5">
        <f t="shared" si="123"/>
        <v>19.519174800000002</v>
      </c>
      <c r="BZ397" s="3" t="str">
        <f t="shared" si="125"/>
        <v xml:space="preserve"> </v>
      </c>
      <c r="CA397" s="3" t="str">
        <f t="shared" si="126"/>
        <v xml:space="preserve"> </v>
      </c>
      <c r="CS397" s="5">
        <f t="shared" si="124"/>
        <v>17.664787799999999</v>
      </c>
      <c r="DF397" s="3" t="str">
        <f t="shared" si="127"/>
        <v xml:space="preserve"> </v>
      </c>
      <c r="DG397" s="3" t="str">
        <f t="shared" si="128"/>
        <v xml:space="preserve"> </v>
      </c>
    </row>
    <row r="398" spans="33:111" x14ac:dyDescent="0.25">
      <c r="AG398" s="5">
        <f t="shared" si="122"/>
        <v>9.1585854000000015</v>
      </c>
      <c r="BM398" s="5">
        <f t="shared" si="123"/>
        <v>17.6731956</v>
      </c>
      <c r="BZ398" s="3" t="str">
        <f t="shared" si="125"/>
        <v xml:space="preserve"> </v>
      </c>
      <c r="CA398" s="3" t="str">
        <f t="shared" si="126"/>
        <v xml:space="preserve"> </v>
      </c>
      <c r="CS398" s="5">
        <f t="shared" si="124"/>
        <v>16.5070026</v>
      </c>
      <c r="DF398" s="3" t="str">
        <f t="shared" si="127"/>
        <v xml:space="preserve"> </v>
      </c>
      <c r="DG398" s="3" t="str">
        <f t="shared" si="128"/>
        <v xml:space="preserve"> </v>
      </c>
    </row>
    <row r="399" spans="33:111" x14ac:dyDescent="0.25">
      <c r="AG399" s="5"/>
      <c r="BM399" s="5">
        <f t="shared" si="123"/>
        <v>14.833227600000001</v>
      </c>
      <c r="BZ399" s="3" t="str">
        <f t="shared" si="125"/>
        <v xml:space="preserve"> </v>
      </c>
      <c r="CA399" s="3" t="str">
        <f t="shared" si="126"/>
        <v xml:space="preserve"> </v>
      </c>
      <c r="CS399" s="5">
        <f t="shared" si="124"/>
        <v>19.6652214</v>
      </c>
      <c r="DF399" s="3" t="str">
        <f t="shared" si="127"/>
        <v xml:space="preserve"> </v>
      </c>
      <c r="DG399" s="3" t="str">
        <f t="shared" si="128"/>
        <v xml:space="preserve"> </v>
      </c>
    </row>
    <row r="400" spans="33:111" x14ac:dyDescent="0.25">
      <c r="AG400" s="5"/>
      <c r="BM400" s="5">
        <f t="shared" si="123"/>
        <v>12.318984</v>
      </c>
      <c r="BZ400" s="3" t="str">
        <f t="shared" si="125"/>
        <v xml:space="preserve"> </v>
      </c>
      <c r="CA400" s="3" t="str">
        <f t="shared" si="126"/>
        <v xml:space="preserve"> </v>
      </c>
      <c r="CS400" s="5">
        <f t="shared" si="124"/>
        <v>13.303008</v>
      </c>
      <c r="DF400" s="3" t="str">
        <f t="shared" si="127"/>
        <v xml:space="preserve"> </v>
      </c>
      <c r="DG400" s="3" t="str">
        <f t="shared" si="128"/>
        <v xml:space="preserve"> </v>
      </c>
    </row>
    <row r="401" spans="33:111" x14ac:dyDescent="0.25">
      <c r="AG401" s="5"/>
      <c r="BM401" s="5">
        <f t="shared" si="123"/>
        <v>14.2020198</v>
      </c>
      <c r="BZ401" s="3" t="str">
        <f t="shared" si="125"/>
        <v xml:space="preserve"> </v>
      </c>
      <c r="CA401" s="3" t="str">
        <f t="shared" si="126"/>
        <v xml:space="preserve"> </v>
      </c>
      <c r="CS401" s="5">
        <f t="shared" si="124"/>
        <v>13.196820600000001</v>
      </c>
      <c r="DF401" s="3" t="str">
        <f t="shared" si="127"/>
        <v xml:space="preserve"> </v>
      </c>
      <c r="DG401" s="3" t="str">
        <f t="shared" si="128"/>
        <v xml:space="preserve"> </v>
      </c>
    </row>
    <row r="402" spans="33:111" x14ac:dyDescent="0.25">
      <c r="AG402" s="5"/>
      <c r="BM402" s="5">
        <f t="shared" si="123"/>
        <v>16.7607936</v>
      </c>
      <c r="BZ402" s="3" t="str">
        <f t="shared" si="125"/>
        <v xml:space="preserve"> </v>
      </c>
      <c r="CA402" s="3" t="str">
        <f t="shared" si="126"/>
        <v xml:space="preserve"> </v>
      </c>
      <c r="CS402" s="5">
        <f t="shared" si="124"/>
        <v>12.401505000000002</v>
      </c>
      <c r="DF402" s="3" t="str">
        <f t="shared" si="127"/>
        <v xml:space="preserve"> </v>
      </c>
      <c r="DG402" s="3" t="str">
        <f t="shared" si="128"/>
        <v xml:space="preserve"> </v>
      </c>
    </row>
    <row r="403" spans="33:111" x14ac:dyDescent="0.25">
      <c r="AG403" s="5"/>
      <c r="BM403" s="5">
        <f t="shared" si="123"/>
        <v>19.900328399999999</v>
      </c>
      <c r="BZ403" s="3" t="str">
        <f t="shared" si="125"/>
        <v xml:space="preserve"> </v>
      </c>
      <c r="CA403" s="3" t="str">
        <f t="shared" si="126"/>
        <v xml:space="preserve"> </v>
      </c>
      <c r="CS403" s="5">
        <f t="shared" si="124"/>
        <v>21.257409599999999</v>
      </c>
      <c r="DF403" s="3" t="str">
        <f t="shared" si="127"/>
        <v xml:space="preserve"> </v>
      </c>
      <c r="DG403" s="3" t="str">
        <f t="shared" si="128"/>
        <v xml:space="preserve"> </v>
      </c>
    </row>
    <row r="404" spans="33:111" x14ac:dyDescent="0.25">
      <c r="AG404" s="5"/>
      <c r="BM404" s="5">
        <f t="shared" si="123"/>
        <v>16.183769399999999</v>
      </c>
      <c r="BZ404" s="3" t="str">
        <f t="shared" si="125"/>
        <v xml:space="preserve"> </v>
      </c>
      <c r="CA404" s="3" t="str">
        <f t="shared" si="126"/>
        <v xml:space="preserve"> </v>
      </c>
      <c r="CS404" s="5">
        <f t="shared" si="124"/>
        <v>18.383187599999999</v>
      </c>
      <c r="DF404" s="3" t="str">
        <f t="shared" si="127"/>
        <v xml:space="preserve"> </v>
      </c>
      <c r="DG404" s="3" t="str">
        <f t="shared" si="128"/>
        <v xml:space="preserve"> </v>
      </c>
    </row>
    <row r="405" spans="33:111" x14ac:dyDescent="0.25">
      <c r="AG405" s="5"/>
      <c r="BM405" s="5">
        <f t="shared" si="123"/>
        <v>9.9697823999999997</v>
      </c>
      <c r="BZ405" s="3" t="str">
        <f t="shared" si="125"/>
        <v xml:space="preserve"> </v>
      </c>
      <c r="CA405" s="3" t="str">
        <f t="shared" si="126"/>
        <v xml:space="preserve"> </v>
      </c>
      <c r="CS405" s="5">
        <f t="shared" si="124"/>
        <v>20.209860000000003</v>
      </c>
      <c r="DF405" s="3" t="str">
        <f t="shared" si="127"/>
        <v xml:space="preserve"> </v>
      </c>
      <c r="DG405" s="3" t="str">
        <f t="shared" si="128"/>
        <v xml:space="preserve"> </v>
      </c>
    </row>
    <row r="406" spans="33:111" x14ac:dyDescent="0.25">
      <c r="AG406" s="5"/>
      <c r="BM406" s="5">
        <f t="shared" si="123"/>
        <v>19.9149642</v>
      </c>
      <c r="BZ406" s="3" t="str">
        <f t="shared" si="125"/>
        <v xml:space="preserve"> </v>
      </c>
      <c r="CA406" s="3" t="str">
        <f t="shared" si="126"/>
        <v xml:space="preserve"> </v>
      </c>
      <c r="CS406" s="5">
        <f t="shared" si="124"/>
        <v>21.074306400000001</v>
      </c>
      <c r="DF406" s="3" t="str">
        <f t="shared" si="127"/>
        <v xml:space="preserve"> </v>
      </c>
      <c r="DG406" s="3" t="str">
        <f t="shared" si="128"/>
        <v xml:space="preserve"> </v>
      </c>
    </row>
    <row r="407" spans="33:111" x14ac:dyDescent="0.25">
      <c r="AG407" s="5"/>
      <c r="BM407" s="5">
        <f t="shared" si="123"/>
        <v>12.401505000000002</v>
      </c>
      <c r="BZ407" s="3" t="str">
        <f t="shared" si="125"/>
        <v xml:space="preserve"> </v>
      </c>
      <c r="CA407" s="3" t="str">
        <f t="shared" si="126"/>
        <v xml:space="preserve"> </v>
      </c>
      <c r="CS407" s="5">
        <f t="shared" si="124"/>
        <v>16.0725996</v>
      </c>
      <c r="DF407" s="3" t="str">
        <f t="shared" si="127"/>
        <v xml:space="preserve"> </v>
      </c>
      <c r="DG407" s="3" t="str">
        <f t="shared" si="128"/>
        <v xml:space="preserve"> </v>
      </c>
    </row>
    <row r="408" spans="33:111" x14ac:dyDescent="0.25">
      <c r="AG408" s="5"/>
      <c r="BM408" s="5">
        <f t="shared" si="123"/>
        <v>15.4980666</v>
      </c>
      <c r="BZ408" s="3" t="str">
        <f t="shared" si="125"/>
        <v xml:space="preserve"> </v>
      </c>
      <c r="CA408" s="3" t="str">
        <f t="shared" si="126"/>
        <v xml:space="preserve"> </v>
      </c>
      <c r="CS408" s="5">
        <f t="shared" si="124"/>
        <v>18.383187599999999</v>
      </c>
      <c r="DF408" s="3" t="str">
        <f t="shared" si="127"/>
        <v xml:space="preserve"> </v>
      </c>
      <c r="DG408" s="3" t="str">
        <f t="shared" si="128"/>
        <v xml:space="preserve"> </v>
      </c>
    </row>
    <row r="409" spans="33:111" x14ac:dyDescent="0.25">
      <c r="AG409" s="5"/>
      <c r="BM409" s="5">
        <f t="shared" si="123"/>
        <v>11.857800600000001</v>
      </c>
      <c r="BZ409" s="3" t="str">
        <f t="shared" si="125"/>
        <v xml:space="preserve"> </v>
      </c>
      <c r="CA409" s="3" t="str">
        <f t="shared" si="126"/>
        <v xml:space="preserve"> </v>
      </c>
      <c r="CS409" s="5">
        <f t="shared" si="124"/>
        <v>11.837248199999999</v>
      </c>
      <c r="DF409" s="3" t="str">
        <f t="shared" si="127"/>
        <v xml:space="preserve"> </v>
      </c>
      <c r="DG409" s="3" t="str">
        <f t="shared" si="128"/>
        <v xml:space="preserve"> </v>
      </c>
    </row>
    <row r="410" spans="33:111" x14ac:dyDescent="0.25">
      <c r="AG410" s="5"/>
      <c r="BM410" s="5">
        <f t="shared" si="123"/>
        <v>22.455365400000002</v>
      </c>
      <c r="BZ410" s="3" t="str">
        <f t="shared" si="125"/>
        <v xml:space="preserve"> </v>
      </c>
      <c r="CA410" s="3" t="str">
        <f t="shared" si="126"/>
        <v xml:space="preserve"> </v>
      </c>
      <c r="CS410" s="5">
        <f t="shared" si="124"/>
        <v>17.637384600000001</v>
      </c>
      <c r="DF410" s="3" t="str">
        <f t="shared" si="127"/>
        <v xml:space="preserve"> </v>
      </c>
      <c r="DG410" s="3" t="str">
        <f t="shared" si="128"/>
        <v xml:space="preserve"> </v>
      </c>
    </row>
    <row r="411" spans="33:111" x14ac:dyDescent="0.25">
      <c r="AG411" s="5"/>
      <c r="BM411" s="5">
        <f t="shared" si="123"/>
        <v>14.585976000000002</v>
      </c>
      <c r="BZ411" s="3" t="str">
        <f t="shared" si="125"/>
        <v xml:space="preserve"> </v>
      </c>
      <c r="CA411" s="3" t="str">
        <f t="shared" si="126"/>
        <v xml:space="preserve"> </v>
      </c>
      <c r="CS411" s="5">
        <f t="shared" si="124"/>
        <v>13.473343800000002</v>
      </c>
      <c r="DF411" s="3" t="str">
        <f t="shared" si="127"/>
        <v xml:space="preserve"> </v>
      </c>
      <c r="DG411" s="3" t="str">
        <f t="shared" si="128"/>
        <v xml:space="preserve"> </v>
      </c>
    </row>
    <row r="412" spans="33:111" x14ac:dyDescent="0.25">
      <c r="AG412" s="5"/>
      <c r="BM412" s="5">
        <f t="shared" si="123"/>
        <v>14.259940200000001</v>
      </c>
      <c r="BZ412" s="3" t="str">
        <f t="shared" si="125"/>
        <v xml:space="preserve"> </v>
      </c>
      <c r="CA412" s="3" t="str">
        <f t="shared" si="126"/>
        <v xml:space="preserve"> </v>
      </c>
      <c r="CS412" s="5">
        <f t="shared" si="124"/>
        <v>21.684339000000001</v>
      </c>
      <c r="DF412" s="3" t="str">
        <f t="shared" si="127"/>
        <v xml:space="preserve"> </v>
      </c>
      <c r="DG412" s="3" t="str">
        <f t="shared" si="128"/>
        <v xml:space="preserve"> </v>
      </c>
    </row>
    <row r="413" spans="33:111" x14ac:dyDescent="0.25">
      <c r="AG413" s="5"/>
      <c r="BM413" s="5">
        <f t="shared" si="123"/>
        <v>14.688738000000001</v>
      </c>
      <c r="BZ413" s="3" t="str">
        <f t="shared" si="125"/>
        <v xml:space="preserve"> </v>
      </c>
      <c r="CA413" s="3" t="str">
        <f t="shared" si="126"/>
        <v xml:space="preserve"> </v>
      </c>
      <c r="CS413" s="5">
        <f t="shared" si="124"/>
        <v>19.863894600000002</v>
      </c>
      <c r="DF413" s="3" t="str">
        <f t="shared" si="127"/>
        <v xml:space="preserve"> </v>
      </c>
      <c r="DG413" s="3" t="str">
        <f t="shared" si="128"/>
        <v xml:space="preserve"> </v>
      </c>
    </row>
    <row r="414" spans="33:111" x14ac:dyDescent="0.25">
      <c r="AG414" s="5"/>
      <c r="BM414" s="5">
        <f t="shared" si="123"/>
        <v>13.765125600000001</v>
      </c>
      <c r="BZ414" s="3" t="str">
        <f t="shared" si="125"/>
        <v xml:space="preserve"> </v>
      </c>
      <c r="CA414" s="3" t="str">
        <f t="shared" si="126"/>
        <v xml:space="preserve"> </v>
      </c>
      <c r="CS414" s="5">
        <f t="shared" si="124"/>
        <v>16.644641400000001</v>
      </c>
      <c r="DF414" s="3" t="str">
        <f t="shared" si="127"/>
        <v xml:space="preserve"> </v>
      </c>
      <c r="DG414" s="3" t="str">
        <f t="shared" si="128"/>
        <v xml:space="preserve"> </v>
      </c>
    </row>
    <row r="415" spans="33:111" x14ac:dyDescent="0.25">
      <c r="AG415" s="5"/>
      <c r="BM415" s="5">
        <f t="shared" si="123"/>
        <v>12.1125258</v>
      </c>
      <c r="BZ415" s="3" t="str">
        <f t="shared" si="125"/>
        <v xml:space="preserve"> </v>
      </c>
      <c r="CA415" s="3" t="str">
        <f t="shared" si="126"/>
        <v xml:space="preserve"> </v>
      </c>
      <c r="CS415" s="5">
        <f t="shared" si="124"/>
        <v>25.376608800000003</v>
      </c>
      <c r="DF415" s="3" t="str">
        <f t="shared" si="127"/>
        <v xml:space="preserve"> </v>
      </c>
      <c r="DG415" s="3" t="str">
        <f t="shared" si="128"/>
        <v xml:space="preserve"> </v>
      </c>
    </row>
    <row r="416" spans="33:111" x14ac:dyDescent="0.25">
      <c r="AG416" s="5"/>
      <c r="BM416" s="5">
        <f t="shared" si="123"/>
        <v>23.7523464</v>
      </c>
      <c r="BZ416" s="3" t="str">
        <f t="shared" si="125"/>
        <v xml:space="preserve"> </v>
      </c>
      <c r="CA416" s="3" t="str">
        <f t="shared" si="126"/>
        <v xml:space="preserve"> </v>
      </c>
      <c r="CS416" s="5">
        <f t="shared" si="124"/>
        <v>16.5070026</v>
      </c>
      <c r="DF416" s="3" t="str">
        <f t="shared" si="127"/>
        <v xml:space="preserve"> </v>
      </c>
      <c r="DG416" s="3" t="str">
        <f t="shared" si="128"/>
        <v xml:space="preserve"> </v>
      </c>
    </row>
    <row r="417" spans="33:111" x14ac:dyDescent="0.25">
      <c r="AG417" s="5"/>
      <c r="BM417" s="5">
        <f t="shared" si="123"/>
        <v>13.995561600000002</v>
      </c>
      <c r="BZ417" s="3" t="str">
        <f t="shared" si="125"/>
        <v xml:space="preserve"> </v>
      </c>
      <c r="CA417" s="3" t="str">
        <f t="shared" si="126"/>
        <v xml:space="preserve"> </v>
      </c>
      <c r="CS417" s="5">
        <f t="shared" si="124"/>
        <v>25.6275972</v>
      </c>
      <c r="DF417" s="3" t="str">
        <f t="shared" si="127"/>
        <v xml:space="preserve"> </v>
      </c>
      <c r="DG417" s="3" t="str">
        <f t="shared" si="128"/>
        <v xml:space="preserve"> </v>
      </c>
    </row>
    <row r="418" spans="33:111" x14ac:dyDescent="0.25">
      <c r="AG418" s="5"/>
      <c r="BM418" s="5">
        <f t="shared" si="123"/>
        <v>16.609764600000002</v>
      </c>
      <c r="BZ418" s="3" t="str">
        <f t="shared" si="125"/>
        <v xml:space="preserve"> </v>
      </c>
      <c r="CA418" s="3" t="str">
        <f t="shared" si="126"/>
        <v xml:space="preserve"> </v>
      </c>
      <c r="CS418" s="5">
        <f t="shared" si="124"/>
        <v>14.688738000000001</v>
      </c>
      <c r="DF418" s="3" t="str">
        <f t="shared" si="127"/>
        <v xml:space="preserve"> </v>
      </c>
      <c r="DG418" s="3" t="str">
        <f t="shared" si="128"/>
        <v xml:space="preserve"> </v>
      </c>
    </row>
    <row r="419" spans="33:111" x14ac:dyDescent="0.25">
      <c r="AG419" s="5"/>
      <c r="BM419" s="5">
        <f t="shared" si="123"/>
        <v>12.2121738</v>
      </c>
      <c r="BZ419" s="3" t="str">
        <f t="shared" si="125"/>
        <v xml:space="preserve"> </v>
      </c>
      <c r="CA419" s="3" t="str">
        <f t="shared" si="126"/>
        <v xml:space="preserve"> </v>
      </c>
      <c r="CS419" s="5">
        <f t="shared" si="124"/>
        <v>22.494290400000001</v>
      </c>
      <c r="DF419" s="3" t="str">
        <f t="shared" si="127"/>
        <v xml:space="preserve"> </v>
      </c>
      <c r="DG419" s="3" t="str">
        <f t="shared" si="128"/>
        <v xml:space="preserve"> </v>
      </c>
    </row>
    <row r="420" spans="33:111" x14ac:dyDescent="0.25">
      <c r="AG420" s="5"/>
      <c r="BM420" s="5">
        <f t="shared" si="123"/>
        <v>25.132782600000002</v>
      </c>
      <c r="BZ420" s="3" t="str">
        <f t="shared" si="125"/>
        <v xml:space="preserve"> </v>
      </c>
      <c r="CA420" s="3" t="str">
        <f t="shared" si="126"/>
        <v xml:space="preserve"> </v>
      </c>
      <c r="CS420" s="5">
        <f t="shared" si="124"/>
        <v>7.3823598000000006</v>
      </c>
      <c r="DF420" s="3" t="str">
        <f t="shared" si="127"/>
        <v xml:space="preserve"> </v>
      </c>
      <c r="DG420" s="3" t="str">
        <f t="shared" si="128"/>
        <v xml:space="preserve"> </v>
      </c>
    </row>
    <row r="421" spans="33:111" x14ac:dyDescent="0.25">
      <c r="AG421" s="5"/>
      <c r="BM421" s="5">
        <f t="shared" si="123"/>
        <v>18.8004636</v>
      </c>
      <c r="BZ421" s="3" t="str">
        <f t="shared" si="125"/>
        <v xml:space="preserve"> </v>
      </c>
      <c r="CA421" s="3" t="str">
        <f t="shared" si="126"/>
        <v xml:space="preserve"> </v>
      </c>
      <c r="CS421" s="5">
        <f t="shared" si="124"/>
        <v>19.873548</v>
      </c>
      <c r="DF421" s="3" t="str">
        <f t="shared" si="127"/>
        <v xml:space="preserve"> </v>
      </c>
      <c r="DG421" s="3" t="str">
        <f t="shared" si="128"/>
        <v xml:space="preserve"> </v>
      </c>
    </row>
    <row r="422" spans="33:111" x14ac:dyDescent="0.25">
      <c r="AG422" s="5"/>
      <c r="BM422" s="5">
        <f t="shared" si="123"/>
        <v>22.868281799999998</v>
      </c>
      <c r="BZ422" s="3" t="str">
        <f t="shared" si="125"/>
        <v xml:space="preserve"> </v>
      </c>
      <c r="CA422" s="3" t="str">
        <f t="shared" si="126"/>
        <v xml:space="preserve"> </v>
      </c>
      <c r="CS422" s="5">
        <f t="shared" si="124"/>
        <v>15.8935446</v>
      </c>
      <c r="DF422" s="3" t="str">
        <f t="shared" si="127"/>
        <v xml:space="preserve"> </v>
      </c>
      <c r="DG422" s="3" t="str">
        <f t="shared" si="128"/>
        <v xml:space="preserve"> </v>
      </c>
    </row>
    <row r="423" spans="33:111" x14ac:dyDescent="0.25">
      <c r="AG423" s="5"/>
      <c r="BM423" s="5">
        <f t="shared" si="123"/>
        <v>14.378583600000001</v>
      </c>
      <c r="BZ423" s="3" t="str">
        <f t="shared" si="125"/>
        <v xml:space="preserve"> </v>
      </c>
      <c r="CA423" s="3" t="str">
        <f t="shared" si="126"/>
        <v xml:space="preserve"> </v>
      </c>
      <c r="CS423" s="5">
        <f t="shared" si="124"/>
        <v>16.3892934</v>
      </c>
      <c r="DF423" s="3" t="str">
        <f t="shared" si="127"/>
        <v xml:space="preserve"> </v>
      </c>
      <c r="DG423" s="3" t="str">
        <f t="shared" si="128"/>
        <v xml:space="preserve"> </v>
      </c>
    </row>
    <row r="424" spans="33:111" x14ac:dyDescent="0.25">
      <c r="AG424" s="5"/>
      <c r="BM424" s="5">
        <f t="shared" si="123"/>
        <v>23.833933200000001</v>
      </c>
      <c r="BZ424" s="3" t="str">
        <f t="shared" si="125"/>
        <v xml:space="preserve"> </v>
      </c>
      <c r="CA424" s="3" t="str">
        <f t="shared" si="126"/>
        <v xml:space="preserve"> </v>
      </c>
      <c r="CS424" s="5">
        <f t="shared" si="124"/>
        <v>13.0971726</v>
      </c>
      <c r="DF424" s="3" t="str">
        <f t="shared" si="127"/>
        <v xml:space="preserve"> </v>
      </c>
      <c r="DG424" s="3" t="str">
        <f t="shared" si="128"/>
        <v xml:space="preserve"> </v>
      </c>
    </row>
    <row r="425" spans="33:111" x14ac:dyDescent="0.25">
      <c r="AG425" s="5"/>
      <c r="BM425" s="5">
        <f t="shared" si="123"/>
        <v>17.662296600000001</v>
      </c>
      <c r="BZ425" s="3" t="str">
        <f t="shared" si="125"/>
        <v xml:space="preserve"> </v>
      </c>
      <c r="CA425" s="3" t="str">
        <f t="shared" si="126"/>
        <v xml:space="preserve"> </v>
      </c>
      <c r="CS425" s="5">
        <f t="shared" si="124"/>
        <v>18.934054199999999</v>
      </c>
      <c r="DF425" s="3" t="str">
        <f t="shared" si="127"/>
        <v xml:space="preserve"> </v>
      </c>
      <c r="DG425" s="3" t="str">
        <f t="shared" si="128"/>
        <v xml:space="preserve"> </v>
      </c>
    </row>
    <row r="426" spans="33:111" x14ac:dyDescent="0.25">
      <c r="AG426" s="5"/>
      <c r="BM426" s="5">
        <f t="shared" si="123"/>
        <v>24.734190600000002</v>
      </c>
      <c r="BZ426" s="3" t="str">
        <f t="shared" si="125"/>
        <v xml:space="preserve"> </v>
      </c>
      <c r="CA426" s="3" t="str">
        <f t="shared" si="126"/>
        <v xml:space="preserve"> </v>
      </c>
      <c r="CS426" s="5">
        <f t="shared" si="124"/>
        <v>12.824386200000001</v>
      </c>
      <c r="DF426" s="3" t="str">
        <f t="shared" si="127"/>
        <v xml:space="preserve"> </v>
      </c>
      <c r="DG426" s="3" t="str">
        <f t="shared" si="128"/>
        <v xml:space="preserve"> </v>
      </c>
    </row>
    <row r="427" spans="33:111" x14ac:dyDescent="0.25">
      <c r="AG427" s="5"/>
      <c r="BM427" s="5">
        <f t="shared" si="123"/>
        <v>25.921247400000002</v>
      </c>
      <c r="BZ427" s="3" t="str">
        <f t="shared" si="125"/>
        <v xml:space="preserve"> </v>
      </c>
      <c r="CA427" s="3" t="str">
        <f t="shared" si="126"/>
        <v xml:space="preserve"> </v>
      </c>
      <c r="CS427" s="5">
        <f t="shared" si="124"/>
        <v>14.354917200000001</v>
      </c>
      <c r="DF427" s="3" t="str">
        <f t="shared" si="127"/>
        <v xml:space="preserve"> </v>
      </c>
      <c r="DG427" s="3" t="str">
        <f t="shared" si="128"/>
        <v xml:space="preserve"> </v>
      </c>
    </row>
    <row r="428" spans="33:111" x14ac:dyDescent="0.25">
      <c r="AG428" s="5"/>
      <c r="BM428" s="5">
        <f t="shared" si="123"/>
        <v>21.630466800000001</v>
      </c>
      <c r="BZ428" s="3" t="str">
        <f t="shared" si="125"/>
        <v xml:space="preserve"> </v>
      </c>
      <c r="CA428" s="3" t="str">
        <f t="shared" si="126"/>
        <v xml:space="preserve"> </v>
      </c>
      <c r="CS428" s="5">
        <f t="shared" si="124"/>
        <v>14.354917200000001</v>
      </c>
      <c r="DF428" s="3" t="str">
        <f t="shared" si="127"/>
        <v xml:space="preserve"> </v>
      </c>
      <c r="DG428" s="3" t="str">
        <f t="shared" si="128"/>
        <v xml:space="preserve"> </v>
      </c>
    </row>
    <row r="429" spans="33:111" x14ac:dyDescent="0.25">
      <c r="AG429" s="5"/>
      <c r="BM429" s="5">
        <f t="shared" si="123"/>
        <v>18.530168400000001</v>
      </c>
      <c r="BZ429" s="3" t="str">
        <f t="shared" si="125"/>
        <v xml:space="preserve"> </v>
      </c>
      <c r="CA429" s="3" t="str">
        <f t="shared" si="126"/>
        <v xml:space="preserve"> </v>
      </c>
      <c r="CS429" s="5">
        <f t="shared" si="124"/>
        <v>15.2872488</v>
      </c>
      <c r="DF429" s="3" t="str">
        <f t="shared" si="127"/>
        <v xml:space="preserve"> </v>
      </c>
      <c r="DG429" s="3" t="str">
        <f t="shared" si="128"/>
        <v xml:space="preserve"> </v>
      </c>
    </row>
    <row r="430" spans="33:111" x14ac:dyDescent="0.25">
      <c r="AG430" s="5"/>
      <c r="BM430" s="5">
        <f t="shared" si="123"/>
        <v>17.273669399999999</v>
      </c>
      <c r="BZ430" s="3" t="str">
        <f t="shared" si="125"/>
        <v xml:space="preserve"> </v>
      </c>
      <c r="CA430" s="3" t="str">
        <f t="shared" si="126"/>
        <v xml:space="preserve"> </v>
      </c>
      <c r="CS430" s="5">
        <f t="shared" si="124"/>
        <v>19.8614034</v>
      </c>
      <c r="DF430" s="3" t="str">
        <f t="shared" si="127"/>
        <v xml:space="preserve"> </v>
      </c>
      <c r="DG430" s="3" t="str">
        <f t="shared" si="128"/>
        <v xml:space="preserve"> </v>
      </c>
    </row>
    <row r="431" spans="33:111" x14ac:dyDescent="0.25">
      <c r="AG431" s="5"/>
      <c r="BM431" s="5">
        <f t="shared" si="123"/>
        <v>16.3151802</v>
      </c>
      <c r="BZ431" s="3" t="str">
        <f t="shared" si="125"/>
        <v xml:space="preserve"> </v>
      </c>
      <c r="CA431" s="3" t="str">
        <f t="shared" si="126"/>
        <v xml:space="preserve"> </v>
      </c>
      <c r="CS431" s="5">
        <f t="shared" si="124"/>
        <v>18.972356400000002</v>
      </c>
      <c r="DF431" s="3" t="str">
        <f t="shared" si="127"/>
        <v xml:space="preserve"> </v>
      </c>
      <c r="DG431" s="3" t="str">
        <f t="shared" si="128"/>
        <v xml:space="preserve"> </v>
      </c>
    </row>
    <row r="432" spans="33:111" x14ac:dyDescent="0.25">
      <c r="AG432" s="5"/>
      <c r="BM432" s="5">
        <f t="shared" si="123"/>
        <v>9.7782713999999995</v>
      </c>
      <c r="BZ432" s="3" t="str">
        <f t="shared" si="125"/>
        <v xml:space="preserve"> </v>
      </c>
      <c r="CA432" s="3" t="str">
        <f t="shared" si="126"/>
        <v xml:space="preserve"> </v>
      </c>
      <c r="CS432" s="5">
        <f t="shared" si="124"/>
        <v>27.264938399999998</v>
      </c>
      <c r="DF432" s="3" t="str">
        <f t="shared" si="127"/>
        <v xml:space="preserve"> </v>
      </c>
      <c r="DG432" s="3" t="str">
        <f t="shared" si="128"/>
        <v xml:space="preserve"> </v>
      </c>
    </row>
    <row r="433" spans="33:111" x14ac:dyDescent="0.25">
      <c r="AG433" s="5"/>
      <c r="BM433" s="5">
        <f t="shared" si="123"/>
        <v>17.070325199999999</v>
      </c>
      <c r="BZ433" s="3" t="str">
        <f t="shared" si="125"/>
        <v xml:space="preserve"> </v>
      </c>
      <c r="CA433" s="3" t="str">
        <f t="shared" si="126"/>
        <v xml:space="preserve"> </v>
      </c>
      <c r="CS433" s="5">
        <f t="shared" si="124"/>
        <v>16.168822200000001</v>
      </c>
      <c r="DF433" s="3" t="str">
        <f t="shared" si="127"/>
        <v xml:space="preserve"> </v>
      </c>
      <c r="DG433" s="3" t="str">
        <f t="shared" si="128"/>
        <v xml:space="preserve"> </v>
      </c>
    </row>
    <row r="434" spans="33:111" x14ac:dyDescent="0.25">
      <c r="AG434" s="5"/>
      <c r="BM434" s="5">
        <f t="shared" si="123"/>
        <v>21.179871000000002</v>
      </c>
      <c r="BZ434" s="3" t="str">
        <f t="shared" si="125"/>
        <v xml:space="preserve"> </v>
      </c>
      <c r="CA434" s="3" t="str">
        <f t="shared" si="126"/>
        <v xml:space="preserve"> </v>
      </c>
      <c r="CS434" s="5">
        <f t="shared" si="124"/>
        <v>18.24804</v>
      </c>
      <c r="DF434" s="3" t="str">
        <f t="shared" si="127"/>
        <v xml:space="preserve"> </v>
      </c>
      <c r="DG434" s="3" t="str">
        <f t="shared" si="128"/>
        <v xml:space="preserve"> </v>
      </c>
    </row>
    <row r="435" spans="33:111" x14ac:dyDescent="0.25">
      <c r="AG435" s="5"/>
      <c r="BM435" s="5">
        <f t="shared" si="123"/>
        <v>18.317170800000003</v>
      </c>
      <c r="BZ435" s="3" t="str">
        <f t="shared" si="125"/>
        <v xml:space="preserve"> </v>
      </c>
      <c r="CA435" s="3" t="str">
        <f t="shared" si="126"/>
        <v xml:space="preserve"> </v>
      </c>
      <c r="CS435" s="5">
        <f t="shared" si="124"/>
        <v>19.990323</v>
      </c>
      <c r="DF435" s="3" t="str">
        <f t="shared" si="127"/>
        <v xml:space="preserve"> </v>
      </c>
      <c r="DG435" s="3" t="str">
        <f t="shared" si="128"/>
        <v xml:space="preserve"> </v>
      </c>
    </row>
    <row r="436" spans="33:111" x14ac:dyDescent="0.25">
      <c r="AG436" s="5"/>
      <c r="BM436" s="5">
        <f t="shared" si="123"/>
        <v>16.347877199999999</v>
      </c>
      <c r="BZ436" s="3" t="str">
        <f t="shared" si="125"/>
        <v xml:space="preserve"> </v>
      </c>
      <c r="CA436" s="3" t="str">
        <f t="shared" si="126"/>
        <v xml:space="preserve"> </v>
      </c>
      <c r="CS436" s="5">
        <f t="shared" si="124"/>
        <v>23.340364200000003</v>
      </c>
      <c r="DF436" s="3" t="str">
        <f t="shared" si="127"/>
        <v xml:space="preserve"> </v>
      </c>
      <c r="DG436" s="3" t="str">
        <f t="shared" si="128"/>
        <v xml:space="preserve"> </v>
      </c>
    </row>
    <row r="437" spans="33:111" x14ac:dyDescent="0.25">
      <c r="AG437" s="5"/>
      <c r="BM437" s="5">
        <f t="shared" si="123"/>
        <v>13.566452400000001</v>
      </c>
      <c r="BZ437" s="3" t="str">
        <f t="shared" si="125"/>
        <v xml:space="preserve"> </v>
      </c>
      <c r="CA437" s="3" t="str">
        <f t="shared" si="126"/>
        <v xml:space="preserve"> </v>
      </c>
      <c r="CS437" s="5">
        <f t="shared" si="124"/>
        <v>22.986613799999997</v>
      </c>
      <c r="DF437" s="3" t="str">
        <f t="shared" si="127"/>
        <v xml:space="preserve"> </v>
      </c>
      <c r="DG437" s="3" t="str">
        <f t="shared" si="128"/>
        <v xml:space="preserve"> </v>
      </c>
    </row>
    <row r="438" spans="33:111" x14ac:dyDescent="0.25">
      <c r="AG438" s="5"/>
      <c r="BM438" s="5">
        <f t="shared" si="123"/>
        <v>13.6910124</v>
      </c>
      <c r="BZ438" s="3" t="str">
        <f t="shared" si="125"/>
        <v xml:space="preserve"> </v>
      </c>
      <c r="CA438" s="3" t="str">
        <f t="shared" si="126"/>
        <v xml:space="preserve"> </v>
      </c>
      <c r="CS438" s="5">
        <f t="shared" si="124"/>
        <v>27.477313200000001</v>
      </c>
      <c r="DF438" s="3" t="str">
        <f t="shared" si="127"/>
        <v xml:space="preserve"> </v>
      </c>
      <c r="DG438" s="3" t="str">
        <f t="shared" si="128"/>
        <v xml:space="preserve"> </v>
      </c>
    </row>
    <row r="439" spans="33:111" x14ac:dyDescent="0.25">
      <c r="AG439" s="5"/>
      <c r="BM439" s="5">
        <f t="shared" si="123"/>
        <v>12.255769799999999</v>
      </c>
      <c r="BZ439" s="3" t="str">
        <f t="shared" si="125"/>
        <v xml:space="preserve"> </v>
      </c>
      <c r="CA439" s="3" t="str">
        <f t="shared" si="126"/>
        <v xml:space="preserve"> </v>
      </c>
      <c r="CS439" s="5">
        <f t="shared" si="124"/>
        <v>16.156677600000002</v>
      </c>
      <c r="DF439" s="3" t="str">
        <f t="shared" si="127"/>
        <v xml:space="preserve"> </v>
      </c>
      <c r="DG439" s="3" t="str">
        <f t="shared" si="128"/>
        <v xml:space="preserve"> </v>
      </c>
    </row>
    <row r="440" spans="33:111" x14ac:dyDescent="0.25">
      <c r="AG440" s="5"/>
      <c r="BM440" s="5">
        <f t="shared" si="123"/>
        <v>20.469567599999998</v>
      </c>
      <c r="BZ440" s="3" t="str">
        <f t="shared" si="125"/>
        <v xml:space="preserve"> </v>
      </c>
      <c r="CA440" s="3" t="str">
        <f t="shared" si="126"/>
        <v xml:space="preserve"> </v>
      </c>
      <c r="CS440" s="5">
        <f t="shared" si="124"/>
        <v>16.6184838</v>
      </c>
      <c r="DF440" s="3" t="str">
        <f t="shared" si="127"/>
        <v xml:space="preserve"> </v>
      </c>
      <c r="DG440" s="3" t="str">
        <f t="shared" si="128"/>
        <v xml:space="preserve"> </v>
      </c>
    </row>
    <row r="441" spans="33:111" x14ac:dyDescent="0.25">
      <c r="AG441" s="5"/>
      <c r="BM441" s="5">
        <f t="shared" si="123"/>
        <v>27.721450800000003</v>
      </c>
      <c r="BZ441" s="3" t="str">
        <f t="shared" si="125"/>
        <v xml:space="preserve"> </v>
      </c>
      <c r="CA441" s="3" t="str">
        <f t="shared" si="126"/>
        <v xml:space="preserve"> </v>
      </c>
      <c r="CS441" s="5">
        <f t="shared" si="124"/>
        <v>15.2872488</v>
      </c>
      <c r="DF441" s="3" t="str">
        <f t="shared" si="127"/>
        <v xml:space="preserve"> </v>
      </c>
      <c r="DG441" s="3" t="str">
        <f t="shared" si="128"/>
        <v xml:space="preserve"> </v>
      </c>
    </row>
    <row r="442" spans="33:111" x14ac:dyDescent="0.25">
      <c r="AG442" s="5"/>
      <c r="BM442" s="5">
        <f t="shared" ref="BM442:BM505" si="129">BM206*$Z$2</f>
        <v>20.740174199999998</v>
      </c>
      <c r="BZ442" s="3" t="str">
        <f t="shared" si="125"/>
        <v xml:space="preserve"> </v>
      </c>
      <c r="CA442" s="3" t="str">
        <f t="shared" si="126"/>
        <v xml:space="preserve"> </v>
      </c>
      <c r="CS442" s="5">
        <f t="shared" ref="CS442:CS505" si="130">CS206*$Z$2</f>
        <v>14.2020198</v>
      </c>
      <c r="DF442" s="3" t="str">
        <f t="shared" si="127"/>
        <v xml:space="preserve"> </v>
      </c>
      <c r="DG442" s="3" t="str">
        <f t="shared" si="128"/>
        <v xml:space="preserve"> </v>
      </c>
    </row>
    <row r="443" spans="33:111" x14ac:dyDescent="0.25">
      <c r="AG443" s="5"/>
      <c r="BM443" s="5">
        <f t="shared" si="129"/>
        <v>24.952793400000001</v>
      </c>
      <c r="BZ443" s="3" t="str">
        <f t="shared" si="125"/>
        <v xml:space="preserve"> </v>
      </c>
      <c r="CA443" s="3" t="str">
        <f t="shared" si="126"/>
        <v xml:space="preserve"> </v>
      </c>
      <c r="CS443" s="5">
        <f t="shared" si="130"/>
        <v>20.618416800000002</v>
      </c>
      <c r="DF443" s="3" t="str">
        <f t="shared" si="127"/>
        <v xml:space="preserve"> </v>
      </c>
      <c r="DG443" s="3" t="str">
        <f t="shared" si="128"/>
        <v xml:space="preserve"> </v>
      </c>
    </row>
    <row r="444" spans="33:111" x14ac:dyDescent="0.25">
      <c r="AG444" s="5"/>
      <c r="BM444" s="5">
        <f t="shared" si="129"/>
        <v>16.922098800000001</v>
      </c>
      <c r="BZ444" s="3" t="str">
        <f t="shared" si="125"/>
        <v xml:space="preserve"> </v>
      </c>
      <c r="CA444" s="3" t="str">
        <f t="shared" si="126"/>
        <v xml:space="preserve"> </v>
      </c>
      <c r="CS444" s="5">
        <f t="shared" si="130"/>
        <v>26.165073599999999</v>
      </c>
      <c r="DF444" s="3" t="str">
        <f t="shared" si="127"/>
        <v xml:space="preserve"> </v>
      </c>
      <c r="DG444" s="3" t="str">
        <f t="shared" si="128"/>
        <v xml:space="preserve"> </v>
      </c>
    </row>
    <row r="445" spans="33:111" x14ac:dyDescent="0.25">
      <c r="AG445" s="5"/>
      <c r="BM445" s="5">
        <f t="shared" si="129"/>
        <v>18.813231000000002</v>
      </c>
      <c r="BZ445" s="3" t="str">
        <f t="shared" si="125"/>
        <v xml:space="preserve"> </v>
      </c>
      <c r="CA445" s="3" t="str">
        <f t="shared" si="126"/>
        <v xml:space="preserve"> </v>
      </c>
      <c r="CS445" s="5">
        <f t="shared" si="130"/>
        <v>22.286275199999999</v>
      </c>
      <c r="DF445" s="3" t="str">
        <f t="shared" si="127"/>
        <v xml:space="preserve"> </v>
      </c>
      <c r="DG445" s="3" t="str">
        <f t="shared" si="128"/>
        <v xml:space="preserve"> </v>
      </c>
    </row>
    <row r="446" spans="33:111" x14ac:dyDescent="0.25">
      <c r="AG446" s="5"/>
      <c r="BM446" s="5">
        <f t="shared" si="129"/>
        <v>11.6264304</v>
      </c>
      <c r="BZ446" s="3" t="str">
        <f t="shared" si="125"/>
        <v xml:space="preserve"> </v>
      </c>
      <c r="CA446" s="3" t="str">
        <f t="shared" si="126"/>
        <v xml:space="preserve"> </v>
      </c>
      <c r="CS446" s="5">
        <f t="shared" si="130"/>
        <v>27.240026400000001</v>
      </c>
      <c r="DF446" s="3" t="str">
        <f t="shared" si="127"/>
        <v xml:space="preserve"> </v>
      </c>
      <c r="DG446" s="3" t="str">
        <f t="shared" si="128"/>
        <v xml:space="preserve"> </v>
      </c>
    </row>
    <row r="447" spans="33:111" x14ac:dyDescent="0.25">
      <c r="AG447" s="5"/>
      <c r="BM447" s="5">
        <f t="shared" si="129"/>
        <v>10.351558799999999</v>
      </c>
      <c r="BZ447" s="3" t="str">
        <f t="shared" si="125"/>
        <v xml:space="preserve"> </v>
      </c>
      <c r="CA447" s="3" t="str">
        <f t="shared" si="126"/>
        <v xml:space="preserve"> </v>
      </c>
      <c r="CS447" s="5">
        <f t="shared" si="130"/>
        <v>21.380412600000003</v>
      </c>
      <c r="DF447" s="3" t="str">
        <f t="shared" si="127"/>
        <v xml:space="preserve"> </v>
      </c>
      <c r="DG447" s="3" t="str">
        <f t="shared" si="128"/>
        <v xml:space="preserve"> </v>
      </c>
    </row>
    <row r="448" spans="33:111" x14ac:dyDescent="0.25">
      <c r="AG448" s="5"/>
      <c r="BM448" s="5">
        <f t="shared" si="129"/>
        <v>12.5257536</v>
      </c>
      <c r="BZ448" s="3" t="str">
        <f t="shared" si="125"/>
        <v xml:space="preserve"> </v>
      </c>
      <c r="CA448" s="3" t="str">
        <f t="shared" si="126"/>
        <v xml:space="preserve"> </v>
      </c>
      <c r="CS448" s="5">
        <f t="shared" si="130"/>
        <v>24.8360184</v>
      </c>
      <c r="DF448" s="3" t="str">
        <f t="shared" si="127"/>
        <v xml:space="preserve"> </v>
      </c>
      <c r="DG448" s="3" t="str">
        <f t="shared" si="128"/>
        <v xml:space="preserve"> </v>
      </c>
    </row>
    <row r="449" spans="33:111" x14ac:dyDescent="0.25">
      <c r="AG449" s="5"/>
      <c r="BM449" s="5">
        <f t="shared" si="129"/>
        <v>17.4215844</v>
      </c>
      <c r="BZ449" s="3" t="str">
        <f t="shared" si="125"/>
        <v xml:space="preserve"> </v>
      </c>
      <c r="CA449" s="3" t="str">
        <f t="shared" si="126"/>
        <v xml:space="preserve"> </v>
      </c>
      <c r="CS449" s="5">
        <f t="shared" si="130"/>
        <v>15.878286000000001</v>
      </c>
      <c r="DF449" s="3" t="str">
        <f t="shared" si="127"/>
        <v xml:space="preserve"> </v>
      </c>
      <c r="DG449" s="3" t="str">
        <f t="shared" si="128"/>
        <v xml:space="preserve"> </v>
      </c>
    </row>
    <row r="450" spans="33:111" x14ac:dyDescent="0.25">
      <c r="AG450" s="5"/>
      <c r="BM450" s="5">
        <f t="shared" si="129"/>
        <v>12.801654000000001</v>
      </c>
      <c r="BZ450" s="3" t="str">
        <f t="shared" si="125"/>
        <v xml:space="preserve"> </v>
      </c>
      <c r="CA450" s="3" t="str">
        <f t="shared" si="126"/>
        <v xml:space="preserve"> </v>
      </c>
      <c r="CS450" s="5">
        <f t="shared" si="130"/>
        <v>21.726689400000001</v>
      </c>
      <c r="DF450" s="3" t="str">
        <f t="shared" si="127"/>
        <v xml:space="preserve"> </v>
      </c>
      <c r="DG450" s="3" t="str">
        <f t="shared" si="128"/>
        <v xml:space="preserve"> </v>
      </c>
    </row>
    <row r="451" spans="33:111" x14ac:dyDescent="0.25">
      <c r="AG451" s="5"/>
      <c r="BM451" s="5">
        <f t="shared" si="129"/>
        <v>11.857800600000001</v>
      </c>
      <c r="BZ451" s="3" t="str">
        <f t="shared" si="125"/>
        <v xml:space="preserve"> </v>
      </c>
      <c r="CA451" s="3" t="str">
        <f t="shared" si="126"/>
        <v xml:space="preserve"> </v>
      </c>
      <c r="CS451" s="5">
        <f t="shared" si="130"/>
        <v>15.878286000000001</v>
      </c>
      <c r="DF451" s="3" t="str">
        <f t="shared" si="127"/>
        <v xml:space="preserve"> </v>
      </c>
      <c r="DG451" s="3" t="str">
        <f t="shared" si="128"/>
        <v xml:space="preserve"> </v>
      </c>
    </row>
    <row r="452" spans="33:111" x14ac:dyDescent="0.25">
      <c r="AG452" s="5"/>
      <c r="BM452" s="5">
        <f t="shared" si="129"/>
        <v>15.905689200000001</v>
      </c>
      <c r="BZ452" s="3" t="str">
        <f t="shared" si="125"/>
        <v xml:space="preserve"> </v>
      </c>
      <c r="CA452" s="3" t="str">
        <f t="shared" si="126"/>
        <v xml:space="preserve"> </v>
      </c>
      <c r="CS452" s="5">
        <f t="shared" si="130"/>
        <v>15.185421</v>
      </c>
      <c r="DF452" s="3" t="str">
        <f t="shared" si="127"/>
        <v xml:space="preserve"> </v>
      </c>
      <c r="DG452" s="3" t="str">
        <f t="shared" si="128"/>
        <v xml:space="preserve"> </v>
      </c>
    </row>
    <row r="453" spans="33:111" x14ac:dyDescent="0.25">
      <c r="AG453" s="5"/>
      <c r="BM453" s="5">
        <f t="shared" si="129"/>
        <v>13.943557800000001</v>
      </c>
      <c r="BZ453" s="3" t="str">
        <f t="shared" si="125"/>
        <v xml:space="preserve"> </v>
      </c>
      <c r="CA453" s="3" t="str">
        <f t="shared" si="126"/>
        <v xml:space="preserve"> </v>
      </c>
      <c r="CS453" s="5">
        <f t="shared" si="130"/>
        <v>19.895657400000001</v>
      </c>
      <c r="DF453" s="3" t="str">
        <f t="shared" si="127"/>
        <v xml:space="preserve"> </v>
      </c>
      <c r="DG453" s="3" t="str">
        <f t="shared" si="128"/>
        <v xml:space="preserve"> </v>
      </c>
    </row>
    <row r="454" spans="33:111" x14ac:dyDescent="0.25">
      <c r="AG454" s="5"/>
      <c r="BM454" s="5">
        <f t="shared" si="129"/>
        <v>25.414911</v>
      </c>
      <c r="BZ454" s="3" t="str">
        <f t="shared" si="125"/>
        <v xml:space="preserve"> </v>
      </c>
      <c r="CA454" s="3" t="str">
        <f t="shared" si="126"/>
        <v xml:space="preserve"> </v>
      </c>
      <c r="CS454" s="5">
        <f t="shared" si="130"/>
        <v>17.969648400000001</v>
      </c>
      <c r="DF454" s="3" t="str">
        <f t="shared" si="127"/>
        <v xml:space="preserve"> </v>
      </c>
      <c r="DG454" s="3" t="str">
        <f t="shared" si="128"/>
        <v xml:space="preserve"> </v>
      </c>
    </row>
    <row r="455" spans="33:111" x14ac:dyDescent="0.25">
      <c r="AG455" s="5"/>
      <c r="BM455" s="5">
        <f t="shared" si="129"/>
        <v>15.647538600000001</v>
      </c>
      <c r="BZ455" s="3" t="str">
        <f t="shared" si="125"/>
        <v xml:space="preserve"> </v>
      </c>
      <c r="CA455" s="3" t="str">
        <f t="shared" si="126"/>
        <v xml:space="preserve"> </v>
      </c>
      <c r="CS455" s="5">
        <f t="shared" si="130"/>
        <v>13.8283398</v>
      </c>
      <c r="DF455" s="3" t="str">
        <f t="shared" si="127"/>
        <v xml:space="preserve"> </v>
      </c>
      <c r="DG455" s="3" t="str">
        <f t="shared" si="128"/>
        <v xml:space="preserve"> </v>
      </c>
    </row>
    <row r="456" spans="33:111" x14ac:dyDescent="0.25">
      <c r="AG456" s="5"/>
      <c r="BM456" s="5">
        <f t="shared" si="129"/>
        <v>21.074306400000001</v>
      </c>
      <c r="BZ456" s="3" t="str">
        <f t="shared" si="125"/>
        <v xml:space="preserve"> </v>
      </c>
      <c r="CA456" s="3" t="str">
        <f t="shared" si="126"/>
        <v xml:space="preserve"> </v>
      </c>
      <c r="CS456" s="5">
        <f t="shared" si="130"/>
        <v>16.504200000000001</v>
      </c>
      <c r="DF456" s="3" t="str">
        <f t="shared" si="127"/>
        <v xml:space="preserve"> </v>
      </c>
      <c r="DG456" s="3" t="str">
        <f t="shared" si="128"/>
        <v xml:space="preserve"> </v>
      </c>
    </row>
    <row r="457" spans="33:111" x14ac:dyDescent="0.25">
      <c r="AG457" s="5"/>
      <c r="BM457" s="5">
        <f t="shared" si="129"/>
        <v>20.127961800000001</v>
      </c>
      <c r="BZ457" s="3" t="str">
        <f t="shared" si="125"/>
        <v xml:space="preserve"> </v>
      </c>
      <c r="CA457" s="3" t="str">
        <f t="shared" si="126"/>
        <v xml:space="preserve"> </v>
      </c>
      <c r="CS457" s="5">
        <f t="shared" si="130"/>
        <v>18.689293800000002</v>
      </c>
      <c r="DF457" s="3" t="str">
        <f t="shared" si="127"/>
        <v xml:space="preserve"> </v>
      </c>
      <c r="DG457" s="3" t="str">
        <f t="shared" si="128"/>
        <v xml:space="preserve"> </v>
      </c>
    </row>
    <row r="458" spans="33:111" x14ac:dyDescent="0.25">
      <c r="AG458" s="5"/>
      <c r="BM458" s="5">
        <f t="shared" si="129"/>
        <v>17.126999999999999</v>
      </c>
      <c r="BZ458" s="3" t="str">
        <f t="shared" si="125"/>
        <v xml:space="preserve"> </v>
      </c>
      <c r="CA458" s="3" t="str">
        <f t="shared" si="126"/>
        <v xml:space="preserve"> </v>
      </c>
      <c r="CS458" s="5">
        <f t="shared" si="130"/>
        <v>16.942028400000002</v>
      </c>
      <c r="DF458" s="3" t="str">
        <f t="shared" si="127"/>
        <v xml:space="preserve"> </v>
      </c>
      <c r="DG458" s="3" t="str">
        <f t="shared" si="128"/>
        <v xml:space="preserve"> </v>
      </c>
    </row>
    <row r="459" spans="33:111" x14ac:dyDescent="0.25">
      <c r="AG459" s="5"/>
      <c r="BM459" s="5">
        <f t="shared" si="129"/>
        <v>12.8128644</v>
      </c>
      <c r="BZ459" s="3" t="str">
        <f t="shared" ref="BZ459:BZ511" si="131">IF(BX459=1,BE459," ")</f>
        <v xml:space="preserve"> </v>
      </c>
      <c r="CA459" s="3" t="str">
        <f t="shared" ref="CA459:CA511" si="132">IF(BY459=1,BE459," ")</f>
        <v xml:space="preserve"> </v>
      </c>
      <c r="CS459" s="5">
        <f t="shared" si="130"/>
        <v>23.8460778</v>
      </c>
      <c r="DF459" s="3" t="str">
        <f t="shared" ref="DF459:DF511" si="133">IF(DD459=1,CK459," ")</f>
        <v xml:space="preserve"> </v>
      </c>
      <c r="DG459" s="3" t="str">
        <f t="shared" ref="DG459:DG511" si="134">IF(DE459=1,CK459," ")</f>
        <v xml:space="preserve"> </v>
      </c>
    </row>
    <row r="460" spans="33:111" x14ac:dyDescent="0.25">
      <c r="AG460" s="5"/>
      <c r="BM460" s="5">
        <f t="shared" si="129"/>
        <v>13.705025400000002</v>
      </c>
      <c r="BZ460" s="3" t="str">
        <f t="shared" si="131"/>
        <v xml:space="preserve"> </v>
      </c>
      <c r="CA460" s="3" t="str">
        <f t="shared" si="132"/>
        <v xml:space="preserve"> </v>
      </c>
      <c r="CS460" s="5">
        <f t="shared" si="130"/>
        <v>16.554023999999998</v>
      </c>
      <c r="DF460" s="3" t="str">
        <f t="shared" si="133"/>
        <v xml:space="preserve"> </v>
      </c>
      <c r="DG460" s="3" t="str">
        <f t="shared" si="134"/>
        <v xml:space="preserve"> </v>
      </c>
    </row>
    <row r="461" spans="33:111" x14ac:dyDescent="0.25">
      <c r="AG461" s="5"/>
      <c r="BM461" s="5">
        <f t="shared" si="129"/>
        <v>14.013</v>
      </c>
      <c r="BZ461" s="3" t="str">
        <f t="shared" si="131"/>
        <v xml:space="preserve"> </v>
      </c>
      <c r="CA461" s="3" t="str">
        <f t="shared" si="132"/>
        <v xml:space="preserve"> </v>
      </c>
      <c r="CS461" s="5">
        <f t="shared" si="130"/>
        <v>23.931401400000002</v>
      </c>
      <c r="DF461" s="3" t="str">
        <f t="shared" si="133"/>
        <v xml:space="preserve"> </v>
      </c>
      <c r="DG461" s="3" t="str">
        <f t="shared" si="134"/>
        <v xml:space="preserve"> </v>
      </c>
    </row>
    <row r="462" spans="33:111" x14ac:dyDescent="0.25">
      <c r="AG462" s="5"/>
      <c r="BM462" s="5">
        <f t="shared" si="129"/>
        <v>15.2330652</v>
      </c>
      <c r="BZ462" s="3" t="str">
        <f t="shared" si="131"/>
        <v xml:space="preserve"> </v>
      </c>
      <c r="CA462" s="3" t="str">
        <f t="shared" si="132"/>
        <v xml:space="preserve"> </v>
      </c>
      <c r="CS462" s="5">
        <f t="shared" si="130"/>
        <v>17.705892600000002</v>
      </c>
      <c r="DF462" s="3" t="str">
        <f t="shared" si="133"/>
        <v xml:space="preserve"> </v>
      </c>
      <c r="DG462" s="3" t="str">
        <f t="shared" si="134"/>
        <v xml:space="preserve"> </v>
      </c>
    </row>
    <row r="463" spans="33:111" x14ac:dyDescent="0.25">
      <c r="AG463" s="5"/>
      <c r="BM463" s="5">
        <f t="shared" si="129"/>
        <v>12.463785</v>
      </c>
      <c r="BZ463" s="3" t="str">
        <f t="shared" si="131"/>
        <v xml:space="preserve"> </v>
      </c>
      <c r="CA463" s="3" t="str">
        <f t="shared" si="132"/>
        <v xml:space="preserve"> </v>
      </c>
      <c r="CS463" s="5">
        <f t="shared" si="130"/>
        <v>18.277311600000001</v>
      </c>
      <c r="DF463" s="3" t="str">
        <f t="shared" si="133"/>
        <v xml:space="preserve"> </v>
      </c>
      <c r="DG463" s="3" t="str">
        <f t="shared" si="134"/>
        <v xml:space="preserve"> </v>
      </c>
    </row>
    <row r="464" spans="33:111" x14ac:dyDescent="0.25">
      <c r="AG464" s="5"/>
      <c r="BM464" s="5">
        <f t="shared" si="129"/>
        <v>17.197687800000001</v>
      </c>
      <c r="BZ464" s="3" t="str">
        <f t="shared" si="131"/>
        <v xml:space="preserve"> </v>
      </c>
      <c r="CA464" s="3" t="str">
        <f t="shared" si="132"/>
        <v xml:space="preserve"> </v>
      </c>
      <c r="CS464" s="5">
        <f t="shared" si="130"/>
        <v>11.6597502</v>
      </c>
      <c r="DF464" s="3" t="str">
        <f t="shared" si="133"/>
        <v xml:space="preserve"> </v>
      </c>
      <c r="DG464" s="3" t="str">
        <f t="shared" si="134"/>
        <v xml:space="preserve"> </v>
      </c>
    </row>
    <row r="465" spans="33:111" x14ac:dyDescent="0.25">
      <c r="AG465" s="5"/>
      <c r="BM465" s="5">
        <f t="shared" si="129"/>
        <v>20.561742000000002</v>
      </c>
      <c r="BZ465" s="3" t="str">
        <f t="shared" si="131"/>
        <v xml:space="preserve"> </v>
      </c>
      <c r="CA465" s="3" t="str">
        <f t="shared" si="132"/>
        <v xml:space="preserve"> </v>
      </c>
      <c r="CS465" s="5">
        <f t="shared" si="130"/>
        <v>17.273669399999999</v>
      </c>
      <c r="DF465" s="3" t="str">
        <f t="shared" si="133"/>
        <v xml:space="preserve"> </v>
      </c>
      <c r="DG465" s="3" t="str">
        <f t="shared" si="134"/>
        <v xml:space="preserve"> </v>
      </c>
    </row>
    <row r="466" spans="33:111" x14ac:dyDescent="0.25">
      <c r="AG466" s="5"/>
      <c r="BM466" s="5">
        <f t="shared" si="129"/>
        <v>17.135407799999999</v>
      </c>
      <c r="BZ466" s="3" t="str">
        <f t="shared" si="131"/>
        <v xml:space="preserve"> </v>
      </c>
      <c r="CA466" s="3" t="str">
        <f t="shared" si="132"/>
        <v xml:space="preserve"> </v>
      </c>
      <c r="CS466" s="5">
        <f t="shared" si="130"/>
        <v>15.638508</v>
      </c>
      <c r="DF466" s="3" t="str">
        <f t="shared" si="133"/>
        <v xml:space="preserve"> </v>
      </c>
      <c r="DG466" s="3" t="str">
        <f t="shared" si="134"/>
        <v xml:space="preserve"> </v>
      </c>
    </row>
    <row r="467" spans="33:111" x14ac:dyDescent="0.25">
      <c r="AG467" s="5"/>
      <c r="BM467" s="5">
        <f t="shared" si="129"/>
        <v>11.180194200000001</v>
      </c>
      <c r="BZ467" s="3" t="str">
        <f t="shared" si="131"/>
        <v xml:space="preserve"> </v>
      </c>
      <c r="CA467" s="3" t="str">
        <f t="shared" si="132"/>
        <v xml:space="preserve"> </v>
      </c>
      <c r="CS467" s="5">
        <f t="shared" si="130"/>
        <v>15.820365600000001</v>
      </c>
      <c r="DF467" s="3" t="str">
        <f t="shared" si="133"/>
        <v xml:space="preserve"> </v>
      </c>
      <c r="DG467" s="3" t="str">
        <f t="shared" si="134"/>
        <v xml:space="preserve"> </v>
      </c>
    </row>
    <row r="468" spans="33:111" x14ac:dyDescent="0.25">
      <c r="AG468" s="5"/>
      <c r="BM468" s="5">
        <f t="shared" si="129"/>
        <v>16.1479584</v>
      </c>
      <c r="BZ468" s="3" t="str">
        <f t="shared" si="131"/>
        <v xml:space="preserve"> </v>
      </c>
      <c r="CA468" s="3" t="str">
        <f t="shared" si="132"/>
        <v xml:space="preserve"> </v>
      </c>
      <c r="CS468" s="5">
        <f t="shared" si="130"/>
        <v>19.608235200000003</v>
      </c>
      <c r="DF468" s="3" t="str">
        <f t="shared" si="133"/>
        <v xml:space="preserve"> </v>
      </c>
      <c r="DG468" s="3" t="str">
        <f t="shared" si="134"/>
        <v xml:space="preserve"> </v>
      </c>
    </row>
    <row r="469" spans="33:111" x14ac:dyDescent="0.25">
      <c r="AG469" s="5"/>
      <c r="BM469" s="5">
        <f t="shared" si="129"/>
        <v>12.824386200000001</v>
      </c>
      <c r="BZ469" s="3" t="str">
        <f t="shared" si="131"/>
        <v xml:space="preserve"> </v>
      </c>
      <c r="CA469" s="3" t="str">
        <f t="shared" si="132"/>
        <v xml:space="preserve"> </v>
      </c>
      <c r="CS469" s="5">
        <f t="shared" si="130"/>
        <v>18.634487400000001</v>
      </c>
      <c r="DF469" s="3" t="str">
        <f t="shared" si="133"/>
        <v xml:space="preserve"> </v>
      </c>
      <c r="DG469" s="3" t="str">
        <f t="shared" si="134"/>
        <v xml:space="preserve"> </v>
      </c>
    </row>
    <row r="470" spans="33:111" x14ac:dyDescent="0.25">
      <c r="AG470" s="5"/>
      <c r="BM470" s="5">
        <f t="shared" si="129"/>
        <v>10.439996400000002</v>
      </c>
      <c r="BZ470" s="3" t="str">
        <f t="shared" si="131"/>
        <v xml:space="preserve"> </v>
      </c>
      <c r="CA470" s="3" t="str">
        <f t="shared" si="132"/>
        <v xml:space="preserve"> </v>
      </c>
      <c r="CS470" s="5">
        <f t="shared" si="130"/>
        <v>13.3721388</v>
      </c>
      <c r="DF470" s="3" t="str">
        <f t="shared" si="133"/>
        <v xml:space="preserve"> </v>
      </c>
      <c r="DG470" s="3" t="str">
        <f t="shared" si="134"/>
        <v xml:space="preserve"> </v>
      </c>
    </row>
    <row r="471" spans="33:111" x14ac:dyDescent="0.25">
      <c r="AG471" s="5"/>
      <c r="BM471" s="5">
        <f t="shared" si="129"/>
        <v>18.3090744</v>
      </c>
      <c r="BZ471" s="3" t="str">
        <f t="shared" si="131"/>
        <v xml:space="preserve"> </v>
      </c>
      <c r="CA471" s="3" t="str">
        <f t="shared" si="132"/>
        <v xml:space="preserve"> </v>
      </c>
      <c r="CS471" s="5">
        <f t="shared" si="130"/>
        <v>19.932091199999999</v>
      </c>
      <c r="DF471" s="3" t="str">
        <f t="shared" si="133"/>
        <v xml:space="preserve"> </v>
      </c>
      <c r="DG471" s="3" t="str">
        <f t="shared" si="134"/>
        <v xml:space="preserve"> </v>
      </c>
    </row>
    <row r="472" spans="33:111" x14ac:dyDescent="0.25">
      <c r="AG472" s="5"/>
      <c r="BM472" s="5">
        <f t="shared" si="129"/>
        <v>21.074306400000001</v>
      </c>
      <c r="BZ472" s="3" t="str">
        <f t="shared" si="131"/>
        <v xml:space="preserve"> </v>
      </c>
      <c r="CA472" s="3" t="str">
        <f t="shared" si="132"/>
        <v xml:space="preserve"> </v>
      </c>
      <c r="CS472" s="5">
        <f t="shared" si="130"/>
        <v>25.238658600000004</v>
      </c>
      <c r="DF472" s="3" t="str">
        <f t="shared" si="133"/>
        <v xml:space="preserve"> </v>
      </c>
      <c r="DG472" s="3" t="str">
        <f t="shared" si="134"/>
        <v xml:space="preserve"> </v>
      </c>
    </row>
    <row r="473" spans="33:111" x14ac:dyDescent="0.25">
      <c r="AG473" s="5"/>
      <c r="BM473" s="5">
        <f t="shared" si="129"/>
        <v>19.359426599999999</v>
      </c>
      <c r="BZ473" s="3" t="str">
        <f t="shared" si="131"/>
        <v xml:space="preserve"> </v>
      </c>
      <c r="CA473" s="3" t="str">
        <f t="shared" si="132"/>
        <v xml:space="preserve"> </v>
      </c>
      <c r="CS473" s="5"/>
      <c r="DF473" s="3" t="str">
        <f t="shared" si="133"/>
        <v xml:space="preserve"> </v>
      </c>
      <c r="DG473" s="3" t="str">
        <f t="shared" si="134"/>
        <v xml:space="preserve"> </v>
      </c>
    </row>
    <row r="474" spans="33:111" x14ac:dyDescent="0.25">
      <c r="AG474" s="5"/>
      <c r="BM474" s="5">
        <f t="shared" si="129"/>
        <v>10.952249399999999</v>
      </c>
      <c r="BZ474" s="3" t="str">
        <f t="shared" si="131"/>
        <v xml:space="preserve"> </v>
      </c>
      <c r="CA474" s="3" t="str">
        <f t="shared" si="132"/>
        <v xml:space="preserve"> </v>
      </c>
      <c r="CS474" s="5"/>
      <c r="DF474" s="3" t="str">
        <f t="shared" si="133"/>
        <v xml:space="preserve"> </v>
      </c>
      <c r="DG474" s="3" t="str">
        <f t="shared" si="134"/>
        <v xml:space="preserve"> </v>
      </c>
    </row>
    <row r="475" spans="33:111" x14ac:dyDescent="0.25">
      <c r="AG475" s="5"/>
      <c r="BM475" s="5">
        <f t="shared" si="129"/>
        <v>15.118158600000001</v>
      </c>
      <c r="BZ475" s="3" t="str">
        <f t="shared" si="131"/>
        <v xml:space="preserve"> </v>
      </c>
      <c r="CA475" s="3" t="str">
        <f t="shared" si="132"/>
        <v xml:space="preserve"> </v>
      </c>
      <c r="CS475" s="5"/>
      <c r="DF475" s="3" t="str">
        <f t="shared" si="133"/>
        <v xml:space="preserve"> </v>
      </c>
      <c r="DG475" s="3" t="str">
        <f t="shared" si="134"/>
        <v xml:space="preserve"> </v>
      </c>
    </row>
    <row r="476" spans="33:111" x14ac:dyDescent="0.25">
      <c r="AG476" s="5"/>
      <c r="BM476" s="5">
        <f t="shared" si="129"/>
        <v>20.009629800000003</v>
      </c>
      <c r="BZ476" s="3" t="str">
        <f t="shared" si="131"/>
        <v xml:space="preserve"> </v>
      </c>
      <c r="CA476" s="3" t="str">
        <f t="shared" si="132"/>
        <v xml:space="preserve"> </v>
      </c>
      <c r="CS476" s="5"/>
      <c r="DF476" s="3" t="str">
        <f t="shared" si="133"/>
        <v xml:space="preserve"> </v>
      </c>
      <c r="DG476" s="3" t="str">
        <f t="shared" si="134"/>
        <v xml:space="preserve"> </v>
      </c>
    </row>
    <row r="477" spans="33:111" x14ac:dyDescent="0.25">
      <c r="AG477" s="5"/>
      <c r="BM477" s="5">
        <f t="shared" si="129"/>
        <v>21.3143958</v>
      </c>
      <c r="BZ477" s="3" t="str">
        <f t="shared" si="131"/>
        <v xml:space="preserve"> </v>
      </c>
      <c r="CA477" s="3" t="str">
        <f t="shared" si="132"/>
        <v xml:space="preserve"> </v>
      </c>
      <c r="CS477" s="5"/>
      <c r="DF477" s="3" t="str">
        <f t="shared" si="133"/>
        <v xml:space="preserve"> </v>
      </c>
      <c r="DG477" s="3" t="str">
        <f t="shared" si="134"/>
        <v xml:space="preserve"> </v>
      </c>
    </row>
    <row r="478" spans="33:111" x14ac:dyDescent="0.25">
      <c r="AG478" s="5"/>
      <c r="BM478" s="5">
        <f t="shared" si="129"/>
        <v>8.4710142000000008</v>
      </c>
      <c r="BZ478" s="3" t="str">
        <f t="shared" si="131"/>
        <v xml:space="preserve"> </v>
      </c>
      <c r="CA478" s="3" t="str">
        <f t="shared" si="132"/>
        <v xml:space="preserve"> </v>
      </c>
      <c r="CS478" s="5"/>
      <c r="DF478" s="3" t="str">
        <f t="shared" si="133"/>
        <v xml:space="preserve"> </v>
      </c>
      <c r="DG478" s="3" t="str">
        <f t="shared" si="134"/>
        <v xml:space="preserve"> </v>
      </c>
    </row>
    <row r="479" spans="33:111" x14ac:dyDescent="0.25">
      <c r="AG479" s="5"/>
      <c r="BM479" s="5">
        <f t="shared" si="129"/>
        <v>15.407137799999999</v>
      </c>
      <c r="BZ479" s="3" t="str">
        <f t="shared" si="131"/>
        <v xml:space="preserve"> </v>
      </c>
      <c r="CA479" s="3" t="str">
        <f t="shared" si="132"/>
        <v xml:space="preserve"> </v>
      </c>
      <c r="CS479" s="5"/>
      <c r="DF479" s="3" t="str">
        <f t="shared" si="133"/>
        <v xml:space="preserve"> </v>
      </c>
      <c r="DG479" s="3" t="str">
        <f t="shared" si="134"/>
        <v xml:space="preserve"> </v>
      </c>
    </row>
    <row r="480" spans="33:111" x14ac:dyDescent="0.25">
      <c r="AG480" s="5"/>
      <c r="BM480" s="5">
        <f t="shared" si="129"/>
        <v>16.922098800000001</v>
      </c>
      <c r="BZ480" s="3" t="str">
        <f t="shared" si="131"/>
        <v xml:space="preserve"> </v>
      </c>
      <c r="CA480" s="3" t="str">
        <f t="shared" si="132"/>
        <v xml:space="preserve"> </v>
      </c>
      <c r="CS480" s="5"/>
      <c r="DF480" s="3" t="str">
        <f t="shared" si="133"/>
        <v xml:space="preserve"> </v>
      </c>
      <c r="DG480" s="3" t="str">
        <f t="shared" si="134"/>
        <v xml:space="preserve"> </v>
      </c>
    </row>
    <row r="481" spans="33:111" x14ac:dyDescent="0.25">
      <c r="AG481" s="5"/>
      <c r="BM481" s="5">
        <f t="shared" si="129"/>
        <v>12.236151599999999</v>
      </c>
      <c r="BZ481" s="3" t="str">
        <f t="shared" si="131"/>
        <v xml:space="preserve"> </v>
      </c>
      <c r="CA481" s="3" t="str">
        <f t="shared" si="132"/>
        <v xml:space="preserve"> </v>
      </c>
      <c r="CS481" s="5"/>
      <c r="DF481" s="3" t="str">
        <f t="shared" si="133"/>
        <v xml:space="preserve"> </v>
      </c>
      <c r="DG481" s="3" t="str">
        <f t="shared" si="134"/>
        <v xml:space="preserve"> </v>
      </c>
    </row>
    <row r="482" spans="33:111" x14ac:dyDescent="0.25">
      <c r="AG482" s="5"/>
      <c r="BM482" s="5"/>
      <c r="BZ482" s="3" t="str">
        <f t="shared" si="131"/>
        <v xml:space="preserve"> </v>
      </c>
      <c r="CA482" s="3" t="str">
        <f t="shared" si="132"/>
        <v xml:space="preserve"> </v>
      </c>
      <c r="CS482" s="5"/>
      <c r="DF482" s="3" t="str">
        <f t="shared" si="133"/>
        <v xml:space="preserve"> </v>
      </c>
      <c r="DG482" s="3" t="str">
        <f t="shared" si="134"/>
        <v xml:space="preserve"> </v>
      </c>
    </row>
    <row r="483" spans="33:111" x14ac:dyDescent="0.25">
      <c r="AG483" s="5"/>
      <c r="BM483" s="5"/>
      <c r="BZ483" s="3" t="str">
        <f t="shared" si="131"/>
        <v xml:space="preserve"> </v>
      </c>
      <c r="CA483" s="3" t="str">
        <f t="shared" si="132"/>
        <v xml:space="preserve"> </v>
      </c>
      <c r="CS483" s="5"/>
      <c r="DF483" s="3" t="str">
        <f t="shared" si="133"/>
        <v xml:space="preserve"> </v>
      </c>
      <c r="DG483" s="3" t="str">
        <f t="shared" si="134"/>
        <v xml:space="preserve"> </v>
      </c>
    </row>
    <row r="484" spans="33:111" x14ac:dyDescent="0.25">
      <c r="AG484" s="5"/>
      <c r="BM484" s="5"/>
      <c r="BZ484" s="3" t="str">
        <f t="shared" si="131"/>
        <v xml:space="preserve"> </v>
      </c>
      <c r="CA484" s="3" t="str">
        <f t="shared" si="132"/>
        <v xml:space="preserve"> </v>
      </c>
      <c r="CS484" s="5"/>
      <c r="DF484" s="3" t="str">
        <f t="shared" si="133"/>
        <v xml:space="preserve"> </v>
      </c>
      <c r="DG484" s="3" t="str">
        <f t="shared" si="134"/>
        <v xml:space="preserve"> </v>
      </c>
    </row>
    <row r="485" spans="33:111" x14ac:dyDescent="0.25">
      <c r="AG485" s="5"/>
      <c r="BM485" s="5"/>
      <c r="BZ485" s="3" t="str">
        <f t="shared" si="131"/>
        <v xml:space="preserve"> </v>
      </c>
      <c r="CA485" s="3" t="str">
        <f t="shared" si="132"/>
        <v xml:space="preserve"> </v>
      </c>
      <c r="CS485" s="5"/>
      <c r="DF485" s="3" t="str">
        <f t="shared" si="133"/>
        <v xml:space="preserve"> </v>
      </c>
      <c r="DG485" s="3" t="str">
        <f t="shared" si="134"/>
        <v xml:space="preserve"> </v>
      </c>
    </row>
    <row r="486" spans="33:111" x14ac:dyDescent="0.25">
      <c r="AG486" s="5"/>
      <c r="BM486" s="5"/>
      <c r="BZ486" s="3" t="str">
        <f t="shared" si="131"/>
        <v xml:space="preserve"> </v>
      </c>
      <c r="CA486" s="3" t="str">
        <f t="shared" si="132"/>
        <v xml:space="preserve"> </v>
      </c>
      <c r="CS486" s="5"/>
      <c r="DF486" s="3" t="str">
        <f t="shared" si="133"/>
        <v xml:space="preserve"> </v>
      </c>
      <c r="DG486" s="3" t="str">
        <f t="shared" si="134"/>
        <v xml:space="preserve"> </v>
      </c>
    </row>
    <row r="487" spans="33:111" x14ac:dyDescent="0.25">
      <c r="AG487" s="5"/>
      <c r="BM487" s="5"/>
      <c r="BZ487" s="3" t="str">
        <f t="shared" si="131"/>
        <v xml:space="preserve"> </v>
      </c>
      <c r="CA487" s="3" t="str">
        <f t="shared" si="132"/>
        <v xml:space="preserve"> </v>
      </c>
      <c r="CS487" s="5"/>
      <c r="DF487" s="3" t="str">
        <f t="shared" si="133"/>
        <v xml:space="preserve"> </v>
      </c>
      <c r="DG487" s="3" t="str">
        <f t="shared" si="134"/>
        <v xml:space="preserve"> </v>
      </c>
    </row>
    <row r="488" spans="33:111" x14ac:dyDescent="0.25">
      <c r="AG488" s="5"/>
      <c r="BM488" s="5"/>
      <c r="BZ488" s="3" t="str">
        <f t="shared" si="131"/>
        <v xml:space="preserve"> </v>
      </c>
      <c r="CA488" s="3" t="str">
        <f t="shared" si="132"/>
        <v xml:space="preserve"> </v>
      </c>
      <c r="CS488" s="5"/>
      <c r="DF488" s="3" t="str">
        <f t="shared" si="133"/>
        <v xml:space="preserve"> </v>
      </c>
      <c r="DG488" s="3" t="str">
        <f t="shared" si="134"/>
        <v xml:space="preserve"> </v>
      </c>
    </row>
    <row r="489" spans="33:111" x14ac:dyDescent="0.25">
      <c r="AG489" s="5"/>
      <c r="BM489" s="5"/>
      <c r="BZ489" s="3" t="str">
        <f t="shared" si="131"/>
        <v xml:space="preserve"> </v>
      </c>
      <c r="CA489" s="3" t="str">
        <f t="shared" si="132"/>
        <v xml:space="preserve"> </v>
      </c>
      <c r="CS489" s="5"/>
      <c r="DF489" s="3" t="str">
        <f t="shared" si="133"/>
        <v xml:space="preserve"> </v>
      </c>
      <c r="DG489" s="3" t="str">
        <f t="shared" si="134"/>
        <v xml:space="preserve"> </v>
      </c>
    </row>
    <row r="490" spans="33:111" x14ac:dyDescent="0.25">
      <c r="AG490" s="5"/>
      <c r="BM490" s="5"/>
      <c r="BZ490" s="3" t="str">
        <f t="shared" si="131"/>
        <v xml:space="preserve"> </v>
      </c>
      <c r="CA490" s="3" t="str">
        <f t="shared" si="132"/>
        <v xml:space="preserve"> </v>
      </c>
      <c r="CS490" s="5"/>
      <c r="DF490" s="3" t="str">
        <f t="shared" si="133"/>
        <v xml:space="preserve"> </v>
      </c>
      <c r="DG490" s="3" t="str">
        <f t="shared" si="134"/>
        <v xml:space="preserve"> </v>
      </c>
    </row>
    <row r="491" spans="33:111" x14ac:dyDescent="0.25">
      <c r="AG491" s="5"/>
      <c r="BM491" s="5"/>
      <c r="BZ491" s="3" t="str">
        <f t="shared" si="131"/>
        <v xml:space="preserve"> </v>
      </c>
      <c r="CA491" s="3" t="str">
        <f t="shared" si="132"/>
        <v xml:space="preserve"> </v>
      </c>
      <c r="CS491" s="5"/>
      <c r="DF491" s="3" t="str">
        <f t="shared" si="133"/>
        <v xml:space="preserve"> </v>
      </c>
      <c r="DG491" s="3" t="str">
        <f t="shared" si="134"/>
        <v xml:space="preserve"> </v>
      </c>
    </row>
    <row r="492" spans="33:111" x14ac:dyDescent="0.25">
      <c r="AG492" s="5"/>
      <c r="BM492" s="5"/>
      <c r="BZ492" s="3" t="str">
        <f t="shared" si="131"/>
        <v xml:space="preserve"> </v>
      </c>
      <c r="CA492" s="3" t="str">
        <f t="shared" si="132"/>
        <v xml:space="preserve"> </v>
      </c>
      <c r="CS492" s="5"/>
      <c r="DF492" s="3" t="str">
        <f t="shared" si="133"/>
        <v xml:space="preserve"> </v>
      </c>
      <c r="DG492" s="3" t="str">
        <f t="shared" si="134"/>
        <v xml:space="preserve"> </v>
      </c>
    </row>
    <row r="493" spans="33:111" x14ac:dyDescent="0.25">
      <c r="AG493" s="5"/>
      <c r="BM493" s="5"/>
      <c r="BZ493" s="3" t="str">
        <f t="shared" si="131"/>
        <v xml:space="preserve"> </v>
      </c>
      <c r="CA493" s="3" t="str">
        <f t="shared" si="132"/>
        <v xml:space="preserve"> </v>
      </c>
      <c r="CS493" s="5"/>
      <c r="DF493" s="3" t="str">
        <f t="shared" si="133"/>
        <v xml:space="preserve"> </v>
      </c>
      <c r="DG493" s="3" t="str">
        <f t="shared" si="134"/>
        <v xml:space="preserve"> </v>
      </c>
    </row>
    <row r="494" spans="33:111" x14ac:dyDescent="0.25">
      <c r="AG494" s="5"/>
      <c r="BM494" s="5"/>
      <c r="BZ494" s="3" t="str">
        <f t="shared" si="131"/>
        <v xml:space="preserve"> </v>
      </c>
      <c r="CA494" s="3" t="str">
        <f t="shared" si="132"/>
        <v xml:space="preserve"> </v>
      </c>
      <c r="CS494" s="5"/>
      <c r="DF494" s="3" t="str">
        <f t="shared" si="133"/>
        <v xml:space="preserve"> </v>
      </c>
      <c r="DG494" s="3" t="str">
        <f t="shared" si="134"/>
        <v xml:space="preserve"> </v>
      </c>
    </row>
    <row r="495" spans="33:111" x14ac:dyDescent="0.25">
      <c r="AG495" s="5"/>
      <c r="BM495" s="5"/>
      <c r="BZ495" s="3" t="str">
        <f t="shared" si="131"/>
        <v xml:space="preserve"> </v>
      </c>
      <c r="CA495" s="3" t="str">
        <f t="shared" si="132"/>
        <v xml:space="preserve"> </v>
      </c>
      <c r="CS495" s="5"/>
      <c r="DF495" s="3" t="str">
        <f t="shared" si="133"/>
        <v xml:space="preserve"> </v>
      </c>
      <c r="DG495" s="3" t="str">
        <f t="shared" si="134"/>
        <v xml:space="preserve"> </v>
      </c>
    </row>
    <row r="496" spans="33:111" x14ac:dyDescent="0.25">
      <c r="AG496" s="5"/>
      <c r="BM496" s="5"/>
      <c r="BZ496" s="3" t="str">
        <f t="shared" si="131"/>
        <v xml:space="preserve"> </v>
      </c>
      <c r="CA496" s="3" t="str">
        <f t="shared" si="132"/>
        <v xml:space="preserve"> </v>
      </c>
      <c r="CS496" s="5"/>
      <c r="DF496" s="3" t="str">
        <f t="shared" si="133"/>
        <v xml:space="preserve"> </v>
      </c>
      <c r="DG496" s="3" t="str">
        <f t="shared" si="134"/>
        <v xml:space="preserve"> </v>
      </c>
    </row>
    <row r="497" spans="33:111" x14ac:dyDescent="0.25">
      <c r="AG497" s="5"/>
      <c r="BM497" s="5"/>
      <c r="BZ497" s="3" t="str">
        <f t="shared" si="131"/>
        <v xml:space="preserve"> </v>
      </c>
      <c r="CA497" s="3" t="str">
        <f t="shared" si="132"/>
        <v xml:space="preserve"> </v>
      </c>
      <c r="CS497" s="5"/>
      <c r="DF497" s="3" t="str">
        <f t="shared" si="133"/>
        <v xml:space="preserve"> </v>
      </c>
      <c r="DG497" s="3" t="str">
        <f t="shared" si="134"/>
        <v xml:space="preserve"> </v>
      </c>
    </row>
    <row r="498" spans="33:111" x14ac:dyDescent="0.25">
      <c r="AG498" s="5"/>
      <c r="BM498" s="5"/>
      <c r="BZ498" s="3" t="str">
        <f t="shared" si="131"/>
        <v xml:space="preserve"> </v>
      </c>
      <c r="CA498" s="3" t="str">
        <f t="shared" si="132"/>
        <v xml:space="preserve"> </v>
      </c>
      <c r="CS498" s="5"/>
      <c r="DF498" s="3" t="str">
        <f t="shared" si="133"/>
        <v xml:space="preserve"> </v>
      </c>
      <c r="DG498" s="3" t="str">
        <f t="shared" si="134"/>
        <v xml:space="preserve"> </v>
      </c>
    </row>
    <row r="499" spans="33:111" x14ac:dyDescent="0.25">
      <c r="AG499" s="5"/>
      <c r="BM499" s="5"/>
      <c r="BZ499" s="3" t="str">
        <f t="shared" si="131"/>
        <v xml:space="preserve"> </v>
      </c>
      <c r="CA499" s="3" t="str">
        <f t="shared" si="132"/>
        <v xml:space="preserve"> </v>
      </c>
      <c r="CS499" s="5"/>
      <c r="DF499" s="3" t="str">
        <f t="shared" si="133"/>
        <v xml:space="preserve"> </v>
      </c>
      <c r="DG499" s="3" t="str">
        <f t="shared" si="134"/>
        <v xml:space="preserve"> </v>
      </c>
    </row>
    <row r="500" spans="33:111" x14ac:dyDescent="0.25">
      <c r="AG500" s="5"/>
      <c r="BM500" s="5"/>
      <c r="BZ500" s="3" t="str">
        <f t="shared" si="131"/>
        <v xml:space="preserve"> </v>
      </c>
      <c r="CA500" s="3" t="str">
        <f t="shared" si="132"/>
        <v xml:space="preserve"> </v>
      </c>
      <c r="CS500" s="5"/>
      <c r="DF500" s="3" t="str">
        <f t="shared" si="133"/>
        <v xml:space="preserve"> </v>
      </c>
      <c r="DG500" s="3" t="str">
        <f t="shared" si="134"/>
        <v xml:space="preserve"> </v>
      </c>
    </row>
    <row r="501" spans="33:111" x14ac:dyDescent="0.25">
      <c r="AG501" s="5"/>
      <c r="BM501" s="5"/>
      <c r="BZ501" s="3" t="str">
        <f t="shared" si="131"/>
        <v xml:space="preserve"> </v>
      </c>
      <c r="CA501" s="3" t="str">
        <f t="shared" si="132"/>
        <v xml:space="preserve"> </v>
      </c>
      <c r="CS501" s="5"/>
      <c r="DF501" s="3" t="str">
        <f t="shared" si="133"/>
        <v xml:space="preserve"> </v>
      </c>
      <c r="DG501" s="3" t="str">
        <f t="shared" si="134"/>
        <v xml:space="preserve"> </v>
      </c>
    </row>
    <row r="502" spans="33:111" x14ac:dyDescent="0.25">
      <c r="AG502" s="5"/>
      <c r="BM502" s="5"/>
      <c r="BZ502" s="3" t="str">
        <f t="shared" si="131"/>
        <v xml:space="preserve"> </v>
      </c>
      <c r="CA502" s="3" t="str">
        <f t="shared" si="132"/>
        <v xml:space="preserve"> </v>
      </c>
      <c r="CS502" s="5"/>
      <c r="DF502" s="3" t="str">
        <f t="shared" si="133"/>
        <v xml:space="preserve"> </v>
      </c>
      <c r="DG502" s="3" t="str">
        <f t="shared" si="134"/>
        <v xml:space="preserve"> </v>
      </c>
    </row>
    <row r="503" spans="33:111" x14ac:dyDescent="0.25">
      <c r="BM503" s="5"/>
      <c r="BZ503" s="3" t="str">
        <f t="shared" si="131"/>
        <v xml:space="preserve"> </v>
      </c>
      <c r="CA503" s="3" t="str">
        <f t="shared" si="132"/>
        <v xml:space="preserve"> </v>
      </c>
      <c r="CS503" s="5"/>
      <c r="DF503" s="3" t="str">
        <f t="shared" si="133"/>
        <v xml:space="preserve"> </v>
      </c>
      <c r="DG503" s="3" t="str">
        <f t="shared" si="134"/>
        <v xml:space="preserve"> </v>
      </c>
    </row>
    <row r="504" spans="33:111" x14ac:dyDescent="0.25">
      <c r="BM504" s="5"/>
      <c r="BZ504" s="3" t="str">
        <f t="shared" si="131"/>
        <v xml:space="preserve"> </v>
      </c>
      <c r="CA504" s="3" t="str">
        <f t="shared" si="132"/>
        <v xml:space="preserve"> </v>
      </c>
      <c r="CS504" s="5"/>
      <c r="DF504" s="3" t="str">
        <f t="shared" si="133"/>
        <v xml:space="preserve"> </v>
      </c>
      <c r="DG504" s="3" t="str">
        <f t="shared" si="134"/>
        <v xml:space="preserve"> </v>
      </c>
    </row>
    <row r="505" spans="33:111" x14ac:dyDescent="0.25">
      <c r="BM505" s="5"/>
      <c r="BZ505" s="3" t="str">
        <f t="shared" si="131"/>
        <v xml:space="preserve"> </v>
      </c>
      <c r="CA505" s="3" t="str">
        <f t="shared" si="132"/>
        <v xml:space="preserve"> </v>
      </c>
      <c r="CS505" s="5"/>
      <c r="DF505" s="3" t="str">
        <f t="shared" si="133"/>
        <v xml:space="preserve"> </v>
      </c>
      <c r="DG505" s="3" t="str">
        <f t="shared" si="134"/>
        <v xml:space="preserve"> </v>
      </c>
    </row>
    <row r="506" spans="33:111" x14ac:dyDescent="0.25">
      <c r="BM506" s="5"/>
      <c r="BZ506" s="3" t="str">
        <f t="shared" si="131"/>
        <v xml:space="preserve"> </v>
      </c>
      <c r="CA506" s="3" t="str">
        <f t="shared" si="132"/>
        <v xml:space="preserve"> </v>
      </c>
      <c r="CS506" s="5"/>
      <c r="DF506" s="3" t="str">
        <f t="shared" si="133"/>
        <v xml:space="preserve"> </v>
      </c>
      <c r="DG506" s="3" t="str">
        <f t="shared" si="134"/>
        <v xml:space="preserve"> </v>
      </c>
    </row>
    <row r="507" spans="33:111" x14ac:dyDescent="0.25">
      <c r="BM507" s="5"/>
      <c r="BZ507" s="3" t="str">
        <f t="shared" si="131"/>
        <v xml:space="preserve"> </v>
      </c>
      <c r="CA507" s="3" t="str">
        <f t="shared" si="132"/>
        <v xml:space="preserve"> </v>
      </c>
      <c r="CS507" s="5"/>
      <c r="DF507" s="3" t="str">
        <f t="shared" si="133"/>
        <v xml:space="preserve"> </v>
      </c>
      <c r="DG507" s="3" t="str">
        <f t="shared" si="134"/>
        <v xml:space="preserve"> </v>
      </c>
    </row>
    <row r="508" spans="33:111" x14ac:dyDescent="0.25">
      <c r="BZ508" s="3" t="str">
        <f t="shared" si="131"/>
        <v xml:space="preserve"> </v>
      </c>
      <c r="CA508" s="3" t="str">
        <f t="shared" si="132"/>
        <v xml:space="preserve"> </v>
      </c>
      <c r="CS508" s="5"/>
      <c r="DF508" s="3" t="str">
        <f t="shared" si="133"/>
        <v xml:space="preserve"> </v>
      </c>
      <c r="DG508" s="3" t="str">
        <f t="shared" si="134"/>
        <v xml:space="preserve"> </v>
      </c>
    </row>
    <row r="509" spans="33:111" x14ac:dyDescent="0.25">
      <c r="BZ509" s="3" t="str">
        <f t="shared" si="131"/>
        <v xml:space="preserve"> </v>
      </c>
      <c r="CA509" s="3" t="str">
        <f t="shared" si="132"/>
        <v xml:space="preserve"> </v>
      </c>
      <c r="CS509" s="5"/>
      <c r="DF509" s="3" t="str">
        <f t="shared" si="133"/>
        <v xml:space="preserve"> </v>
      </c>
      <c r="DG509" s="3" t="str">
        <f t="shared" si="134"/>
        <v xml:space="preserve"> </v>
      </c>
    </row>
    <row r="510" spans="33:111" x14ac:dyDescent="0.25">
      <c r="BZ510" s="3" t="str">
        <f t="shared" si="131"/>
        <v xml:space="preserve"> </v>
      </c>
      <c r="CA510" s="3" t="str">
        <f t="shared" si="132"/>
        <v xml:space="preserve"> </v>
      </c>
      <c r="CS510" s="5"/>
      <c r="DF510" s="3" t="str">
        <f t="shared" si="133"/>
        <v xml:space="preserve"> </v>
      </c>
      <c r="DG510" s="3" t="str">
        <f t="shared" si="134"/>
        <v xml:space="preserve"> </v>
      </c>
    </row>
    <row r="511" spans="33:111" x14ac:dyDescent="0.25">
      <c r="BZ511" s="3" t="str">
        <f t="shared" si="131"/>
        <v xml:space="preserve"> </v>
      </c>
      <c r="CA511" s="3" t="str">
        <f t="shared" si="132"/>
        <v xml:space="preserve"> </v>
      </c>
      <c r="DF511" s="3" t="str">
        <f t="shared" si="133"/>
        <v xml:space="preserve"> </v>
      </c>
      <c r="DG511" s="3" t="str">
        <f t="shared" si="134"/>
        <v xml:space="preserve"> </v>
      </c>
    </row>
  </sheetData>
  <sortState ref="CT272:CT282">
    <sortCondition ref="CT2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511"/>
  <sheetViews>
    <sheetView workbookViewId="0">
      <selection activeCell="CJ4" sqref="CJ4"/>
    </sheetView>
  </sheetViews>
  <sheetFormatPr defaultRowHeight="15" x14ac:dyDescent="0.25"/>
  <cols>
    <col min="1" max="1" width="10.5703125" customWidth="1"/>
    <col min="2" max="2" width="12.42578125" customWidth="1"/>
    <col min="17" max="17" width="10" customWidth="1"/>
    <col min="18" max="18" width="10.42578125" customWidth="1"/>
    <col min="43" max="45" width="9.140625" style="2"/>
    <col min="49" max="49" width="10" customWidth="1"/>
    <col min="50" max="50" width="10.42578125" customWidth="1"/>
    <col min="75" max="77" width="9.140625" style="2"/>
    <col min="81" max="81" width="10" customWidth="1"/>
    <col min="82" max="82" width="10.42578125" customWidth="1"/>
    <col min="107" max="109" width="9.140625" style="2"/>
  </cols>
  <sheetData>
    <row r="2" spans="1:111" ht="18.75" x14ac:dyDescent="0.3">
      <c r="BE2" s="5" t="s">
        <v>31</v>
      </c>
      <c r="BF2" s="9">
        <v>0.31140000000000001</v>
      </c>
    </row>
    <row r="3" spans="1:111" x14ac:dyDescent="0.25">
      <c r="C3">
        <f>(C6)/PBS1w!C6</f>
        <v>2.4699445065680057</v>
      </c>
    </row>
    <row r="4" spans="1:111" x14ac:dyDescent="0.25">
      <c r="D4" t="s">
        <v>26</v>
      </c>
      <c r="X4" t="s">
        <v>85</v>
      </c>
      <c r="Y4" t="s">
        <v>40</v>
      </c>
      <c r="BD4" t="s">
        <v>98</v>
      </c>
      <c r="BE4" t="s">
        <v>41</v>
      </c>
      <c r="CJ4" t="s">
        <v>99</v>
      </c>
      <c r="CK4" t="s">
        <v>77</v>
      </c>
    </row>
    <row r="5" spans="1:111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22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</row>
    <row r="6" spans="1:111" x14ac:dyDescent="0.25">
      <c r="A6">
        <f>AVERAGE(A12:A17)</f>
        <v>102640.47235092001</v>
      </c>
      <c r="B6">
        <f t="shared" ref="B6" si="0">AVERAGE(B12:B17)</f>
        <v>386.66454960000004</v>
      </c>
      <c r="C6">
        <f t="shared" ref="C6:G6" si="1">AVERAGE(C12:C17)</f>
        <v>1590.5304590527805</v>
      </c>
      <c r="D6">
        <f t="shared" si="1"/>
        <v>156.33333333333334</v>
      </c>
      <c r="E6">
        <f t="shared" si="1"/>
        <v>130.09762591551976</v>
      </c>
      <c r="F6">
        <f t="shared" si="1"/>
        <v>20112.797990160001</v>
      </c>
      <c r="G6">
        <f t="shared" si="1"/>
        <v>0.20717219993240454</v>
      </c>
      <c r="H6">
        <f t="shared" ref="H6:O6" si="2">AVERAGE(H12:H17)</f>
        <v>105.80060290501963</v>
      </c>
      <c r="I6">
        <f t="shared" si="2"/>
        <v>42.498601124462375</v>
      </c>
      <c r="J6">
        <f t="shared" si="2"/>
        <v>0.72340097933390834</v>
      </c>
      <c r="K6">
        <f t="shared" si="2"/>
        <v>16.795147296533809</v>
      </c>
      <c r="L6">
        <f t="shared" si="2"/>
        <v>64.152843077674632</v>
      </c>
      <c r="M6">
        <f t="shared" si="2"/>
        <v>43.99006815813118</v>
      </c>
      <c r="N6">
        <f t="shared" si="2"/>
        <v>41.61258561108653</v>
      </c>
      <c r="O6">
        <f t="shared" si="2"/>
        <v>1.0539071231212045</v>
      </c>
      <c r="Q6">
        <f>Q10*$BF$2^2</f>
        <v>103104.95845932001</v>
      </c>
      <c r="R6">
        <f>R10*$BF$2</f>
        <v>391.03619040000007</v>
      </c>
      <c r="S6">
        <f>S10*$BF$2</f>
        <v>225.25959779999999</v>
      </c>
      <c r="T6">
        <f>T10*$BF$2</f>
        <v>216.09042480000002</v>
      </c>
      <c r="U6" s="5">
        <f>U10</f>
        <v>148</v>
      </c>
      <c r="V6" s="5">
        <f>V10*$BF$2^2</f>
        <v>144.59531440864868</v>
      </c>
      <c r="W6" s="5">
        <f>W10*$BF$2^2</f>
        <v>21400.10653248</v>
      </c>
      <c r="X6">
        <f>W6/Q6</f>
        <v>0.20755652155103091</v>
      </c>
      <c r="Y6" s="5">
        <f>Y10</f>
        <v>102.79434459459461</v>
      </c>
      <c r="Z6" s="5">
        <f t="shared" ref="Z6:AC6" si="3">Z10</f>
        <v>44.252621621621614</v>
      </c>
      <c r="AA6" s="5">
        <f t="shared" si="3"/>
        <v>101.10135135135135</v>
      </c>
      <c r="AB6" s="5">
        <f t="shared" si="3"/>
        <v>20.385135135135137</v>
      </c>
      <c r="AC6" s="5">
        <f t="shared" si="3"/>
        <v>237.8581081081081</v>
      </c>
      <c r="AD6" s="5"/>
      <c r="AE6" s="5"/>
      <c r="AF6" s="5">
        <f t="shared" ref="AF6:AF8" si="4">AF10</f>
        <v>0.73112837837837819</v>
      </c>
      <c r="AG6" s="5">
        <f>AG10*$BF$2</f>
        <v>17.716168799999998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AQ10*$BF$2</f>
        <v>108.07184142612145</v>
      </c>
      <c r="AR6" s="7">
        <f>AR10</f>
        <v>35.810810810810814</v>
      </c>
      <c r="AS6" s="7">
        <f>AS10</f>
        <v>64.189189189189193</v>
      </c>
      <c r="AT6" s="6">
        <f>AT10</f>
        <v>45.177830188679259</v>
      </c>
      <c r="AU6" s="6">
        <f>AU10</f>
        <v>43.736452631578963</v>
      </c>
      <c r="AW6">
        <f>AW10*$BF$2^2</f>
        <v>65260.977019920007</v>
      </c>
      <c r="AX6">
        <f>AX10*$BF$2</f>
        <v>317.91386520000003</v>
      </c>
      <c r="AY6">
        <f>AY10*$BF$2</f>
        <v>209.18762100000001</v>
      </c>
      <c r="AZ6">
        <f>AZ10*$BF$2</f>
        <v>195.98862060000002</v>
      </c>
      <c r="BA6" s="5">
        <f>BA10</f>
        <v>127</v>
      </c>
      <c r="BB6" s="5">
        <f>BB10*$BF$2^2</f>
        <v>130.2543261127559</v>
      </c>
      <c r="BC6" s="5">
        <f>BC10*$BF$2^2</f>
        <v>16542.299416320002</v>
      </c>
      <c r="BD6">
        <f>BC6/AW6</f>
        <v>0.25347918728324731</v>
      </c>
      <c r="BE6" s="5">
        <f>BE10</f>
        <v>98.017582677165393</v>
      </c>
      <c r="BF6" s="5">
        <f t="shared" ref="BF6:BI6" si="5">BF10</f>
        <v>33.833645669291329</v>
      </c>
      <c r="BG6" s="5">
        <f t="shared" si="5"/>
        <v>84.2992125984252</v>
      </c>
      <c r="BH6" s="5">
        <f t="shared" si="5"/>
        <v>26.661417322834644</v>
      </c>
      <c r="BI6" s="5">
        <f t="shared" si="5"/>
        <v>213.55118110236219</v>
      </c>
      <c r="BJ6" s="5"/>
      <c r="BK6" s="5"/>
      <c r="BL6" s="5">
        <f t="shared" ref="BL6" si="6">BL10</f>
        <v>0.76327559055118166</v>
      </c>
      <c r="BM6" s="5">
        <f>BM10*$BF$2</f>
        <v>16.429182023622044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BW10*$BF$2</f>
        <v>95.726441517460046</v>
      </c>
      <c r="BX6" s="7">
        <f>BX10</f>
        <v>33.070866141732282</v>
      </c>
      <c r="BY6" s="7">
        <f>BY10</f>
        <v>66.929133858267718</v>
      </c>
      <c r="BZ6" s="6">
        <f>BZ10</f>
        <v>34.531547619047608</v>
      </c>
      <c r="CA6" s="6">
        <f>CA10</f>
        <v>33.488799999999983</v>
      </c>
      <c r="CC6">
        <f>CC10*$BF$2^2</f>
        <v>139555.48157352002</v>
      </c>
      <c r="CD6">
        <f>CD10*$BF$2</f>
        <v>451.04359320000003</v>
      </c>
      <c r="CE6">
        <f>CE10*$BF$2</f>
        <v>264.24376380000001</v>
      </c>
      <c r="CF6">
        <f>CF10*$BF$2</f>
        <v>230.90714820000002</v>
      </c>
      <c r="CG6" s="5">
        <f>CG10</f>
        <v>194</v>
      </c>
      <c r="CH6" s="5">
        <f>CH10*$BF$2^2</f>
        <v>115.44323722515466</v>
      </c>
      <c r="CI6" s="5">
        <f>CI10*$BF$2^2</f>
        <v>22395.988021680001</v>
      </c>
      <c r="CJ6">
        <f>CI6/CC6</f>
        <v>0.16048089096293536</v>
      </c>
      <c r="CK6" s="5">
        <f>CK10</f>
        <v>116.58988144329894</v>
      </c>
      <c r="CL6" s="5">
        <f t="shared" ref="CL6:CO6" si="7">CL10</f>
        <v>49.40953608247419</v>
      </c>
      <c r="CM6" s="5">
        <f t="shared" si="7"/>
        <v>116.88659793814433</v>
      </c>
      <c r="CN6" s="5">
        <f t="shared" si="7"/>
        <v>22.211340206185568</v>
      </c>
      <c r="CO6" s="5">
        <f t="shared" si="7"/>
        <v>240.85567010309279</v>
      </c>
      <c r="CP6" s="5"/>
      <c r="CQ6" s="5"/>
      <c r="CR6" s="5">
        <f t="shared" ref="CR6" si="8">CR10</f>
        <v>0.67579896907216519</v>
      </c>
      <c r="CS6" s="5">
        <f>CS10*$BF$2</f>
        <v>16.240091065979382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DC10*$BF$2</f>
        <v>125.29182213335297</v>
      </c>
      <c r="DD6" s="7">
        <f>DD10</f>
        <v>38.659793814432987</v>
      </c>
      <c r="DE6" s="7">
        <f>DE10</f>
        <v>61.340206185567013</v>
      </c>
      <c r="DF6" s="6">
        <f>DF10</f>
        <v>52.260826666666681</v>
      </c>
      <c r="DG6" s="6">
        <f>DG10</f>
        <v>47.612504201680657</v>
      </c>
    </row>
    <row r="7" spans="1:111" x14ac:dyDescent="0.25">
      <c r="A7">
        <f>STDEV(A12:A17)</f>
        <v>37149.430173623085</v>
      </c>
      <c r="B7">
        <f t="shared" ref="B7" si="9">STDEV(B12:B17)</f>
        <v>66.672442221668362</v>
      </c>
      <c r="C7">
        <f t="shared" ref="C7:G7" si="10">STDEV(C12:C17)</f>
        <v>308.70616547378665</v>
      </c>
      <c r="D7">
        <f t="shared" si="10"/>
        <v>34.268547289509307</v>
      </c>
      <c r="E7">
        <f t="shared" si="10"/>
        <v>14.57667030710232</v>
      </c>
      <c r="F7">
        <f t="shared" si="10"/>
        <v>3131.9786133493681</v>
      </c>
      <c r="G7">
        <f t="shared" si="10"/>
        <v>4.650033932080528E-2</v>
      </c>
      <c r="H7">
        <f t="shared" ref="H7:O7" si="11">STDEV(H12:H17)</f>
        <v>9.644208735628915</v>
      </c>
      <c r="I7">
        <f t="shared" si="11"/>
        <v>7.9347042458564214</v>
      </c>
      <c r="J7">
        <f t="shared" si="11"/>
        <v>4.4247308938964149E-2</v>
      </c>
      <c r="K7">
        <f t="shared" si="11"/>
        <v>0.80321186803414213</v>
      </c>
      <c r="L7">
        <f t="shared" si="11"/>
        <v>2.7946411062132115</v>
      </c>
      <c r="M7">
        <f t="shared" si="11"/>
        <v>8.9241200052439531</v>
      </c>
      <c r="N7">
        <f t="shared" si="11"/>
        <v>7.2974559563381698</v>
      </c>
      <c r="O7">
        <f t="shared" si="11"/>
        <v>3.7874471027051528E-2</v>
      </c>
      <c r="U7" s="5"/>
      <c r="V7" s="5">
        <f>V11*$BF$2^2</f>
        <v>67.903515050026314</v>
      </c>
      <c r="Y7" s="5">
        <f t="shared" ref="Y7:AC8" si="12">Y11</f>
        <v>22.705452159743523</v>
      </c>
      <c r="Z7" s="5">
        <f t="shared" si="12"/>
        <v>12.377350940521882</v>
      </c>
      <c r="AA7" s="5">
        <f t="shared" si="12"/>
        <v>61.599401431059604</v>
      </c>
      <c r="AB7" s="5">
        <f t="shared" si="12"/>
        <v>14.562800269257783</v>
      </c>
      <c r="AC7" s="5">
        <f t="shared" si="12"/>
        <v>21.718361188702211</v>
      </c>
      <c r="AD7" s="5"/>
      <c r="AE7" s="5"/>
      <c r="AF7" s="5">
        <f t="shared" si="4"/>
        <v>0.10727542785038059</v>
      </c>
      <c r="AG7" s="5">
        <f>AG11*$BF$2</f>
        <v>4.1501590383879394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AQ11*$BF$2</f>
        <v>40.055103118617204</v>
      </c>
      <c r="AR7" s="5"/>
      <c r="AS7" s="5"/>
      <c r="AT7" s="6">
        <f t="shared" ref="AT7:AU8" si="13">AT11</f>
        <v>10.809704156514991</v>
      </c>
      <c r="AU7" s="6">
        <f t="shared" si="13"/>
        <v>13.197905186590047</v>
      </c>
      <c r="BA7" s="5"/>
      <c r="BB7" s="5">
        <f>BB11*$BF$2^2</f>
        <v>63.776375596282428</v>
      </c>
      <c r="BE7" s="5">
        <f t="shared" ref="BE7:BI7" si="14">BE11</f>
        <v>16.58910043459899</v>
      </c>
      <c r="BF7" s="5">
        <f t="shared" si="14"/>
        <v>8.2305571023305326</v>
      </c>
      <c r="BG7" s="5">
        <f t="shared" si="14"/>
        <v>24.286424113081669</v>
      </c>
      <c r="BH7" s="5">
        <f t="shared" si="14"/>
        <v>16.678672091541277</v>
      </c>
      <c r="BI7" s="5">
        <f t="shared" si="14"/>
        <v>26.726631585284284</v>
      </c>
      <c r="BJ7" s="5"/>
      <c r="BK7" s="5"/>
      <c r="BL7" s="5">
        <f t="shared" ref="BL7" si="15">BL11</f>
        <v>9.8037381691746042E-2</v>
      </c>
      <c r="BM7" s="5">
        <f>BM11*$BF$2</f>
        <v>4.4268401748948936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BW11*$BF$2</f>
        <v>34.447502323528866</v>
      </c>
      <c r="BX7" s="5"/>
      <c r="BY7" s="5"/>
      <c r="BZ7" s="6">
        <f t="shared" ref="BZ7:CA7" si="16">BZ11</f>
        <v>7.1038987344545248</v>
      </c>
      <c r="CA7" s="6">
        <f t="shared" si="16"/>
        <v>8.7531324227115679</v>
      </c>
      <c r="CG7" s="5"/>
      <c r="CH7" s="5">
        <f>CH11*$BF$2^2</f>
        <v>66.527968748664051</v>
      </c>
      <c r="CK7" s="5">
        <f t="shared" ref="CK7:CO7" si="17">CK11</f>
        <v>21.745419636613438</v>
      </c>
      <c r="CL7" s="5">
        <f t="shared" si="17"/>
        <v>9.7826366812081424</v>
      </c>
      <c r="CM7" s="5">
        <f t="shared" si="17"/>
        <v>53.901248466927612</v>
      </c>
      <c r="CN7" s="5">
        <f t="shared" si="17"/>
        <v>12.421428720513177</v>
      </c>
      <c r="CO7" s="5">
        <f t="shared" si="17"/>
        <v>15.228817576614277</v>
      </c>
      <c r="CP7" s="5"/>
      <c r="CQ7" s="5"/>
      <c r="CR7" s="5">
        <f t="shared" ref="CR7" si="18">CR11</f>
        <v>0.12121020066415703</v>
      </c>
      <c r="CS7" s="5">
        <f>CS11*$BF$2</f>
        <v>4.641182030249495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DC11*$BF$2</f>
        <v>45.453491115524415</v>
      </c>
      <c r="DD7" s="5"/>
      <c r="DE7" s="5"/>
      <c r="DF7" s="6">
        <f t="shared" ref="DF7:DG7" si="19">DF11</f>
        <v>9.6114964402479792</v>
      </c>
      <c r="DG7" s="6">
        <f t="shared" si="19"/>
        <v>9.4957097563860398</v>
      </c>
    </row>
    <row r="8" spans="1:111" x14ac:dyDescent="0.25">
      <c r="A8">
        <f>COUNT(A12:A17)</f>
        <v>3</v>
      </c>
      <c r="B8">
        <f t="shared" ref="B8" si="20">COUNT(B12:B17)</f>
        <v>3</v>
      </c>
      <c r="C8">
        <f t="shared" ref="C8:G8" si="21">COUNT(C12:C17)</f>
        <v>3</v>
      </c>
      <c r="D8">
        <f t="shared" si="21"/>
        <v>3</v>
      </c>
      <c r="E8">
        <f t="shared" si="21"/>
        <v>3</v>
      </c>
      <c r="F8">
        <f t="shared" si="21"/>
        <v>3</v>
      </c>
      <c r="G8">
        <f t="shared" si="21"/>
        <v>3</v>
      </c>
      <c r="H8">
        <f t="shared" ref="H8:O8" si="22">COUNT(H12:H17)</f>
        <v>3</v>
      </c>
      <c r="I8">
        <f t="shared" si="22"/>
        <v>3</v>
      </c>
      <c r="J8">
        <f t="shared" si="22"/>
        <v>3</v>
      </c>
      <c r="K8">
        <f t="shared" si="22"/>
        <v>3</v>
      </c>
      <c r="L8">
        <f t="shared" si="22"/>
        <v>3</v>
      </c>
      <c r="M8">
        <f t="shared" si="22"/>
        <v>3</v>
      </c>
      <c r="N8">
        <f t="shared" si="22"/>
        <v>3</v>
      </c>
      <c r="O8">
        <f t="shared" si="22"/>
        <v>3</v>
      </c>
      <c r="U8" s="5" t="s">
        <v>20</v>
      </c>
      <c r="V8" s="5">
        <f>V12*$BF$2^2</f>
        <v>5.5816345543492067</v>
      </c>
      <c r="Y8" s="5">
        <f t="shared" si="12"/>
        <v>1.8663766706860365</v>
      </c>
      <c r="Z8" s="5">
        <f t="shared" si="12"/>
        <v>1.0174119800724046</v>
      </c>
      <c r="AA8" s="5">
        <f t="shared" si="12"/>
        <v>5.0634396069411878</v>
      </c>
      <c r="AB8" s="5">
        <f t="shared" si="12"/>
        <v>1.1970548082980821</v>
      </c>
      <c r="AC8" s="5">
        <f t="shared" si="12"/>
        <v>1.7852382926773098</v>
      </c>
      <c r="AD8" s="5"/>
      <c r="AE8" s="5"/>
      <c r="AF8" s="5">
        <f t="shared" si="4"/>
        <v>8.8179858506757455E-3</v>
      </c>
      <c r="AG8" s="5">
        <f>AG12*$BF$2</f>
        <v>0.34114097153357636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AQ12*$BF$2</f>
        <v>3.2925091945561631</v>
      </c>
      <c r="AR8" s="5"/>
      <c r="AS8" s="5"/>
      <c r="AT8" s="6">
        <f t="shared" si="13"/>
        <v>1.6249661032229237</v>
      </c>
      <c r="AU8" s="6">
        <f t="shared" si="13"/>
        <v>1.3125822403083884</v>
      </c>
      <c r="BA8" s="5" t="s">
        <v>20</v>
      </c>
      <c r="BB8" s="5">
        <f>BB12*$BF$2^2</f>
        <v>5.6592382032328201</v>
      </c>
      <c r="BE8" s="5">
        <f t="shared" ref="BE8:BI8" si="23">BE12</f>
        <v>1.4720446255999096</v>
      </c>
      <c r="BF8" s="5">
        <f t="shared" si="23"/>
        <v>0.73034384208740255</v>
      </c>
      <c r="BG8" s="5">
        <f t="shared" si="23"/>
        <v>2.1550716527183487</v>
      </c>
      <c r="BH8" s="5">
        <f t="shared" si="23"/>
        <v>1.4799928248846022</v>
      </c>
      <c r="BI8" s="5">
        <f t="shared" si="23"/>
        <v>2.3716050511968318</v>
      </c>
      <c r="BJ8" s="5"/>
      <c r="BK8" s="5"/>
      <c r="BL8" s="5">
        <f t="shared" ref="BL8" si="24">BL12</f>
        <v>8.6994108810283001E-3</v>
      </c>
      <c r="BM8" s="5">
        <f>BM12*$BF$2</f>
        <v>0.39281854453377518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BW12*$BF$2</f>
        <v>3.0567215419910041</v>
      </c>
      <c r="BX8" s="5"/>
      <c r="BY8" s="5"/>
      <c r="BZ8" s="6">
        <f t="shared" ref="BZ8:CA8" si="25">BZ12</f>
        <v>1.2213000182992431</v>
      </c>
      <c r="CA8" s="6">
        <f t="shared" si="25"/>
        <v>0.95334861449490271</v>
      </c>
      <c r="CG8" s="5" t="s">
        <v>20</v>
      </c>
      <c r="CH8" s="5">
        <f>CH12*$BF$2^2</f>
        <v>4.7764297939369262</v>
      </c>
      <c r="CK8" s="5">
        <f t="shared" ref="CK8:CO8" si="26">CK12</f>
        <v>1.5612301440672987</v>
      </c>
      <c r="CL8" s="5">
        <f t="shared" si="26"/>
        <v>0.70235238180665382</v>
      </c>
      <c r="CM8" s="5">
        <f t="shared" si="26"/>
        <v>3.8698841096512528</v>
      </c>
      <c r="CN8" s="5">
        <f t="shared" si="26"/>
        <v>0.89180660915811272</v>
      </c>
      <c r="CO8" s="5">
        <f t="shared" si="26"/>
        <v>1.0933653825231431</v>
      </c>
      <c r="CP8" s="5"/>
      <c r="CQ8" s="5"/>
      <c r="CR8" s="5">
        <f t="shared" ref="CR8" si="27">CR12</f>
        <v>8.7023852474524717E-3</v>
      </c>
      <c r="CS8" s="5">
        <f>CS12*$BF$2</f>
        <v>0.3332174504247663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DC12*$BF$2</f>
        <v>3.2633704784049624</v>
      </c>
      <c r="DD8" s="5"/>
      <c r="DE8" s="5"/>
      <c r="DF8" s="6">
        <f t="shared" ref="DF8:DG8" si="28">DF12</f>
        <v>1.3673686588862441</v>
      </c>
      <c r="DG8" s="6">
        <f t="shared" si="28"/>
        <v>0.87830442829447231</v>
      </c>
    </row>
    <row r="9" spans="1:111" x14ac:dyDescent="0.25">
      <c r="A9">
        <f>A7/SQRT(A8)</f>
        <v>21448.233510982496</v>
      </c>
      <c r="B9">
        <f t="shared" ref="B9" si="29">B7/SQRT(B8)</f>
        <v>38.493352464209998</v>
      </c>
      <c r="C9">
        <f t="shared" ref="C9:G9" si="30">C7/SQRT(C8)</f>
        <v>178.2315877367879</v>
      </c>
      <c r="D9">
        <f t="shared" si="30"/>
        <v>19.784955002335622</v>
      </c>
      <c r="E9">
        <f t="shared" si="30"/>
        <v>8.4158445256939505</v>
      </c>
      <c r="F9">
        <f t="shared" si="30"/>
        <v>1808.2486955134086</v>
      </c>
      <c r="G9">
        <f t="shared" si="30"/>
        <v>2.6846983424275869E-2</v>
      </c>
      <c r="H9">
        <f t="shared" ref="H9:O9" si="31">H7/SQRT(H8)</f>
        <v>5.568086509636295</v>
      </c>
      <c r="I9">
        <f t="shared" si="31"/>
        <v>4.5811036322852718</v>
      </c>
      <c r="J9">
        <f t="shared" si="31"/>
        <v>2.5546195726827488E-2</v>
      </c>
      <c r="K9">
        <f t="shared" si="31"/>
        <v>0.46373458822581415</v>
      </c>
      <c r="L9">
        <f t="shared" si="31"/>
        <v>1.6134867949605913</v>
      </c>
      <c r="M9">
        <f t="shared" si="31"/>
        <v>5.1523430873081209</v>
      </c>
      <c r="N9">
        <f t="shared" si="31"/>
        <v>4.2131881607912804</v>
      </c>
      <c r="O9">
        <f t="shared" si="31"/>
        <v>2.1866836042882882E-2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5"/>
      <c r="AS9" s="5"/>
      <c r="AT9" s="5"/>
      <c r="AU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5"/>
      <c r="BY9" s="5"/>
      <c r="BZ9" s="5"/>
      <c r="CA9" s="5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</row>
    <row r="10" spans="1:111" x14ac:dyDescent="0.25">
      <c r="Q10">
        <v>1063267</v>
      </c>
      <c r="R10">
        <v>1255.7360000000001</v>
      </c>
      <c r="S10">
        <v>723.37699999999995</v>
      </c>
      <c r="T10">
        <v>693.93200000000002</v>
      </c>
      <c r="U10" s="5">
        <f>COUNT(U14:U504)</f>
        <v>148</v>
      </c>
      <c r="V10" s="5">
        <f t="shared" ref="V10" si="32">AVERAGE(V14:V504)</f>
        <v>1491.1351351351352</v>
      </c>
      <c r="W10">
        <f>SUM(V14:V500)</f>
        <v>220688</v>
      </c>
      <c r="Y10" s="5">
        <f>AVERAGE(Y14:Y504)</f>
        <v>102.79434459459461</v>
      </c>
      <c r="Z10" s="5">
        <f>AVERAGE(Z14:Z504)</f>
        <v>44.252621621621614</v>
      </c>
      <c r="AA10" s="5">
        <f>AVERAGE(AA14:AA504)</f>
        <v>101.10135135135135</v>
      </c>
      <c r="AB10" s="5">
        <f>AVERAGE(AB14:AB504)</f>
        <v>20.385135135135137</v>
      </c>
      <c r="AC10" s="5">
        <f>AVERAGE(AC14:AC504)</f>
        <v>237.8581081081081</v>
      </c>
      <c r="AD10" s="5"/>
      <c r="AE10" s="5"/>
      <c r="AF10" s="5">
        <f>AVERAGE(AF14:AF504)</f>
        <v>0.73112837837837819</v>
      </c>
      <c r="AG10" s="5">
        <f>AVERAGE(AG14:AG240)</f>
        <v>56.891999999999996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347.05151389249022</v>
      </c>
      <c r="AR10" s="7">
        <f>100*COUNT(AR14:AR504)/U10</f>
        <v>35.810810810810814</v>
      </c>
      <c r="AS10" s="7">
        <f>100*COUNT(AS14:AS504)/U10</f>
        <v>64.189189189189193</v>
      </c>
      <c r="AT10" s="6">
        <f>AVERAGE(AT14:AT504)</f>
        <v>45.177830188679259</v>
      </c>
      <c r="AU10" s="6">
        <f>AVERAGE(AU14:AU504)</f>
        <v>43.736452631578963</v>
      </c>
      <c r="AW10">
        <v>673002</v>
      </c>
      <c r="AX10">
        <v>1020.918</v>
      </c>
      <c r="AY10">
        <v>671.76499999999999</v>
      </c>
      <c r="AZ10">
        <v>629.37900000000002</v>
      </c>
      <c r="BA10" s="5">
        <f>COUNT(BA14:BA504)</f>
        <v>127</v>
      </c>
      <c r="BB10" s="5">
        <f t="shared" ref="BB10" si="33">AVERAGE(BB14:BB504)</f>
        <v>1343.2440944881889</v>
      </c>
      <c r="BC10">
        <f>SUM(BB14:BB500)</f>
        <v>170592</v>
      </c>
      <c r="BE10" s="5">
        <f>AVERAGE(BE14:BE504)</f>
        <v>98.017582677165393</v>
      </c>
      <c r="BF10" s="5">
        <f>AVERAGE(BF14:BF504)</f>
        <v>33.833645669291329</v>
      </c>
      <c r="BG10" s="5">
        <f>AVERAGE(BG14:BG504)</f>
        <v>84.2992125984252</v>
      </c>
      <c r="BH10" s="5">
        <f>AVERAGE(BH14:BH504)</f>
        <v>26.661417322834644</v>
      </c>
      <c r="BI10" s="5">
        <f>AVERAGE(BI14:BI504)</f>
        <v>213.55118110236219</v>
      </c>
      <c r="BJ10" s="5"/>
      <c r="BK10" s="5"/>
      <c r="BL10" s="5">
        <f>AVERAGE(BL14:BL504)</f>
        <v>0.76327559055118166</v>
      </c>
      <c r="BM10" s="5">
        <f>AVERAGE(BM14:BM240)</f>
        <v>52.759094488188964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307.40668438490701</v>
      </c>
      <c r="BX10" s="7">
        <f>100*COUNT(BX14:BX504)/BA10</f>
        <v>33.070866141732282</v>
      </c>
      <c r="BY10" s="7">
        <f>100*COUNT(BY14:BY504)/BA10</f>
        <v>66.929133858267718</v>
      </c>
      <c r="BZ10" s="6">
        <f>AVERAGE(BZ14:BZ504)</f>
        <v>34.531547619047608</v>
      </c>
      <c r="CA10" s="6">
        <f>AVERAGE(CA14:CA504)</f>
        <v>33.488799999999983</v>
      </c>
      <c r="CC10">
        <v>1439162</v>
      </c>
      <c r="CD10">
        <v>1448.4380000000001</v>
      </c>
      <c r="CE10">
        <v>848.56700000000001</v>
      </c>
      <c r="CF10">
        <v>741.51300000000003</v>
      </c>
      <c r="CG10" s="5">
        <f>COUNT(CG14:CG504)</f>
        <v>194</v>
      </c>
      <c r="CH10" s="5">
        <f t="shared" ref="CH10" si="34">AVERAGE(CH14:CH504)</f>
        <v>1190.5051546391753</v>
      </c>
      <c r="CI10">
        <f>SUM(CH14:CH500)</f>
        <v>230958</v>
      </c>
      <c r="CK10" s="5">
        <f>AVERAGE(CK14:CK504)</f>
        <v>116.58988144329894</v>
      </c>
      <c r="CL10" s="5">
        <f>AVERAGE(CL14:CL504)</f>
        <v>49.40953608247419</v>
      </c>
      <c r="CM10" s="5">
        <f>AVERAGE(CM14:CM504)</f>
        <v>116.88659793814433</v>
      </c>
      <c r="CN10" s="5">
        <f>AVERAGE(CN14:CN504)</f>
        <v>22.211340206185568</v>
      </c>
      <c r="CO10" s="5">
        <f>AVERAGE(CO14:CO504)</f>
        <v>240.85567010309279</v>
      </c>
      <c r="CP10" s="5"/>
      <c r="CQ10" s="5"/>
      <c r="CR10" s="5">
        <f>AVERAGE(CR14:CR504)</f>
        <v>0.67579896907216519</v>
      </c>
      <c r="CS10" s="5">
        <f>AVERAGE(CS14:CS240)</f>
        <v>52.151865979381441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402.35010318995813</v>
      </c>
      <c r="DD10" s="7">
        <f>100*COUNT(DD14:DD504)/CG10</f>
        <v>38.659793814432987</v>
      </c>
      <c r="DE10" s="7">
        <f>100*COUNT(DE14:DE504)/CG10</f>
        <v>61.340206185567013</v>
      </c>
      <c r="DF10" s="6">
        <f>AVERAGE(DF14:DF504)</f>
        <v>52.260826666666681</v>
      </c>
      <c r="DG10" s="6">
        <f>AVERAGE(DG14:DG504)</f>
        <v>47.612504201680657</v>
      </c>
    </row>
    <row r="11" spans="1:111" x14ac:dyDescent="0.25">
      <c r="U11" s="5"/>
      <c r="V11" s="5">
        <f t="shared" ref="V11" si="35">STDEV(V14:V504)</f>
        <v>700.25309951686381</v>
      </c>
      <c r="Y11" s="5">
        <f>STDEV(Y14:Y504)</f>
        <v>22.705452159743523</v>
      </c>
      <c r="Z11" s="5">
        <f>STDEV(Z14:Z504)</f>
        <v>12.377350940521882</v>
      </c>
      <c r="AA11" s="5">
        <f>STDEV(AA14:AA504)</f>
        <v>61.599401431059604</v>
      </c>
      <c r="AB11" s="5">
        <f>STDEV(AB14:AB504)</f>
        <v>14.562800269257783</v>
      </c>
      <c r="AC11" s="5">
        <f>STDEV(AC14:AC504)</f>
        <v>21.718361188702211</v>
      </c>
      <c r="AD11" s="5"/>
      <c r="AE11" s="5"/>
      <c r="AF11" s="5">
        <f>STDEV(AF14:AF504)</f>
        <v>0.10727542785038059</v>
      </c>
      <c r="AG11" s="5">
        <f>STDEV(AG14:AG240)</f>
        <v>13.327421446332497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128.62910442715864</v>
      </c>
      <c r="AR11" s="5"/>
      <c r="AS11" s="5"/>
      <c r="AT11" s="6">
        <f>STDEV(AT14:AT504)</f>
        <v>10.809704156514991</v>
      </c>
      <c r="AU11" s="6">
        <f>STDEV(AU14:AU504)</f>
        <v>13.197905186590047</v>
      </c>
      <c r="BA11" s="5"/>
      <c r="BB11" s="5">
        <f t="shared" ref="BB11" si="36">STDEV(BB14:BB504)</f>
        <v>657.69208934687015</v>
      </c>
      <c r="BE11" s="5">
        <f>STDEV(BE14:BE504)</f>
        <v>16.58910043459899</v>
      </c>
      <c r="BF11" s="5">
        <f>STDEV(BF14:BF504)</f>
        <v>8.2305571023305326</v>
      </c>
      <c r="BG11" s="5">
        <f>STDEV(BG14:BG504)</f>
        <v>24.286424113081669</v>
      </c>
      <c r="BH11" s="5">
        <f>STDEV(BH14:BH504)</f>
        <v>16.678672091541277</v>
      </c>
      <c r="BI11" s="5">
        <f>STDEV(BI14:BI504)</f>
        <v>26.726631585284284</v>
      </c>
      <c r="BJ11" s="5"/>
      <c r="BK11" s="5"/>
      <c r="BL11" s="5">
        <f>STDEV(BL14:BL504)</f>
        <v>9.8037381691746042E-2</v>
      </c>
      <c r="BM11" s="5">
        <f>STDEV(BM14:BM240)</f>
        <v>14.215928628435753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110.62139474479403</v>
      </c>
      <c r="BX11" s="5"/>
      <c r="BY11" s="5"/>
      <c r="BZ11" s="6">
        <f>STDEV(BZ14:BZ504)</f>
        <v>7.1038987344545248</v>
      </c>
      <c r="CA11" s="6">
        <f>STDEV(CA14:CA504)</f>
        <v>8.7531324227115679</v>
      </c>
      <c r="CG11" s="5"/>
      <c r="CH11" s="5">
        <f t="shared" ref="CH11" si="37">STDEV(CH14:CH504)</f>
        <v>686.06781676164496</v>
      </c>
      <c r="CK11" s="5">
        <f>STDEV(CK14:CK504)</f>
        <v>21.745419636613438</v>
      </c>
      <c r="CL11" s="5">
        <f>STDEV(CL14:CL504)</f>
        <v>9.7826366812081424</v>
      </c>
      <c r="CM11" s="5">
        <f>STDEV(CM14:CM504)</f>
        <v>53.901248466927612</v>
      </c>
      <c r="CN11" s="5">
        <f>STDEV(CN14:CN504)</f>
        <v>12.421428720513177</v>
      </c>
      <c r="CO11" s="5">
        <f>STDEV(CO14:CO504)</f>
        <v>15.228817576614277</v>
      </c>
      <c r="CP11" s="5"/>
      <c r="CQ11" s="5"/>
      <c r="CR11" s="5">
        <f>STDEV(CR14:CR504)</f>
        <v>0.12121020066415703</v>
      </c>
      <c r="CS11" s="5">
        <f>STDEV(CS14:CS240)</f>
        <v>14.904245440749824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145.96496825794608</v>
      </c>
      <c r="DD11" s="5"/>
      <c r="DE11" s="5"/>
      <c r="DF11" s="6">
        <f>STDEV(DF14:DF504)</f>
        <v>9.6114964402479792</v>
      </c>
      <c r="DG11" s="6">
        <f>STDEV(DG14:DG504)</f>
        <v>9.4957097563860398</v>
      </c>
    </row>
    <row r="12" spans="1:111" x14ac:dyDescent="0.25">
      <c r="A12">
        <f>Q$6</f>
        <v>103104.95845932001</v>
      </c>
      <c r="B12">
        <f>R$6</f>
        <v>391.03619040000007</v>
      </c>
      <c r="C12" s="1">
        <f>1000000*D12/A12</f>
        <v>1435.430479887088</v>
      </c>
      <c r="D12">
        <f t="shared" ref="D12:I12" si="38">U$6</f>
        <v>148</v>
      </c>
      <c r="E12">
        <f t="shared" si="38"/>
        <v>144.59531440864868</v>
      </c>
      <c r="F12">
        <f t="shared" si="38"/>
        <v>21400.10653248</v>
      </c>
      <c r="G12">
        <f t="shared" si="38"/>
        <v>0.20755652155103091</v>
      </c>
      <c r="H12">
        <f t="shared" si="38"/>
        <v>102.79434459459461</v>
      </c>
      <c r="I12">
        <f t="shared" si="38"/>
        <v>44.252621621621614</v>
      </c>
      <c r="J12">
        <f>AF$6</f>
        <v>0.73112837837837819</v>
      </c>
      <c r="K12">
        <f>AG$6</f>
        <v>17.716168799999998</v>
      </c>
      <c r="L12" s="1">
        <f>AS$6</f>
        <v>64.189189189189193</v>
      </c>
      <c r="M12" s="1">
        <f>AT$6</f>
        <v>45.177830188679259</v>
      </c>
      <c r="N12" s="1">
        <f>AU$6</f>
        <v>43.736452631578963</v>
      </c>
      <c r="O12">
        <f>M12/N12</f>
        <v>1.0329559776884965</v>
      </c>
      <c r="U12" s="5" t="s">
        <v>20</v>
      </c>
      <c r="V12" s="5">
        <f>V11/SQRT(U$6)</f>
        <v>57.560450209004998</v>
      </c>
      <c r="Y12" s="5">
        <f>Y11/SQRT(U$6)</f>
        <v>1.8663766706860365</v>
      </c>
      <c r="Z12" s="5">
        <f>Z11/SQRT(U$6)</f>
        <v>1.0174119800724046</v>
      </c>
      <c r="AA12" s="5">
        <f>AA11/SQRT(U$6)</f>
        <v>5.0634396069411878</v>
      </c>
      <c r="AB12" s="5">
        <f>AB11/SQRT(U$6)</f>
        <v>1.1970548082980821</v>
      </c>
      <c r="AC12" s="5">
        <f>AC11/SQRT(U$6)</f>
        <v>1.7852382926773098</v>
      </c>
      <c r="AD12" s="5"/>
      <c r="AE12" s="5"/>
      <c r="AF12" s="5">
        <f>AF11/SQRT(U$6)</f>
        <v>8.8179858506757455E-3</v>
      </c>
      <c r="AG12" s="5">
        <f>AG11/SQRT(U$6)</f>
        <v>1.0955072945843813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10.573247252909965</v>
      </c>
      <c r="AR12" s="5"/>
      <c r="AS12" s="5"/>
      <c r="AT12" s="6">
        <f>AT11/SQRT(Z$6)</f>
        <v>1.6249661032229237</v>
      </c>
      <c r="AU12" s="6">
        <f>AU11/SQRT(AA$6)</f>
        <v>1.3125822403083884</v>
      </c>
      <c r="BA12" s="5" t="s">
        <v>20</v>
      </c>
      <c r="BB12" s="5">
        <f>BB11/SQRT(BA$6)</f>
        <v>58.360735667342958</v>
      </c>
      <c r="BE12" s="5">
        <f>BE11/SQRT(BA$6)</f>
        <v>1.4720446255999096</v>
      </c>
      <c r="BF12" s="5">
        <f>BF11/SQRT(BA$6)</f>
        <v>0.73034384208740255</v>
      </c>
      <c r="BG12" s="5">
        <f>BG11/SQRT(BA$6)</f>
        <v>2.1550716527183487</v>
      </c>
      <c r="BH12" s="5">
        <f>BH11/SQRT(BA$6)</f>
        <v>1.4799928248846022</v>
      </c>
      <c r="BI12" s="5">
        <f>BI11/SQRT(BA$6)</f>
        <v>2.3716050511968318</v>
      </c>
      <c r="BJ12" s="5"/>
      <c r="BK12" s="5"/>
      <c r="BL12" s="5">
        <f>BL11/SQRT(BA$6)</f>
        <v>8.6994108810283001E-3</v>
      </c>
      <c r="BM12" s="5">
        <f>BM11/SQRT(BA$6)</f>
        <v>1.2614596805837353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9.816061470748247</v>
      </c>
      <c r="BX12" s="5"/>
      <c r="BY12" s="5"/>
      <c r="BZ12" s="6">
        <f>BZ11/SQRT(BF$6)</f>
        <v>1.2213000182992431</v>
      </c>
      <c r="CA12" s="6">
        <f>CA11/SQRT(BG$6)</f>
        <v>0.95334861449490271</v>
      </c>
      <c r="CG12" s="5" t="s">
        <v>20</v>
      </c>
      <c r="CH12" s="5">
        <f>CH11/SQRT(CG$6)</f>
        <v>49.256798640908237</v>
      </c>
      <c r="CK12" s="5">
        <f>CK11/SQRT(CG$6)</f>
        <v>1.5612301440672987</v>
      </c>
      <c r="CL12" s="5">
        <f>CL11/SQRT(CG$6)</f>
        <v>0.70235238180665382</v>
      </c>
      <c r="CM12" s="5">
        <f>CM11/SQRT(CG$6)</f>
        <v>3.8698841096512528</v>
      </c>
      <c r="CN12" s="5">
        <f>CN11/SQRT(CG$6)</f>
        <v>0.89180660915811272</v>
      </c>
      <c r="CO12" s="5">
        <f>CO11/SQRT(CG$6)</f>
        <v>1.0933653825231431</v>
      </c>
      <c r="CP12" s="5"/>
      <c r="CQ12" s="5"/>
      <c r="CR12" s="5">
        <f>CR11/SQRT(CG$6)</f>
        <v>8.7023852474524717E-3</v>
      </c>
      <c r="CS12" s="5">
        <f>CS11/SQRT(CG$6)</f>
        <v>1.0700624612227563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10.479673983317156</v>
      </c>
      <c r="DD12" s="5"/>
      <c r="DE12" s="5"/>
      <c r="DF12" s="6">
        <f>DF11/SQRT(CL$6)</f>
        <v>1.3673686588862441</v>
      </c>
      <c r="DG12" s="6">
        <f>DG11/SQRT(CM$6)</f>
        <v>0.87830442829447231</v>
      </c>
    </row>
    <row r="13" spans="1:111" x14ac:dyDescent="0.25">
      <c r="A13">
        <f>AW$6</f>
        <v>65260.977019920007</v>
      </c>
      <c r="B13">
        <f>AX$6</f>
        <v>317.91386520000003</v>
      </c>
      <c r="C13" s="1">
        <f t="shared" ref="C13:C14" si="39">1000000*D13/A13</f>
        <v>1946.0327717930888</v>
      </c>
      <c r="D13">
        <f t="shared" ref="D13:I13" si="40">BA$6</f>
        <v>127</v>
      </c>
      <c r="E13">
        <f t="shared" si="40"/>
        <v>130.2543261127559</v>
      </c>
      <c r="F13">
        <f t="shared" si="40"/>
        <v>16542.299416320002</v>
      </c>
      <c r="G13">
        <f t="shared" si="40"/>
        <v>0.25347918728324731</v>
      </c>
      <c r="H13">
        <f t="shared" si="40"/>
        <v>98.017582677165393</v>
      </c>
      <c r="I13">
        <f t="shared" si="40"/>
        <v>33.833645669291329</v>
      </c>
      <c r="J13">
        <f>BL$6</f>
        <v>0.76327559055118166</v>
      </c>
      <c r="K13">
        <f>BM$6</f>
        <v>16.429182023622044</v>
      </c>
      <c r="L13" s="1">
        <f>BY$6</f>
        <v>66.929133858267718</v>
      </c>
      <c r="M13" s="1">
        <f>BZ$6</f>
        <v>34.531547619047608</v>
      </c>
      <c r="N13" s="1">
        <f>CA$6</f>
        <v>33.488799999999983</v>
      </c>
      <c r="O13">
        <f t="shared" ref="O13:O14" si="41">M13/N13</f>
        <v>1.031137204648946</v>
      </c>
      <c r="U13" s="3"/>
      <c r="V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6"/>
      <c r="AR13" s="5"/>
      <c r="AS13" s="5"/>
      <c r="AT13" s="5"/>
      <c r="AU13" s="5"/>
      <c r="BA13" s="3"/>
      <c r="BB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6"/>
      <c r="BX13" s="5"/>
      <c r="BY13" s="5"/>
      <c r="BZ13" s="5"/>
      <c r="CA13" s="5"/>
      <c r="CG13" s="3"/>
      <c r="CH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6"/>
      <c r="DD13" s="5"/>
      <c r="DE13" s="5"/>
      <c r="DF13" s="5"/>
      <c r="DG13" s="5"/>
    </row>
    <row r="14" spans="1:111" x14ac:dyDescent="0.25">
      <c r="A14">
        <f>CC$6</f>
        <v>139555.48157352002</v>
      </c>
      <c r="B14">
        <f>CD$6</f>
        <v>451.04359320000003</v>
      </c>
      <c r="C14" s="1">
        <f t="shared" si="39"/>
        <v>1390.128125478165</v>
      </c>
      <c r="D14">
        <f t="shared" ref="D14:I14" si="42">CG$6</f>
        <v>194</v>
      </c>
      <c r="E14">
        <f t="shared" si="42"/>
        <v>115.44323722515466</v>
      </c>
      <c r="F14">
        <f t="shared" si="42"/>
        <v>22395.988021680001</v>
      </c>
      <c r="G14">
        <f t="shared" si="42"/>
        <v>0.16048089096293536</v>
      </c>
      <c r="H14">
        <f t="shared" si="42"/>
        <v>116.58988144329894</v>
      </c>
      <c r="I14">
        <f t="shared" si="42"/>
        <v>49.40953608247419</v>
      </c>
      <c r="J14">
        <f>CR$6</f>
        <v>0.67579896907216519</v>
      </c>
      <c r="K14">
        <f>CS$6</f>
        <v>16.240091065979382</v>
      </c>
      <c r="L14" s="1">
        <f>DE$6</f>
        <v>61.340206185567013</v>
      </c>
      <c r="M14" s="1">
        <f>DF$6</f>
        <v>52.260826666666681</v>
      </c>
      <c r="N14" s="1">
        <f>DG$6</f>
        <v>47.612504201680657</v>
      </c>
      <c r="O14">
        <f t="shared" si="41"/>
        <v>1.0976281870261708</v>
      </c>
      <c r="U14">
        <v>1</v>
      </c>
      <c r="V14">
        <v>1299</v>
      </c>
      <c r="Y14">
        <v>71.905000000000001</v>
      </c>
      <c r="Z14">
        <v>33.889000000000003</v>
      </c>
      <c r="AA14">
        <v>46</v>
      </c>
      <c r="AB14">
        <v>19</v>
      </c>
      <c r="AC14">
        <v>224</v>
      </c>
      <c r="AD14">
        <v>891.52</v>
      </c>
      <c r="AE14">
        <v>239.977</v>
      </c>
      <c r="AF14">
        <v>0.72499999999999998</v>
      </c>
      <c r="AG14">
        <v>58.241</v>
      </c>
      <c r="AH14">
        <v>867</v>
      </c>
      <c r="AI14">
        <v>229</v>
      </c>
      <c r="AJ14">
        <v>164.05500000000001</v>
      </c>
      <c r="AK14">
        <v>33.527000000000001</v>
      </c>
      <c r="AL14">
        <v>1.7669999999999999</v>
      </c>
      <c r="AM14">
        <v>0.56599999999999995</v>
      </c>
      <c r="AN14">
        <v>0.94799999999999995</v>
      </c>
      <c r="AO14">
        <v>0</v>
      </c>
      <c r="AP14">
        <v>255</v>
      </c>
      <c r="AQ14" s="6">
        <f t="shared" ref="AQ14:AQ45" si="43">SQRT((S$10-AD14)^2+(T$10-AE14)^2)</f>
        <v>484.09421652608086</v>
      </c>
      <c r="AR14" s="5" t="str">
        <f t="shared" ref="AR14:AR45" si="44">IF(AQ14&lt;=(R$10/4), 1, " " )</f>
        <v xml:space="preserve"> </v>
      </c>
      <c r="AS14" s="5">
        <f t="shared" ref="AS14:AS45" si="45">IF(AQ14&gt;(R$10/4), 1, " " )</f>
        <v>1</v>
      </c>
      <c r="AT14" s="5" t="str">
        <f>IF(AR14=1,Z14," ")</f>
        <v xml:space="preserve"> </v>
      </c>
      <c r="AU14" s="5">
        <f>IF(AS14=1,Z14," ")</f>
        <v>33.889000000000003</v>
      </c>
      <c r="BA14">
        <v>1</v>
      </c>
      <c r="BB14">
        <v>1201</v>
      </c>
      <c r="BE14">
        <v>125.086</v>
      </c>
      <c r="BF14">
        <v>29.141999999999999</v>
      </c>
      <c r="BG14">
        <v>136</v>
      </c>
      <c r="BH14">
        <v>63</v>
      </c>
      <c r="BI14">
        <v>201</v>
      </c>
      <c r="BJ14">
        <v>489.471</v>
      </c>
      <c r="BK14">
        <v>213.86099999999999</v>
      </c>
      <c r="BL14">
        <v>0.67300000000000004</v>
      </c>
      <c r="BM14">
        <v>53.31</v>
      </c>
      <c r="BN14">
        <v>463</v>
      </c>
      <c r="BO14">
        <v>205</v>
      </c>
      <c r="BP14">
        <v>156.80099999999999</v>
      </c>
      <c r="BQ14">
        <v>34.384</v>
      </c>
      <c r="BR14">
        <v>1.659</v>
      </c>
      <c r="BS14">
        <v>0.60299999999999998</v>
      </c>
      <c r="BT14">
        <v>0.88100000000000001</v>
      </c>
      <c r="BU14">
        <v>0</v>
      </c>
      <c r="BV14">
        <v>255</v>
      </c>
      <c r="BW14" s="6">
        <f t="shared" ref="BW14:BW45" si="46">SQRT((AY$10-BJ14)^2+(AZ$10-BK14)^2)</f>
        <v>453.74696776948275</v>
      </c>
      <c r="BX14" s="5" t="str">
        <f t="shared" ref="BX14:BX45" si="47">IF(BW14&lt;=(AX$10/4), 1, " " )</f>
        <v xml:space="preserve"> </v>
      </c>
      <c r="BY14" s="5">
        <f t="shared" ref="BY14:BY45" si="48">IF(BW14&gt;(AX$10/4), 1, " " )</f>
        <v>1</v>
      </c>
      <c r="BZ14" s="5" t="str">
        <f>IF(BX14=1,BF14," ")</f>
        <v xml:space="preserve"> </v>
      </c>
      <c r="CA14" s="5">
        <f>IF(BY14=1,BF14," ")</f>
        <v>29.141999999999999</v>
      </c>
      <c r="CG14">
        <v>1</v>
      </c>
      <c r="CH14">
        <v>2619</v>
      </c>
      <c r="CK14">
        <v>80.844999999999999</v>
      </c>
      <c r="CL14">
        <v>43.445999999999998</v>
      </c>
      <c r="CM14">
        <v>38</v>
      </c>
      <c r="CN14">
        <v>9</v>
      </c>
      <c r="CO14">
        <v>251</v>
      </c>
      <c r="CP14">
        <v>819.15200000000004</v>
      </c>
      <c r="CQ14">
        <v>193.51499999999999</v>
      </c>
      <c r="CR14">
        <v>0.71</v>
      </c>
      <c r="CS14">
        <v>72.200999999999993</v>
      </c>
      <c r="CT14">
        <v>797</v>
      </c>
      <c r="CU14">
        <v>165</v>
      </c>
      <c r="CV14">
        <v>143.44800000000001</v>
      </c>
      <c r="CW14">
        <v>54.7</v>
      </c>
      <c r="CX14">
        <v>1.4359999999999999</v>
      </c>
      <c r="CY14">
        <v>0.69599999999999995</v>
      </c>
      <c r="CZ14">
        <v>0.91700000000000004</v>
      </c>
      <c r="DA14">
        <v>0</v>
      </c>
      <c r="DB14">
        <v>255</v>
      </c>
      <c r="DC14" s="6">
        <f t="shared" ref="DC14:DC45" si="49">SQRT((CE$10-CP14)^2+(CF$10-CQ14)^2)</f>
        <v>548.78688962929868</v>
      </c>
      <c r="DD14" s="5" t="str">
        <f t="shared" ref="DD14:DD45" si="50">IF(DC14&lt;=(CD$10/4), 1, " " )</f>
        <v xml:space="preserve"> </v>
      </c>
      <c r="DE14" s="5">
        <f t="shared" ref="DE14:DE45" si="51">IF(DC14&gt;(CD$10/4), 1, " " )</f>
        <v>1</v>
      </c>
      <c r="DF14" s="5" t="str">
        <f>IF(DD14=1,CL14," ")</f>
        <v xml:space="preserve"> </v>
      </c>
      <c r="DG14" s="5">
        <f>IF(DE14=1,CL14," ")</f>
        <v>43.445999999999998</v>
      </c>
    </row>
    <row r="15" spans="1:111" x14ac:dyDescent="0.25">
      <c r="L15" s="1"/>
      <c r="M15" s="1"/>
      <c r="N15" s="1"/>
      <c r="U15">
        <v>2</v>
      </c>
      <c r="V15">
        <v>569</v>
      </c>
      <c r="Y15">
        <v>93.120999999999995</v>
      </c>
      <c r="Z15">
        <v>43.067999999999998</v>
      </c>
      <c r="AA15">
        <v>98</v>
      </c>
      <c r="AB15">
        <v>16</v>
      </c>
      <c r="AC15">
        <v>233</v>
      </c>
      <c r="AD15">
        <v>705.49099999999999</v>
      </c>
      <c r="AE15">
        <v>239.976</v>
      </c>
      <c r="AF15">
        <v>0.8</v>
      </c>
      <c r="AG15">
        <v>33.970999999999997</v>
      </c>
      <c r="AH15">
        <v>694</v>
      </c>
      <c r="AI15">
        <v>229</v>
      </c>
      <c r="AJ15">
        <v>137.386</v>
      </c>
      <c r="AK15">
        <v>24.242999999999999</v>
      </c>
      <c r="AL15">
        <v>1.454</v>
      </c>
      <c r="AM15">
        <v>0.68799999999999994</v>
      </c>
      <c r="AN15">
        <v>0.92500000000000004</v>
      </c>
      <c r="AO15">
        <v>0</v>
      </c>
      <c r="AP15">
        <v>255</v>
      </c>
      <c r="AQ15" s="6">
        <f t="shared" si="43"/>
        <v>454.30822018977386</v>
      </c>
      <c r="AR15" s="5" t="str">
        <f t="shared" si="44"/>
        <v xml:space="preserve"> </v>
      </c>
      <c r="AS15" s="5">
        <f t="shared" si="45"/>
        <v>1</v>
      </c>
      <c r="AT15" s="5" t="str">
        <f t="shared" ref="AT15:AT78" si="52">IF(AR15=1,Z15," ")</f>
        <v xml:space="preserve"> </v>
      </c>
      <c r="AU15" s="5">
        <f t="shared" ref="AU15:AU78" si="53">IF(AS15=1,Z15," ")</f>
        <v>43.067999999999998</v>
      </c>
      <c r="BA15">
        <v>2</v>
      </c>
      <c r="BB15">
        <v>1913</v>
      </c>
      <c r="BE15">
        <v>108.40600000000001</v>
      </c>
      <c r="BF15">
        <v>24.228000000000002</v>
      </c>
      <c r="BG15">
        <v>99</v>
      </c>
      <c r="BH15">
        <v>45</v>
      </c>
      <c r="BI15">
        <v>193</v>
      </c>
      <c r="BJ15">
        <v>547.01400000000001</v>
      </c>
      <c r="BK15">
        <v>218.333</v>
      </c>
      <c r="BL15">
        <v>0.38800000000000001</v>
      </c>
      <c r="BM15">
        <v>74.33</v>
      </c>
      <c r="BN15">
        <v>513</v>
      </c>
      <c r="BO15">
        <v>235</v>
      </c>
      <c r="BP15">
        <v>17.216000000000001</v>
      </c>
      <c r="BQ15">
        <v>38.161999999999999</v>
      </c>
      <c r="BR15">
        <v>2.1659999999999999</v>
      </c>
      <c r="BS15">
        <v>0.46200000000000002</v>
      </c>
      <c r="BT15">
        <v>0.79900000000000004</v>
      </c>
      <c r="BU15">
        <v>0</v>
      </c>
      <c r="BV15">
        <v>255</v>
      </c>
      <c r="BW15" s="6">
        <f t="shared" si="46"/>
        <v>429.55980505280058</v>
      </c>
      <c r="BX15" s="5" t="str">
        <f t="shared" si="47"/>
        <v xml:space="preserve"> </v>
      </c>
      <c r="BY15" s="5">
        <f t="shared" si="48"/>
        <v>1</v>
      </c>
      <c r="BZ15" s="5" t="str">
        <f t="shared" ref="BZ15:BZ78" si="54">IF(BX15=1,BF15," ")</f>
        <v xml:space="preserve"> </v>
      </c>
      <c r="CA15" s="5">
        <f t="shared" ref="CA15:CA78" si="55">IF(BY15=1,BF15," ")</f>
        <v>24.228000000000002</v>
      </c>
      <c r="CG15">
        <v>2</v>
      </c>
      <c r="CH15">
        <v>2426</v>
      </c>
      <c r="CK15">
        <v>98.528000000000006</v>
      </c>
      <c r="CL15">
        <v>39.244999999999997</v>
      </c>
      <c r="CM15">
        <v>74</v>
      </c>
      <c r="CN15">
        <v>19</v>
      </c>
      <c r="CO15">
        <v>236</v>
      </c>
      <c r="CP15">
        <v>892.24599999999998</v>
      </c>
      <c r="CQ15">
        <v>185.58</v>
      </c>
      <c r="CR15">
        <v>0.79800000000000004</v>
      </c>
      <c r="CS15">
        <v>68.25</v>
      </c>
      <c r="CT15">
        <v>861</v>
      </c>
      <c r="CU15">
        <v>195</v>
      </c>
      <c r="CV15">
        <v>10.981</v>
      </c>
      <c r="CW15">
        <v>42</v>
      </c>
      <c r="CX15">
        <v>1.5980000000000001</v>
      </c>
      <c r="CY15">
        <v>0.626</v>
      </c>
      <c r="CZ15">
        <v>0.97299999999999998</v>
      </c>
      <c r="DA15">
        <v>0</v>
      </c>
      <c r="DB15">
        <v>255</v>
      </c>
      <c r="DC15" s="6">
        <f t="shared" si="49"/>
        <v>557.64626379991103</v>
      </c>
      <c r="DD15" s="5" t="str">
        <f t="shared" si="50"/>
        <v xml:space="preserve"> </v>
      </c>
      <c r="DE15" s="5">
        <f t="shared" si="51"/>
        <v>1</v>
      </c>
      <c r="DF15" s="5" t="str">
        <f t="shared" ref="DF15:DF78" si="56">IF(DD15=1,CL15," ")</f>
        <v xml:space="preserve"> </v>
      </c>
      <c r="DG15" s="5">
        <f t="shared" ref="DG15:DG78" si="57">IF(DE15=1,CL15," ")</f>
        <v>39.244999999999997</v>
      </c>
    </row>
    <row r="16" spans="1:111" x14ac:dyDescent="0.25">
      <c r="L16" s="1"/>
      <c r="M16" s="1"/>
      <c r="N16" s="1"/>
      <c r="U16">
        <v>3</v>
      </c>
      <c r="V16">
        <v>1544</v>
      </c>
      <c r="Y16">
        <v>96.031000000000006</v>
      </c>
      <c r="Z16">
        <v>34.423000000000002</v>
      </c>
      <c r="AA16">
        <v>95</v>
      </c>
      <c r="AB16">
        <v>18</v>
      </c>
      <c r="AC16">
        <v>249</v>
      </c>
      <c r="AD16">
        <v>780.81299999999999</v>
      </c>
      <c r="AE16">
        <v>247.244</v>
      </c>
      <c r="AF16">
        <v>0.63600000000000001</v>
      </c>
      <c r="AG16">
        <v>56.603999999999999</v>
      </c>
      <c r="AH16">
        <v>753</v>
      </c>
      <c r="AI16">
        <v>259</v>
      </c>
      <c r="AJ16">
        <v>32.005000000000003</v>
      </c>
      <c r="AK16">
        <v>41.966999999999999</v>
      </c>
      <c r="AL16">
        <v>1.3180000000000001</v>
      </c>
      <c r="AM16">
        <v>0.75900000000000001</v>
      </c>
      <c r="AN16">
        <v>0.9</v>
      </c>
      <c r="AO16">
        <v>0</v>
      </c>
      <c r="AP16">
        <v>255</v>
      </c>
      <c r="AQ16" s="6">
        <f t="shared" si="43"/>
        <v>450.36547762900301</v>
      </c>
      <c r="AR16" s="5" t="str">
        <f t="shared" si="44"/>
        <v xml:space="preserve"> </v>
      </c>
      <c r="AS16" s="5">
        <f t="shared" si="45"/>
        <v>1</v>
      </c>
      <c r="AT16" s="5" t="str">
        <f t="shared" si="52"/>
        <v xml:space="preserve"> </v>
      </c>
      <c r="AU16" s="5">
        <f t="shared" si="53"/>
        <v>34.423000000000002</v>
      </c>
      <c r="BA16">
        <v>3</v>
      </c>
      <c r="BB16">
        <v>365</v>
      </c>
      <c r="BE16">
        <v>67.415999999999997</v>
      </c>
      <c r="BF16">
        <v>34.843000000000004</v>
      </c>
      <c r="BG16">
        <v>48</v>
      </c>
      <c r="BH16">
        <v>35</v>
      </c>
      <c r="BI16">
        <v>216</v>
      </c>
      <c r="BJ16">
        <v>600.23699999999997</v>
      </c>
      <c r="BK16">
        <v>229.84200000000001</v>
      </c>
      <c r="BL16">
        <v>0.90300000000000002</v>
      </c>
      <c r="BM16">
        <v>26.401</v>
      </c>
      <c r="BN16">
        <v>592</v>
      </c>
      <c r="BO16">
        <v>220</v>
      </c>
      <c r="BP16">
        <v>127.304</v>
      </c>
      <c r="BQ16">
        <v>18.385000000000002</v>
      </c>
      <c r="BR16">
        <v>1.3939999999999999</v>
      </c>
      <c r="BS16">
        <v>0.71799999999999997</v>
      </c>
      <c r="BT16">
        <v>0.94199999999999995</v>
      </c>
      <c r="BU16">
        <v>0</v>
      </c>
      <c r="BV16">
        <v>255</v>
      </c>
      <c r="BW16" s="6">
        <f t="shared" si="46"/>
        <v>405.88923261525429</v>
      </c>
      <c r="BX16" s="5" t="str">
        <f t="shared" si="47"/>
        <v xml:space="preserve"> </v>
      </c>
      <c r="BY16" s="5">
        <f t="shared" si="48"/>
        <v>1</v>
      </c>
      <c r="BZ16" s="5" t="str">
        <f t="shared" si="54"/>
        <v xml:space="preserve"> </v>
      </c>
      <c r="CA16" s="5">
        <f t="shared" si="55"/>
        <v>34.843000000000004</v>
      </c>
      <c r="CG16">
        <v>3</v>
      </c>
      <c r="CH16">
        <v>3243</v>
      </c>
      <c r="CK16">
        <v>72.858000000000004</v>
      </c>
      <c r="CL16">
        <v>32.776000000000003</v>
      </c>
      <c r="CM16">
        <v>68</v>
      </c>
      <c r="CN16">
        <v>19</v>
      </c>
      <c r="CO16">
        <v>240</v>
      </c>
      <c r="CP16">
        <v>594.279</v>
      </c>
      <c r="CQ16">
        <v>201.238</v>
      </c>
      <c r="CR16">
        <v>0.70299999999999996</v>
      </c>
      <c r="CS16">
        <v>89.805000000000007</v>
      </c>
      <c r="CT16">
        <v>547</v>
      </c>
      <c r="CU16">
        <v>199</v>
      </c>
      <c r="CV16">
        <v>7.6790000000000003</v>
      </c>
      <c r="CW16">
        <v>54.345999999999997</v>
      </c>
      <c r="CX16">
        <v>1.6439999999999999</v>
      </c>
      <c r="CY16">
        <v>0.60799999999999998</v>
      </c>
      <c r="CZ16">
        <v>0.91400000000000003</v>
      </c>
      <c r="DA16">
        <v>0</v>
      </c>
      <c r="DB16">
        <v>255</v>
      </c>
      <c r="DC16" s="6">
        <f t="shared" si="49"/>
        <v>597.12600225496806</v>
      </c>
      <c r="DD16" s="5" t="str">
        <f t="shared" si="50"/>
        <v xml:space="preserve"> </v>
      </c>
      <c r="DE16" s="5">
        <f t="shared" si="51"/>
        <v>1</v>
      </c>
      <c r="DF16" s="5" t="str">
        <f t="shared" si="56"/>
        <v xml:space="preserve"> </v>
      </c>
      <c r="DG16" s="5">
        <f t="shared" si="57"/>
        <v>32.776000000000003</v>
      </c>
    </row>
    <row r="17" spans="12:111" x14ac:dyDescent="0.25">
      <c r="L17" s="1"/>
      <c r="M17" s="1"/>
      <c r="N17" s="1"/>
      <c r="U17">
        <v>4</v>
      </c>
      <c r="V17">
        <v>914</v>
      </c>
      <c r="Y17">
        <v>79.744</v>
      </c>
      <c r="Z17">
        <v>44.091999999999999</v>
      </c>
      <c r="AA17">
        <v>93</v>
      </c>
      <c r="AB17">
        <v>8</v>
      </c>
      <c r="AC17">
        <v>233</v>
      </c>
      <c r="AD17">
        <v>628.35900000000004</v>
      </c>
      <c r="AE17">
        <v>248.25200000000001</v>
      </c>
      <c r="AF17">
        <v>0.57499999999999996</v>
      </c>
      <c r="AG17">
        <v>57.314999999999998</v>
      </c>
      <c r="AH17">
        <v>596</v>
      </c>
      <c r="AI17">
        <v>249</v>
      </c>
      <c r="AJ17">
        <v>6.0090000000000003</v>
      </c>
      <c r="AK17">
        <v>24.896999999999998</v>
      </c>
      <c r="AL17">
        <v>2.3420000000000001</v>
      </c>
      <c r="AM17">
        <v>0.42699999999999999</v>
      </c>
      <c r="AN17">
        <v>0.879</v>
      </c>
      <c r="AO17">
        <v>0</v>
      </c>
      <c r="AP17">
        <v>255</v>
      </c>
      <c r="AQ17" s="6">
        <f t="shared" si="43"/>
        <v>455.6962614768745</v>
      </c>
      <c r="AR17" s="5" t="str">
        <f t="shared" si="44"/>
        <v xml:space="preserve"> </v>
      </c>
      <c r="AS17" s="5">
        <f t="shared" si="45"/>
        <v>1</v>
      </c>
      <c r="AT17" s="5" t="str">
        <f t="shared" si="52"/>
        <v xml:space="preserve"> </v>
      </c>
      <c r="AU17" s="5">
        <f t="shared" si="53"/>
        <v>44.091999999999999</v>
      </c>
      <c r="BA17">
        <v>4</v>
      </c>
      <c r="BB17">
        <v>778</v>
      </c>
      <c r="BE17">
        <v>98.549000000000007</v>
      </c>
      <c r="BF17">
        <v>15.673999999999999</v>
      </c>
      <c r="BG17">
        <v>88</v>
      </c>
      <c r="BH17">
        <v>57</v>
      </c>
      <c r="BI17">
        <v>144</v>
      </c>
      <c r="BJ17">
        <v>425.22500000000002</v>
      </c>
      <c r="BK17">
        <v>244.566</v>
      </c>
      <c r="BL17">
        <v>0.86599999999999999</v>
      </c>
      <c r="BM17">
        <v>36.770000000000003</v>
      </c>
      <c r="BN17">
        <v>415</v>
      </c>
      <c r="BO17">
        <v>227</v>
      </c>
      <c r="BP17">
        <v>112.38</v>
      </c>
      <c r="BQ17">
        <v>29.698</v>
      </c>
      <c r="BR17">
        <v>1.179</v>
      </c>
      <c r="BS17">
        <v>0.84799999999999998</v>
      </c>
      <c r="BT17">
        <v>0.94599999999999995</v>
      </c>
      <c r="BU17">
        <v>0</v>
      </c>
      <c r="BV17">
        <v>255</v>
      </c>
      <c r="BW17" s="6">
        <f t="shared" si="46"/>
        <v>457.01533515736645</v>
      </c>
      <c r="BX17" s="5" t="str">
        <f t="shared" si="47"/>
        <v xml:space="preserve"> </v>
      </c>
      <c r="BY17" s="5">
        <f t="shared" si="48"/>
        <v>1</v>
      </c>
      <c r="BZ17" s="5" t="str">
        <f t="shared" si="54"/>
        <v xml:space="preserve"> </v>
      </c>
      <c r="CA17" s="5">
        <f t="shared" si="55"/>
        <v>15.673999999999999</v>
      </c>
      <c r="CG17">
        <v>4</v>
      </c>
      <c r="CH17">
        <v>2046</v>
      </c>
      <c r="CK17">
        <v>95.114999999999995</v>
      </c>
      <c r="CL17">
        <v>53.956000000000003</v>
      </c>
      <c r="CM17">
        <v>67</v>
      </c>
      <c r="CN17">
        <v>14</v>
      </c>
      <c r="CO17">
        <v>251</v>
      </c>
      <c r="CP17">
        <v>977.08500000000004</v>
      </c>
      <c r="CQ17">
        <v>225.66399999999999</v>
      </c>
      <c r="CR17">
        <v>0.69</v>
      </c>
      <c r="CS17">
        <v>68.308000000000007</v>
      </c>
      <c r="CT17">
        <v>951</v>
      </c>
      <c r="CU17">
        <v>202</v>
      </c>
      <c r="CV17">
        <v>162.096</v>
      </c>
      <c r="CW17">
        <v>41.783999999999999</v>
      </c>
      <c r="CX17">
        <v>1.4119999999999999</v>
      </c>
      <c r="CY17">
        <v>0.70799999999999996</v>
      </c>
      <c r="CZ17">
        <v>0.93200000000000005</v>
      </c>
      <c r="DA17">
        <v>0</v>
      </c>
      <c r="DB17">
        <v>255</v>
      </c>
      <c r="DC17" s="6">
        <f t="shared" si="49"/>
        <v>531.61740671746259</v>
      </c>
      <c r="DD17" s="5" t="str">
        <f t="shared" si="50"/>
        <v xml:space="preserve"> </v>
      </c>
      <c r="DE17" s="5">
        <f t="shared" si="51"/>
        <v>1</v>
      </c>
      <c r="DF17" s="5" t="str">
        <f t="shared" si="56"/>
        <v xml:space="preserve"> </v>
      </c>
      <c r="DG17" s="5">
        <f t="shared" si="57"/>
        <v>53.956000000000003</v>
      </c>
    </row>
    <row r="18" spans="12:111" x14ac:dyDescent="0.25">
      <c r="U18">
        <v>5</v>
      </c>
      <c r="V18">
        <v>1169</v>
      </c>
      <c r="Y18">
        <v>91.076999999999998</v>
      </c>
      <c r="Z18">
        <v>54.698</v>
      </c>
      <c r="AA18">
        <v>23</v>
      </c>
      <c r="AB18">
        <v>18</v>
      </c>
      <c r="AC18">
        <v>235</v>
      </c>
      <c r="AD18">
        <v>690.14700000000005</v>
      </c>
      <c r="AE18">
        <v>258.12900000000002</v>
      </c>
      <c r="AF18">
        <v>0.626</v>
      </c>
      <c r="AG18">
        <v>59.414000000000001</v>
      </c>
      <c r="AH18">
        <v>662</v>
      </c>
      <c r="AI18">
        <v>249</v>
      </c>
      <c r="AJ18">
        <v>173.23400000000001</v>
      </c>
      <c r="AK18">
        <v>30.091000000000001</v>
      </c>
      <c r="AL18">
        <v>2.218</v>
      </c>
      <c r="AM18">
        <v>0.45100000000000001</v>
      </c>
      <c r="AN18">
        <v>0.85899999999999999</v>
      </c>
      <c r="AO18">
        <v>0</v>
      </c>
      <c r="AP18">
        <v>255</v>
      </c>
      <c r="AQ18" s="6">
        <f t="shared" si="43"/>
        <v>437.06805844055913</v>
      </c>
      <c r="AR18" s="5" t="str">
        <f t="shared" si="44"/>
        <v xml:space="preserve"> </v>
      </c>
      <c r="AS18" s="5">
        <f t="shared" si="45"/>
        <v>1</v>
      </c>
      <c r="AT18" s="5" t="str">
        <f t="shared" si="52"/>
        <v xml:space="preserve"> </v>
      </c>
      <c r="AU18" s="5">
        <f t="shared" si="53"/>
        <v>54.698</v>
      </c>
      <c r="BA18">
        <v>5</v>
      </c>
      <c r="BB18">
        <v>586</v>
      </c>
      <c r="BE18">
        <v>91.433000000000007</v>
      </c>
      <c r="BF18">
        <v>32.622</v>
      </c>
      <c r="BG18">
        <v>61</v>
      </c>
      <c r="BH18">
        <v>50</v>
      </c>
      <c r="BI18">
        <v>185</v>
      </c>
      <c r="BJ18">
        <v>547.73900000000003</v>
      </c>
      <c r="BK18">
        <v>243.249</v>
      </c>
      <c r="BL18">
        <v>0.89100000000000001</v>
      </c>
      <c r="BM18">
        <v>32.450000000000003</v>
      </c>
      <c r="BN18">
        <v>534</v>
      </c>
      <c r="BO18">
        <v>253</v>
      </c>
      <c r="BP18">
        <v>33.69</v>
      </c>
      <c r="BQ18">
        <v>25.456</v>
      </c>
      <c r="BR18">
        <v>1.1839999999999999</v>
      </c>
      <c r="BS18">
        <v>0.84499999999999997</v>
      </c>
      <c r="BT18">
        <v>0.94599999999999995</v>
      </c>
      <c r="BU18">
        <v>0</v>
      </c>
      <c r="BV18">
        <v>255</v>
      </c>
      <c r="BW18" s="6">
        <f t="shared" si="46"/>
        <v>405.55989147843502</v>
      </c>
      <c r="BX18" s="5" t="str">
        <f t="shared" si="47"/>
        <v xml:space="preserve"> </v>
      </c>
      <c r="BY18" s="5">
        <f t="shared" si="48"/>
        <v>1</v>
      </c>
      <c r="BZ18" s="5" t="str">
        <f t="shared" si="54"/>
        <v xml:space="preserve"> </v>
      </c>
      <c r="CA18" s="5">
        <f t="shared" si="55"/>
        <v>32.622</v>
      </c>
      <c r="CG18">
        <v>5</v>
      </c>
      <c r="CH18">
        <v>749</v>
      </c>
      <c r="CK18">
        <v>59.784999999999997</v>
      </c>
      <c r="CL18">
        <v>23.361999999999998</v>
      </c>
      <c r="CM18">
        <v>47</v>
      </c>
      <c r="CN18">
        <v>29</v>
      </c>
      <c r="CO18">
        <v>166</v>
      </c>
      <c r="CP18">
        <v>493.25599999999997</v>
      </c>
      <c r="CQ18">
        <v>221.922</v>
      </c>
      <c r="CR18">
        <v>0.68</v>
      </c>
      <c r="CS18">
        <v>43.829000000000001</v>
      </c>
      <c r="CT18">
        <v>471</v>
      </c>
      <c r="CU18">
        <v>230</v>
      </c>
      <c r="CV18">
        <v>34.777999999999999</v>
      </c>
      <c r="CW18">
        <v>25.957999999999998</v>
      </c>
      <c r="CX18">
        <v>1.5960000000000001</v>
      </c>
      <c r="CY18">
        <v>0.627</v>
      </c>
      <c r="CZ18">
        <v>0.9</v>
      </c>
      <c r="DA18">
        <v>0</v>
      </c>
      <c r="DB18">
        <v>255</v>
      </c>
      <c r="DC18" s="6">
        <f t="shared" si="49"/>
        <v>629.46065325959819</v>
      </c>
      <c r="DD18" s="5" t="str">
        <f t="shared" si="50"/>
        <v xml:space="preserve"> </v>
      </c>
      <c r="DE18" s="5">
        <f t="shared" si="51"/>
        <v>1</v>
      </c>
      <c r="DF18" s="5" t="str">
        <f t="shared" si="56"/>
        <v xml:space="preserve"> </v>
      </c>
      <c r="DG18" s="5">
        <f t="shared" si="57"/>
        <v>23.361999999999998</v>
      </c>
    </row>
    <row r="19" spans="12:111" x14ac:dyDescent="0.25">
      <c r="U19">
        <v>6</v>
      </c>
      <c r="V19">
        <v>1174</v>
      </c>
      <c r="Y19">
        <v>75.844999999999999</v>
      </c>
      <c r="Z19">
        <v>38.426000000000002</v>
      </c>
      <c r="AA19">
        <v>58</v>
      </c>
      <c r="AB19">
        <v>6</v>
      </c>
      <c r="AC19">
        <v>208</v>
      </c>
      <c r="AD19">
        <v>858.63400000000001</v>
      </c>
      <c r="AE19">
        <v>260.37200000000001</v>
      </c>
      <c r="AF19">
        <v>0.71799999999999997</v>
      </c>
      <c r="AG19">
        <v>58.83</v>
      </c>
      <c r="AH19">
        <v>837</v>
      </c>
      <c r="AI19">
        <v>243</v>
      </c>
      <c r="AJ19">
        <v>148.20099999999999</v>
      </c>
      <c r="AK19">
        <v>29.099</v>
      </c>
      <c r="AL19">
        <v>1.988</v>
      </c>
      <c r="AM19">
        <v>0.503</v>
      </c>
      <c r="AN19">
        <v>0.94399999999999995</v>
      </c>
      <c r="AO19">
        <v>0</v>
      </c>
      <c r="AP19">
        <v>255</v>
      </c>
      <c r="AQ19" s="6">
        <f t="shared" si="43"/>
        <v>454.16817331138481</v>
      </c>
      <c r="AR19" s="5" t="str">
        <f t="shared" si="44"/>
        <v xml:space="preserve"> </v>
      </c>
      <c r="AS19" s="5">
        <f t="shared" si="45"/>
        <v>1</v>
      </c>
      <c r="AT19" s="5" t="str">
        <f t="shared" si="52"/>
        <v xml:space="preserve"> </v>
      </c>
      <c r="AU19" s="5">
        <f t="shared" si="53"/>
        <v>38.426000000000002</v>
      </c>
      <c r="BA19">
        <v>6</v>
      </c>
      <c r="BB19">
        <v>2413</v>
      </c>
      <c r="BE19">
        <v>82.736999999999995</v>
      </c>
      <c r="BF19">
        <v>25.43</v>
      </c>
      <c r="BG19">
        <v>75</v>
      </c>
      <c r="BH19">
        <v>36</v>
      </c>
      <c r="BI19">
        <v>200</v>
      </c>
      <c r="BJ19">
        <v>485.84</v>
      </c>
      <c r="BK19">
        <v>253.97300000000001</v>
      </c>
      <c r="BL19">
        <v>0.77800000000000002</v>
      </c>
      <c r="BM19">
        <v>73.388999999999996</v>
      </c>
      <c r="BN19">
        <v>451</v>
      </c>
      <c r="BO19">
        <v>238</v>
      </c>
      <c r="BP19">
        <v>160.084</v>
      </c>
      <c r="BQ19">
        <v>42.064999999999998</v>
      </c>
      <c r="BR19">
        <v>1.7330000000000001</v>
      </c>
      <c r="BS19">
        <v>0.57699999999999996</v>
      </c>
      <c r="BT19">
        <v>0.96499999999999997</v>
      </c>
      <c r="BU19">
        <v>0</v>
      </c>
      <c r="BV19">
        <v>255</v>
      </c>
      <c r="BW19" s="6">
        <f t="shared" si="46"/>
        <v>418.92454029454996</v>
      </c>
      <c r="BX19" s="5" t="str">
        <f t="shared" si="47"/>
        <v xml:space="preserve"> </v>
      </c>
      <c r="BY19" s="5">
        <f t="shared" si="48"/>
        <v>1</v>
      </c>
      <c r="BZ19" s="5" t="str">
        <f t="shared" si="54"/>
        <v xml:space="preserve"> </v>
      </c>
      <c r="CA19" s="5">
        <f t="shared" si="55"/>
        <v>25.43</v>
      </c>
      <c r="CG19">
        <v>6</v>
      </c>
      <c r="CH19">
        <v>904</v>
      </c>
      <c r="CK19">
        <v>126.73699999999999</v>
      </c>
      <c r="CL19">
        <v>70.379000000000005</v>
      </c>
      <c r="CM19">
        <v>247</v>
      </c>
      <c r="CN19">
        <v>0</v>
      </c>
      <c r="CO19">
        <v>252</v>
      </c>
      <c r="CP19">
        <v>866.84</v>
      </c>
      <c r="CQ19">
        <v>229.51499999999999</v>
      </c>
      <c r="CR19">
        <v>0.86899999999999999</v>
      </c>
      <c r="CS19">
        <v>39.293999999999997</v>
      </c>
      <c r="CT19">
        <v>861</v>
      </c>
      <c r="CU19">
        <v>211</v>
      </c>
      <c r="CV19">
        <v>104.744</v>
      </c>
      <c r="CW19">
        <v>30.405999999999999</v>
      </c>
      <c r="CX19">
        <v>1.224</v>
      </c>
      <c r="CY19">
        <v>0.81699999999999995</v>
      </c>
      <c r="CZ19">
        <v>0.94499999999999995</v>
      </c>
      <c r="DA19">
        <v>0</v>
      </c>
      <c r="DB19">
        <v>255</v>
      </c>
      <c r="DC19" s="6">
        <f t="shared" si="49"/>
        <v>512.32397419308813</v>
      </c>
      <c r="DD19" s="5" t="str">
        <f t="shared" si="50"/>
        <v xml:space="preserve"> </v>
      </c>
      <c r="DE19" s="5">
        <f t="shared" si="51"/>
        <v>1</v>
      </c>
      <c r="DF19" s="5" t="str">
        <f t="shared" si="56"/>
        <v xml:space="preserve"> </v>
      </c>
      <c r="DG19" s="5">
        <f t="shared" si="57"/>
        <v>70.379000000000005</v>
      </c>
    </row>
    <row r="20" spans="12:111" x14ac:dyDescent="0.25">
      <c r="U20">
        <v>7</v>
      </c>
      <c r="V20">
        <v>1305</v>
      </c>
      <c r="Y20">
        <v>108.456</v>
      </c>
      <c r="Z20">
        <v>56.168999999999997</v>
      </c>
      <c r="AA20">
        <v>255</v>
      </c>
      <c r="AB20">
        <v>13</v>
      </c>
      <c r="AC20">
        <v>255</v>
      </c>
      <c r="AD20">
        <v>578.16899999999998</v>
      </c>
      <c r="AE20">
        <v>263.76400000000001</v>
      </c>
      <c r="AF20">
        <v>0.76700000000000002</v>
      </c>
      <c r="AG20">
        <v>56.462000000000003</v>
      </c>
      <c r="AH20">
        <v>555</v>
      </c>
      <c r="AI20">
        <v>251</v>
      </c>
      <c r="AJ20">
        <v>157.06800000000001</v>
      </c>
      <c r="AK20">
        <v>32</v>
      </c>
      <c r="AL20">
        <v>1.6950000000000001</v>
      </c>
      <c r="AM20">
        <v>0.59</v>
      </c>
      <c r="AN20">
        <v>0.94399999999999995</v>
      </c>
      <c r="AO20">
        <v>0</v>
      </c>
      <c r="AP20">
        <v>255</v>
      </c>
      <c r="AQ20" s="6">
        <f t="shared" si="43"/>
        <v>454.01527671213887</v>
      </c>
      <c r="AR20" s="5" t="str">
        <f t="shared" si="44"/>
        <v xml:space="preserve"> </v>
      </c>
      <c r="AS20" s="5">
        <f t="shared" si="45"/>
        <v>1</v>
      </c>
      <c r="AT20" s="5" t="str">
        <f t="shared" si="52"/>
        <v xml:space="preserve"> </v>
      </c>
      <c r="AU20" s="5">
        <f t="shared" si="53"/>
        <v>56.168999999999997</v>
      </c>
      <c r="BA20">
        <v>7</v>
      </c>
      <c r="BB20">
        <v>1256</v>
      </c>
      <c r="BE20">
        <v>103.188</v>
      </c>
      <c r="BF20">
        <v>19.812999999999999</v>
      </c>
      <c r="BG20">
        <v>99</v>
      </c>
      <c r="BH20">
        <v>53</v>
      </c>
      <c r="BI20">
        <v>198</v>
      </c>
      <c r="BJ20">
        <v>596.65</v>
      </c>
      <c r="BK20">
        <v>257.37</v>
      </c>
      <c r="BL20">
        <v>0.70099999999999996</v>
      </c>
      <c r="BM20">
        <v>53.488</v>
      </c>
      <c r="BN20">
        <v>570</v>
      </c>
      <c r="BO20">
        <v>252</v>
      </c>
      <c r="BP20">
        <v>159.19300000000001</v>
      </c>
      <c r="BQ20">
        <v>34.877000000000002</v>
      </c>
      <c r="BR20">
        <v>1.57</v>
      </c>
      <c r="BS20">
        <v>0.63700000000000001</v>
      </c>
      <c r="BT20">
        <v>0.873</v>
      </c>
      <c r="BU20">
        <v>0</v>
      </c>
      <c r="BV20">
        <v>255</v>
      </c>
      <c r="BW20" s="6">
        <f t="shared" si="46"/>
        <v>379.51674443428715</v>
      </c>
      <c r="BX20" s="5" t="str">
        <f t="shared" si="47"/>
        <v xml:space="preserve"> </v>
      </c>
      <c r="BY20" s="5">
        <f t="shared" si="48"/>
        <v>1</v>
      </c>
      <c r="BZ20" s="5" t="str">
        <f t="shared" si="54"/>
        <v xml:space="preserve"> </v>
      </c>
      <c r="CA20" s="5">
        <f t="shared" si="55"/>
        <v>19.812999999999999</v>
      </c>
      <c r="CG20">
        <v>7</v>
      </c>
      <c r="CH20">
        <v>1985</v>
      </c>
      <c r="CK20">
        <v>71.567999999999998</v>
      </c>
      <c r="CL20">
        <v>51.451999999999998</v>
      </c>
      <c r="CM20">
        <v>58</v>
      </c>
      <c r="CN20">
        <v>9</v>
      </c>
      <c r="CO20">
        <v>249</v>
      </c>
      <c r="CP20">
        <v>811.03599999999994</v>
      </c>
      <c r="CQ20">
        <v>254.02600000000001</v>
      </c>
      <c r="CR20">
        <v>0.88100000000000001</v>
      </c>
      <c r="CS20">
        <v>55.784999999999997</v>
      </c>
      <c r="CT20">
        <v>784</v>
      </c>
      <c r="CU20">
        <v>264</v>
      </c>
      <c r="CV20">
        <v>14.534000000000001</v>
      </c>
      <c r="CW20">
        <v>48</v>
      </c>
      <c r="CX20">
        <v>1.1299999999999999</v>
      </c>
      <c r="CY20">
        <v>0.88500000000000001</v>
      </c>
      <c r="CZ20">
        <v>0.96099999999999997</v>
      </c>
      <c r="DA20">
        <v>0</v>
      </c>
      <c r="DB20">
        <v>255</v>
      </c>
      <c r="DC20" s="6">
        <f t="shared" si="49"/>
        <v>488.92959731437821</v>
      </c>
      <c r="DD20" s="5" t="str">
        <f t="shared" si="50"/>
        <v xml:space="preserve"> </v>
      </c>
      <c r="DE20" s="5">
        <f t="shared" si="51"/>
        <v>1</v>
      </c>
      <c r="DF20" s="5" t="str">
        <f t="shared" si="56"/>
        <v xml:space="preserve"> </v>
      </c>
      <c r="DG20" s="5">
        <f t="shared" si="57"/>
        <v>51.451999999999998</v>
      </c>
    </row>
    <row r="21" spans="12:111" x14ac:dyDescent="0.25">
      <c r="U21">
        <v>8</v>
      </c>
      <c r="V21">
        <v>1892</v>
      </c>
      <c r="Y21">
        <v>54.896000000000001</v>
      </c>
      <c r="Z21">
        <v>40.81</v>
      </c>
      <c r="AA21">
        <v>22</v>
      </c>
      <c r="AB21">
        <v>6</v>
      </c>
      <c r="AC21">
        <v>246</v>
      </c>
      <c r="AD21">
        <v>541.14099999999996</v>
      </c>
      <c r="AE21">
        <v>280.18299999999999</v>
      </c>
      <c r="AF21">
        <v>0.63600000000000001</v>
      </c>
      <c r="AG21">
        <v>74.323999999999998</v>
      </c>
      <c r="AH21">
        <v>513</v>
      </c>
      <c r="AI21">
        <v>270</v>
      </c>
      <c r="AJ21">
        <v>156.19399999999999</v>
      </c>
      <c r="AK21">
        <v>43.546999999999997</v>
      </c>
      <c r="AL21">
        <v>1.78</v>
      </c>
      <c r="AM21">
        <v>0.56200000000000006</v>
      </c>
      <c r="AN21">
        <v>0.89800000000000002</v>
      </c>
      <c r="AO21">
        <v>0</v>
      </c>
      <c r="AP21">
        <v>255</v>
      </c>
      <c r="AQ21" s="6">
        <f t="shared" si="43"/>
        <v>452.10418566631301</v>
      </c>
      <c r="AR21" s="5" t="str">
        <f t="shared" si="44"/>
        <v xml:space="preserve"> </v>
      </c>
      <c r="AS21" s="5">
        <f t="shared" si="45"/>
        <v>1</v>
      </c>
      <c r="AT21" s="5" t="str">
        <f t="shared" si="52"/>
        <v xml:space="preserve"> </v>
      </c>
      <c r="AU21" s="5">
        <f t="shared" si="53"/>
        <v>40.81</v>
      </c>
      <c r="BA21">
        <v>8</v>
      </c>
      <c r="BB21">
        <v>2514</v>
      </c>
      <c r="BE21">
        <v>116.65</v>
      </c>
      <c r="BF21">
        <v>31.881</v>
      </c>
      <c r="BG21">
        <v>115</v>
      </c>
      <c r="BH21">
        <v>34</v>
      </c>
      <c r="BI21">
        <v>227</v>
      </c>
      <c r="BJ21">
        <v>652.53399999999999</v>
      </c>
      <c r="BK21">
        <v>271.637</v>
      </c>
      <c r="BL21">
        <v>0.64600000000000002</v>
      </c>
      <c r="BM21">
        <v>88.090999999999994</v>
      </c>
      <c r="BN21">
        <v>621</v>
      </c>
      <c r="BO21">
        <v>238</v>
      </c>
      <c r="BP21">
        <v>140.52799999999999</v>
      </c>
      <c r="BQ21">
        <v>40.570999999999998</v>
      </c>
      <c r="BR21">
        <v>2.1320000000000001</v>
      </c>
      <c r="BS21">
        <v>0.46899999999999997</v>
      </c>
      <c r="BT21">
        <v>0.91600000000000004</v>
      </c>
      <c r="BU21">
        <v>0</v>
      </c>
      <c r="BV21">
        <v>255</v>
      </c>
      <c r="BW21" s="6">
        <f t="shared" si="46"/>
        <v>358.25852386928636</v>
      </c>
      <c r="BX21" s="5" t="str">
        <f t="shared" si="47"/>
        <v xml:space="preserve"> </v>
      </c>
      <c r="BY21" s="5">
        <f t="shared" si="48"/>
        <v>1</v>
      </c>
      <c r="BZ21" s="5" t="str">
        <f t="shared" si="54"/>
        <v xml:space="preserve"> </v>
      </c>
      <c r="CA21" s="5">
        <f t="shared" si="55"/>
        <v>31.881</v>
      </c>
      <c r="CG21">
        <v>8</v>
      </c>
      <c r="CH21">
        <v>2229</v>
      </c>
      <c r="CK21">
        <v>87.322999999999993</v>
      </c>
      <c r="CL21">
        <v>49.942999999999998</v>
      </c>
      <c r="CM21">
        <v>48</v>
      </c>
      <c r="CN21">
        <v>19</v>
      </c>
      <c r="CO21">
        <v>248</v>
      </c>
      <c r="CP21">
        <v>624.84299999999996</v>
      </c>
      <c r="CQ21">
        <v>259.745</v>
      </c>
      <c r="CR21">
        <v>0.67200000000000004</v>
      </c>
      <c r="CS21">
        <v>71.846999999999994</v>
      </c>
      <c r="CT21">
        <v>594</v>
      </c>
      <c r="CU21">
        <v>280</v>
      </c>
      <c r="CV21">
        <v>34.795999999999999</v>
      </c>
      <c r="CW21">
        <v>46.225000000000001</v>
      </c>
      <c r="CX21">
        <v>1.6</v>
      </c>
      <c r="CY21">
        <v>0.625</v>
      </c>
      <c r="CZ21">
        <v>0.88</v>
      </c>
      <c r="DA21">
        <v>0</v>
      </c>
      <c r="DB21">
        <v>255</v>
      </c>
      <c r="DC21" s="6">
        <f t="shared" si="49"/>
        <v>531.18060393805797</v>
      </c>
      <c r="DD21" s="5" t="str">
        <f t="shared" si="50"/>
        <v xml:space="preserve"> </v>
      </c>
      <c r="DE21" s="5">
        <f t="shared" si="51"/>
        <v>1</v>
      </c>
      <c r="DF21" s="5" t="str">
        <f t="shared" si="56"/>
        <v xml:space="preserve"> </v>
      </c>
      <c r="DG21" s="5">
        <f t="shared" si="57"/>
        <v>49.942999999999998</v>
      </c>
    </row>
    <row r="22" spans="12:111" x14ac:dyDescent="0.25">
      <c r="U22">
        <v>9</v>
      </c>
      <c r="V22">
        <v>949</v>
      </c>
      <c r="Y22">
        <v>72.759</v>
      </c>
      <c r="Z22">
        <v>40.267000000000003</v>
      </c>
      <c r="AA22">
        <v>23</v>
      </c>
      <c r="AB22">
        <v>12</v>
      </c>
      <c r="AC22">
        <v>222</v>
      </c>
      <c r="AD22">
        <v>657.60599999999999</v>
      </c>
      <c r="AE22">
        <v>277.76400000000001</v>
      </c>
      <c r="AF22">
        <v>0.628</v>
      </c>
      <c r="AG22">
        <v>54.082999999999998</v>
      </c>
      <c r="AH22">
        <v>629</v>
      </c>
      <c r="AI22">
        <v>279</v>
      </c>
      <c r="AJ22">
        <v>3.18</v>
      </c>
      <c r="AK22">
        <v>26.518999999999998</v>
      </c>
      <c r="AL22">
        <v>2.1859999999999999</v>
      </c>
      <c r="AM22">
        <v>0.45800000000000002</v>
      </c>
      <c r="AN22">
        <v>0.871</v>
      </c>
      <c r="AO22">
        <v>0</v>
      </c>
      <c r="AP22">
        <v>255</v>
      </c>
      <c r="AQ22" s="6">
        <f t="shared" si="43"/>
        <v>421.33315637984151</v>
      </c>
      <c r="AR22" s="5" t="str">
        <f t="shared" si="44"/>
        <v xml:space="preserve"> </v>
      </c>
      <c r="AS22" s="5">
        <f t="shared" si="45"/>
        <v>1</v>
      </c>
      <c r="AT22" s="5" t="str">
        <f t="shared" si="52"/>
        <v xml:space="preserve"> </v>
      </c>
      <c r="AU22" s="5">
        <f t="shared" si="53"/>
        <v>40.267000000000003</v>
      </c>
      <c r="BA22">
        <v>9</v>
      </c>
      <c r="BB22">
        <v>2042</v>
      </c>
      <c r="BE22">
        <v>96.278999999999996</v>
      </c>
      <c r="BF22">
        <v>25.265000000000001</v>
      </c>
      <c r="BG22">
        <v>97</v>
      </c>
      <c r="BH22">
        <v>31</v>
      </c>
      <c r="BI22">
        <v>181</v>
      </c>
      <c r="BJ22">
        <v>386.91399999999999</v>
      </c>
      <c r="BK22">
        <v>269.53899999999999</v>
      </c>
      <c r="BL22">
        <v>0.73799999999999999</v>
      </c>
      <c r="BM22">
        <v>65.513000000000005</v>
      </c>
      <c r="BN22">
        <v>374</v>
      </c>
      <c r="BO22">
        <v>303</v>
      </c>
      <c r="BP22">
        <v>77.661000000000001</v>
      </c>
      <c r="BQ22">
        <v>48</v>
      </c>
      <c r="BR22">
        <v>1.33</v>
      </c>
      <c r="BS22">
        <v>0.752</v>
      </c>
      <c r="BT22">
        <v>0.92500000000000004</v>
      </c>
      <c r="BU22">
        <v>0</v>
      </c>
      <c r="BV22">
        <v>255</v>
      </c>
      <c r="BW22" s="6">
        <f t="shared" si="46"/>
        <v>458.93890421383981</v>
      </c>
      <c r="BX22" s="5" t="str">
        <f t="shared" si="47"/>
        <v xml:space="preserve"> </v>
      </c>
      <c r="BY22" s="5">
        <f t="shared" si="48"/>
        <v>1</v>
      </c>
      <c r="BZ22" s="5" t="str">
        <f t="shared" si="54"/>
        <v xml:space="preserve"> </v>
      </c>
      <c r="CA22" s="5">
        <f t="shared" si="55"/>
        <v>25.265000000000001</v>
      </c>
      <c r="CG22">
        <v>9</v>
      </c>
      <c r="CH22">
        <v>1643</v>
      </c>
      <c r="CK22">
        <v>63.271999999999998</v>
      </c>
      <c r="CL22">
        <v>45.573999999999998</v>
      </c>
      <c r="CM22">
        <v>31</v>
      </c>
      <c r="CN22">
        <v>8</v>
      </c>
      <c r="CO22">
        <v>249</v>
      </c>
      <c r="CP22">
        <v>1081.673</v>
      </c>
      <c r="CQ22">
        <v>259.60700000000003</v>
      </c>
      <c r="CR22">
        <v>0.86899999999999999</v>
      </c>
      <c r="CS22">
        <v>53.151000000000003</v>
      </c>
      <c r="CT22">
        <v>1054</v>
      </c>
      <c r="CU22">
        <v>262</v>
      </c>
      <c r="CV22">
        <v>4.3159999999999998</v>
      </c>
      <c r="CW22">
        <v>42.914999999999999</v>
      </c>
      <c r="CX22">
        <v>1.206</v>
      </c>
      <c r="CY22">
        <v>0.82899999999999996</v>
      </c>
      <c r="CZ22">
        <v>0.96</v>
      </c>
      <c r="DA22">
        <v>0</v>
      </c>
      <c r="DB22">
        <v>255</v>
      </c>
      <c r="DC22" s="6">
        <f t="shared" si="49"/>
        <v>535.3240140998721</v>
      </c>
      <c r="DD22" s="5" t="str">
        <f t="shared" si="50"/>
        <v xml:space="preserve"> </v>
      </c>
      <c r="DE22" s="5">
        <f t="shared" si="51"/>
        <v>1</v>
      </c>
      <c r="DF22" s="5" t="str">
        <f t="shared" si="56"/>
        <v xml:space="preserve"> </v>
      </c>
      <c r="DG22" s="5">
        <f t="shared" si="57"/>
        <v>45.573999999999998</v>
      </c>
    </row>
    <row r="23" spans="12:111" x14ac:dyDescent="0.25">
      <c r="U23">
        <v>10</v>
      </c>
      <c r="V23">
        <v>1781</v>
      </c>
      <c r="Y23">
        <v>67.759</v>
      </c>
      <c r="Z23">
        <v>47.848999999999997</v>
      </c>
      <c r="AA23">
        <v>59</v>
      </c>
      <c r="AB23">
        <v>7</v>
      </c>
      <c r="AC23">
        <v>255</v>
      </c>
      <c r="AD23">
        <v>437.678</v>
      </c>
      <c r="AE23">
        <v>290.66800000000001</v>
      </c>
      <c r="AF23">
        <v>0.81399999999999995</v>
      </c>
      <c r="AG23">
        <v>59.942</v>
      </c>
      <c r="AH23">
        <v>428</v>
      </c>
      <c r="AI23">
        <v>319</v>
      </c>
      <c r="AJ23">
        <v>62.152000000000001</v>
      </c>
      <c r="AK23">
        <v>42</v>
      </c>
      <c r="AL23">
        <v>1.363</v>
      </c>
      <c r="AM23">
        <v>0.73399999999999999</v>
      </c>
      <c r="AN23">
        <v>0.96799999999999997</v>
      </c>
      <c r="AO23">
        <v>0</v>
      </c>
      <c r="AP23">
        <v>255</v>
      </c>
      <c r="AQ23" s="6">
        <f t="shared" si="43"/>
        <v>494.21227453089426</v>
      </c>
      <c r="AR23" s="5" t="str">
        <f t="shared" si="44"/>
        <v xml:space="preserve"> </v>
      </c>
      <c r="AS23" s="5">
        <f t="shared" si="45"/>
        <v>1</v>
      </c>
      <c r="AT23" s="5" t="str">
        <f t="shared" si="52"/>
        <v xml:space="preserve"> </v>
      </c>
      <c r="AU23" s="5">
        <f t="shared" si="53"/>
        <v>47.848999999999997</v>
      </c>
      <c r="BA23">
        <v>10</v>
      </c>
      <c r="BB23">
        <v>462</v>
      </c>
      <c r="BE23">
        <v>89.5</v>
      </c>
      <c r="BF23">
        <v>21.635999999999999</v>
      </c>
      <c r="BG23">
        <v>81</v>
      </c>
      <c r="BH23">
        <v>34</v>
      </c>
      <c r="BI23">
        <v>163</v>
      </c>
      <c r="BJ23">
        <v>743.26</v>
      </c>
      <c r="BK23">
        <v>285.83800000000002</v>
      </c>
      <c r="BL23">
        <v>0.78800000000000003</v>
      </c>
      <c r="BM23">
        <v>30.463000000000001</v>
      </c>
      <c r="BN23">
        <v>739</v>
      </c>
      <c r="BO23">
        <v>299</v>
      </c>
      <c r="BP23">
        <v>66.801000000000002</v>
      </c>
      <c r="BQ23">
        <v>21.991</v>
      </c>
      <c r="BR23">
        <v>1.296</v>
      </c>
      <c r="BS23">
        <v>0.77200000000000002</v>
      </c>
      <c r="BT23">
        <v>0.92600000000000005</v>
      </c>
      <c r="BU23">
        <v>0</v>
      </c>
      <c r="BV23">
        <v>255</v>
      </c>
      <c r="BW23" s="6">
        <f t="shared" si="46"/>
        <v>350.90162967133682</v>
      </c>
      <c r="BX23" s="5" t="str">
        <f t="shared" si="47"/>
        <v xml:space="preserve"> </v>
      </c>
      <c r="BY23" s="5">
        <f t="shared" si="48"/>
        <v>1</v>
      </c>
      <c r="BZ23" s="5" t="str">
        <f t="shared" si="54"/>
        <v xml:space="preserve"> </v>
      </c>
      <c r="CA23" s="5">
        <f t="shared" si="55"/>
        <v>21.635999999999999</v>
      </c>
      <c r="CG23">
        <v>10</v>
      </c>
      <c r="CH23">
        <v>625</v>
      </c>
      <c r="CK23">
        <v>83.875</v>
      </c>
      <c r="CL23">
        <v>42.375999999999998</v>
      </c>
      <c r="CM23">
        <v>42</v>
      </c>
      <c r="CN23">
        <v>24</v>
      </c>
      <c r="CO23">
        <v>218</v>
      </c>
      <c r="CP23">
        <v>1166.567</v>
      </c>
      <c r="CQ23">
        <v>266.18599999999998</v>
      </c>
      <c r="CR23">
        <v>0.88300000000000001</v>
      </c>
      <c r="CS23">
        <v>34.015000000000001</v>
      </c>
      <c r="CT23">
        <v>1158</v>
      </c>
      <c r="CU23">
        <v>281</v>
      </c>
      <c r="CV23">
        <v>65.694999999999993</v>
      </c>
      <c r="CW23">
        <v>25.8</v>
      </c>
      <c r="CX23">
        <v>1.321</v>
      </c>
      <c r="CY23">
        <v>0.75700000000000001</v>
      </c>
      <c r="CZ23">
        <v>0.94899999999999995</v>
      </c>
      <c r="DA23">
        <v>0</v>
      </c>
      <c r="DB23">
        <v>255</v>
      </c>
      <c r="DC23" s="6">
        <f t="shared" si="49"/>
        <v>571.89138560481922</v>
      </c>
      <c r="DD23" s="5" t="str">
        <f t="shared" si="50"/>
        <v xml:space="preserve"> </v>
      </c>
      <c r="DE23" s="5">
        <f t="shared" si="51"/>
        <v>1</v>
      </c>
      <c r="DF23" s="5" t="str">
        <f t="shared" si="56"/>
        <v xml:space="preserve"> </v>
      </c>
      <c r="DG23" s="5">
        <f t="shared" si="57"/>
        <v>42.375999999999998</v>
      </c>
    </row>
    <row r="24" spans="12:111" x14ac:dyDescent="0.25">
      <c r="U24">
        <v>11</v>
      </c>
      <c r="V24">
        <v>829</v>
      </c>
      <c r="Y24">
        <v>77.268000000000001</v>
      </c>
      <c r="Z24">
        <v>38.087000000000003</v>
      </c>
      <c r="AA24">
        <v>71</v>
      </c>
      <c r="AB24">
        <v>6</v>
      </c>
      <c r="AC24">
        <v>230</v>
      </c>
      <c r="AD24">
        <v>469.18799999999999</v>
      </c>
      <c r="AE24">
        <v>281.03899999999999</v>
      </c>
      <c r="AF24">
        <v>0.755</v>
      </c>
      <c r="AG24">
        <v>45.177</v>
      </c>
      <c r="AH24">
        <v>460</v>
      </c>
      <c r="AI24">
        <v>303</v>
      </c>
      <c r="AJ24">
        <v>62.301000000000002</v>
      </c>
      <c r="AK24">
        <v>27</v>
      </c>
      <c r="AL24">
        <v>1.8069999999999999</v>
      </c>
      <c r="AM24">
        <v>0.55300000000000005</v>
      </c>
      <c r="AN24">
        <v>0.96299999999999997</v>
      </c>
      <c r="AO24">
        <v>0</v>
      </c>
      <c r="AP24">
        <v>255</v>
      </c>
      <c r="AQ24" s="6">
        <f t="shared" si="43"/>
        <v>484.86356552127114</v>
      </c>
      <c r="AR24" s="5" t="str">
        <f t="shared" si="44"/>
        <v xml:space="preserve"> </v>
      </c>
      <c r="AS24" s="5">
        <f t="shared" si="45"/>
        <v>1</v>
      </c>
      <c r="AT24" s="5" t="str">
        <f t="shared" si="52"/>
        <v xml:space="preserve"> </v>
      </c>
      <c r="AU24" s="5">
        <f t="shared" si="53"/>
        <v>38.087000000000003</v>
      </c>
      <c r="BA24">
        <v>11</v>
      </c>
      <c r="BB24">
        <v>1114</v>
      </c>
      <c r="BE24">
        <v>94.180999999999997</v>
      </c>
      <c r="BF24">
        <v>15.749000000000001</v>
      </c>
      <c r="BG24">
        <v>90</v>
      </c>
      <c r="BH24">
        <v>51</v>
      </c>
      <c r="BI24">
        <v>160</v>
      </c>
      <c r="BJ24">
        <v>425.637</v>
      </c>
      <c r="BK24">
        <v>291.46499999999997</v>
      </c>
      <c r="BL24">
        <v>0.871</v>
      </c>
      <c r="BM24">
        <v>42.802</v>
      </c>
      <c r="BN24">
        <v>412</v>
      </c>
      <c r="BO24">
        <v>308</v>
      </c>
      <c r="BP24">
        <v>52.594999999999999</v>
      </c>
      <c r="BQ24">
        <v>36.901000000000003</v>
      </c>
      <c r="BR24">
        <v>1.1140000000000001</v>
      </c>
      <c r="BS24">
        <v>0.89800000000000002</v>
      </c>
      <c r="BT24">
        <v>0.96</v>
      </c>
      <c r="BU24">
        <v>0</v>
      </c>
      <c r="BV24">
        <v>255</v>
      </c>
      <c r="BW24" s="6">
        <f t="shared" si="46"/>
        <v>418.04887726197762</v>
      </c>
      <c r="BX24" s="5" t="str">
        <f t="shared" si="47"/>
        <v xml:space="preserve"> </v>
      </c>
      <c r="BY24" s="5">
        <f t="shared" si="48"/>
        <v>1</v>
      </c>
      <c r="BZ24" s="5" t="str">
        <f t="shared" si="54"/>
        <v xml:space="preserve"> </v>
      </c>
      <c r="CA24" s="5">
        <f t="shared" si="55"/>
        <v>15.749000000000001</v>
      </c>
      <c r="CG24">
        <v>11</v>
      </c>
      <c r="CH24">
        <v>3699</v>
      </c>
      <c r="CK24">
        <v>82.174999999999997</v>
      </c>
      <c r="CL24">
        <v>51.999000000000002</v>
      </c>
      <c r="CM24">
        <v>57</v>
      </c>
      <c r="CN24">
        <v>8</v>
      </c>
      <c r="CO24">
        <v>251</v>
      </c>
      <c r="CP24">
        <v>897.41200000000003</v>
      </c>
      <c r="CQ24">
        <v>288.91199999999998</v>
      </c>
      <c r="CR24">
        <v>0.82299999999999995</v>
      </c>
      <c r="CS24">
        <v>85</v>
      </c>
      <c r="CT24">
        <v>873</v>
      </c>
      <c r="CU24">
        <v>326</v>
      </c>
      <c r="CV24">
        <v>53.13</v>
      </c>
      <c r="CW24">
        <v>63.954000000000001</v>
      </c>
      <c r="CX24">
        <v>1.254</v>
      </c>
      <c r="CY24">
        <v>0.79700000000000004</v>
      </c>
      <c r="CZ24">
        <v>0.96199999999999997</v>
      </c>
      <c r="DA24">
        <v>0</v>
      </c>
      <c r="DB24">
        <v>255</v>
      </c>
      <c r="DC24" s="6">
        <f t="shared" si="49"/>
        <v>455.2290623697042</v>
      </c>
      <c r="DD24" s="5" t="str">
        <f t="shared" si="50"/>
        <v xml:space="preserve"> </v>
      </c>
      <c r="DE24" s="5">
        <f t="shared" si="51"/>
        <v>1</v>
      </c>
      <c r="DF24" s="5" t="str">
        <f t="shared" si="56"/>
        <v xml:space="preserve"> </v>
      </c>
      <c r="DG24" s="5">
        <f t="shared" si="57"/>
        <v>51.999000000000002</v>
      </c>
    </row>
    <row r="25" spans="12:111" x14ac:dyDescent="0.25">
      <c r="U25">
        <v>12</v>
      </c>
      <c r="V25">
        <v>867</v>
      </c>
      <c r="Y25">
        <v>90.08</v>
      </c>
      <c r="Z25">
        <v>57.646000000000001</v>
      </c>
      <c r="AA25">
        <v>11</v>
      </c>
      <c r="AB25">
        <v>1</v>
      </c>
      <c r="AC25">
        <v>255</v>
      </c>
      <c r="AD25">
        <v>749.89099999999996</v>
      </c>
      <c r="AE25">
        <v>287.65800000000002</v>
      </c>
      <c r="AF25">
        <v>0.79100000000000004</v>
      </c>
      <c r="AG25">
        <v>41.773000000000003</v>
      </c>
      <c r="AH25">
        <v>728</v>
      </c>
      <c r="AI25">
        <v>286</v>
      </c>
      <c r="AJ25">
        <v>11.041</v>
      </c>
      <c r="AK25">
        <v>29.593</v>
      </c>
      <c r="AL25">
        <v>1.4159999999999999</v>
      </c>
      <c r="AM25">
        <v>0.70599999999999996</v>
      </c>
      <c r="AN25">
        <v>0.93500000000000005</v>
      </c>
      <c r="AO25">
        <v>0</v>
      </c>
      <c r="AP25">
        <v>255</v>
      </c>
      <c r="AQ25" s="6">
        <f t="shared" si="43"/>
        <v>407.13825080923067</v>
      </c>
      <c r="AR25" s="5" t="str">
        <f t="shared" si="44"/>
        <v xml:space="preserve"> </v>
      </c>
      <c r="AS25" s="5">
        <f t="shared" si="45"/>
        <v>1</v>
      </c>
      <c r="AT25" s="5" t="str">
        <f t="shared" si="52"/>
        <v xml:space="preserve"> </v>
      </c>
      <c r="AU25" s="5">
        <f t="shared" si="53"/>
        <v>57.646000000000001</v>
      </c>
      <c r="BA25">
        <v>12</v>
      </c>
      <c r="BB25">
        <v>1312</v>
      </c>
      <c r="BE25">
        <v>102.678</v>
      </c>
      <c r="BF25">
        <v>19</v>
      </c>
      <c r="BG25">
        <v>93</v>
      </c>
      <c r="BH25">
        <v>59</v>
      </c>
      <c r="BI25">
        <v>167</v>
      </c>
      <c r="BJ25">
        <v>465.02699999999999</v>
      </c>
      <c r="BK25">
        <v>289.22000000000003</v>
      </c>
      <c r="BL25">
        <v>0.79500000000000004</v>
      </c>
      <c r="BM25">
        <v>50.921999999999997</v>
      </c>
      <c r="BN25">
        <v>443</v>
      </c>
      <c r="BO25">
        <v>277</v>
      </c>
      <c r="BP25">
        <v>160.49799999999999</v>
      </c>
      <c r="BQ25">
        <v>35</v>
      </c>
      <c r="BR25">
        <v>1.421</v>
      </c>
      <c r="BS25">
        <v>0.70399999999999996</v>
      </c>
      <c r="BT25">
        <v>0.95</v>
      </c>
      <c r="BU25">
        <v>0</v>
      </c>
      <c r="BV25">
        <v>255</v>
      </c>
      <c r="BW25" s="6">
        <f t="shared" si="46"/>
        <v>398.05620950438646</v>
      </c>
      <c r="BX25" s="5" t="str">
        <f t="shared" si="47"/>
        <v xml:space="preserve"> </v>
      </c>
      <c r="BY25" s="5">
        <f t="shared" si="48"/>
        <v>1</v>
      </c>
      <c r="BZ25" s="5" t="str">
        <f t="shared" si="54"/>
        <v xml:space="preserve"> </v>
      </c>
      <c r="CA25" s="5">
        <f t="shared" si="55"/>
        <v>19</v>
      </c>
      <c r="CG25">
        <v>12</v>
      </c>
      <c r="CH25">
        <v>1090</v>
      </c>
      <c r="CK25">
        <v>76.941999999999993</v>
      </c>
      <c r="CL25">
        <v>41.067</v>
      </c>
      <c r="CM25">
        <v>40</v>
      </c>
      <c r="CN25">
        <v>14</v>
      </c>
      <c r="CO25">
        <v>226</v>
      </c>
      <c r="CP25">
        <v>992.81600000000003</v>
      </c>
      <c r="CQ25">
        <v>272.35899999999998</v>
      </c>
      <c r="CR25">
        <v>0.74399999999999999</v>
      </c>
      <c r="CS25">
        <v>51.078000000000003</v>
      </c>
      <c r="CT25">
        <v>970</v>
      </c>
      <c r="CU25">
        <v>281</v>
      </c>
      <c r="CV25">
        <v>23.050999999999998</v>
      </c>
      <c r="CW25">
        <v>28.988</v>
      </c>
      <c r="CX25">
        <v>1.8169999999999999</v>
      </c>
      <c r="CY25">
        <v>0.55000000000000004</v>
      </c>
      <c r="CZ25">
        <v>0.92700000000000005</v>
      </c>
      <c r="DA25">
        <v>0</v>
      </c>
      <c r="DB25">
        <v>255</v>
      </c>
      <c r="DC25" s="6">
        <f t="shared" si="49"/>
        <v>490.82914513810204</v>
      </c>
      <c r="DD25" s="5" t="str">
        <f t="shared" si="50"/>
        <v xml:space="preserve"> </v>
      </c>
      <c r="DE25" s="5">
        <f t="shared" si="51"/>
        <v>1</v>
      </c>
      <c r="DF25" s="5" t="str">
        <f t="shared" si="56"/>
        <v xml:space="preserve"> </v>
      </c>
      <c r="DG25" s="5">
        <f t="shared" si="57"/>
        <v>41.067</v>
      </c>
    </row>
    <row r="26" spans="12:111" x14ac:dyDescent="0.25">
      <c r="U26">
        <v>13</v>
      </c>
      <c r="V26">
        <v>1320</v>
      </c>
      <c r="Y26">
        <v>62.033999999999999</v>
      </c>
      <c r="Z26">
        <v>37.941000000000003</v>
      </c>
      <c r="AA26">
        <v>7</v>
      </c>
      <c r="AB26">
        <v>5</v>
      </c>
      <c r="AC26">
        <v>222</v>
      </c>
      <c r="AD26">
        <v>857.62699999999995</v>
      </c>
      <c r="AE26">
        <v>298.86099999999999</v>
      </c>
      <c r="AF26">
        <v>0.83499999999999996</v>
      </c>
      <c r="AG26">
        <v>50.960999999999999</v>
      </c>
      <c r="AH26">
        <v>833</v>
      </c>
      <c r="AI26">
        <v>294</v>
      </c>
      <c r="AJ26">
        <v>164.05500000000001</v>
      </c>
      <c r="AK26">
        <v>33.997</v>
      </c>
      <c r="AL26">
        <v>1.484</v>
      </c>
      <c r="AM26">
        <v>0.67400000000000004</v>
      </c>
      <c r="AN26">
        <v>0.96</v>
      </c>
      <c r="AO26">
        <v>0</v>
      </c>
      <c r="AP26">
        <v>255</v>
      </c>
      <c r="AQ26" s="6">
        <f t="shared" si="43"/>
        <v>417.25790291017859</v>
      </c>
      <c r="AR26" s="5" t="str">
        <f t="shared" si="44"/>
        <v xml:space="preserve"> </v>
      </c>
      <c r="AS26" s="5">
        <f t="shared" si="45"/>
        <v>1</v>
      </c>
      <c r="AT26" s="5" t="str">
        <f t="shared" si="52"/>
        <v xml:space="preserve"> </v>
      </c>
      <c r="AU26" s="5">
        <f t="shared" si="53"/>
        <v>37.941000000000003</v>
      </c>
      <c r="BA26">
        <v>13</v>
      </c>
      <c r="BB26">
        <v>1712</v>
      </c>
      <c r="BE26">
        <v>96.340999999999994</v>
      </c>
      <c r="BF26">
        <v>22.026</v>
      </c>
      <c r="BG26">
        <v>88</v>
      </c>
      <c r="BH26">
        <v>0</v>
      </c>
      <c r="BI26">
        <v>193</v>
      </c>
      <c r="BJ26">
        <v>603.97500000000002</v>
      </c>
      <c r="BK26">
        <v>303.37900000000002</v>
      </c>
      <c r="BL26">
        <v>0.81799999999999995</v>
      </c>
      <c r="BM26">
        <v>61.774000000000001</v>
      </c>
      <c r="BN26">
        <v>576</v>
      </c>
      <c r="BO26">
        <v>318</v>
      </c>
      <c r="BP26">
        <v>29.055</v>
      </c>
      <c r="BQ26">
        <v>38.598999999999997</v>
      </c>
      <c r="BR26">
        <v>1.6</v>
      </c>
      <c r="BS26">
        <v>0.625</v>
      </c>
      <c r="BT26">
        <v>0.95499999999999996</v>
      </c>
      <c r="BU26">
        <v>0</v>
      </c>
      <c r="BV26">
        <v>255</v>
      </c>
      <c r="BW26" s="6">
        <f t="shared" si="46"/>
        <v>332.97369881118237</v>
      </c>
      <c r="BX26" s="5" t="str">
        <f t="shared" si="47"/>
        <v xml:space="preserve"> </v>
      </c>
      <c r="BY26" s="5">
        <f t="shared" si="48"/>
        <v>1</v>
      </c>
      <c r="BZ26" s="5" t="str">
        <f t="shared" si="54"/>
        <v xml:space="preserve"> </v>
      </c>
      <c r="CA26" s="5">
        <f t="shared" si="55"/>
        <v>22.026</v>
      </c>
      <c r="CG26">
        <v>13</v>
      </c>
      <c r="CH26">
        <v>944</v>
      </c>
      <c r="CK26">
        <v>118.736</v>
      </c>
      <c r="CL26">
        <v>44.887</v>
      </c>
      <c r="CM26">
        <v>106</v>
      </c>
      <c r="CN26">
        <v>20</v>
      </c>
      <c r="CO26">
        <v>244</v>
      </c>
      <c r="CP26">
        <v>1036.441</v>
      </c>
      <c r="CQ26">
        <v>294.53699999999998</v>
      </c>
      <c r="CR26">
        <v>0.84299999999999997</v>
      </c>
      <c r="CS26">
        <v>40.792000000000002</v>
      </c>
      <c r="CT26">
        <v>1030</v>
      </c>
      <c r="CU26">
        <v>314</v>
      </c>
      <c r="CV26">
        <v>78.69</v>
      </c>
      <c r="CW26">
        <v>30.416</v>
      </c>
      <c r="CX26">
        <v>1.3140000000000001</v>
      </c>
      <c r="CY26">
        <v>0.76100000000000001</v>
      </c>
      <c r="CZ26">
        <v>0.94799999999999995</v>
      </c>
      <c r="DA26">
        <v>0</v>
      </c>
      <c r="DB26">
        <v>255</v>
      </c>
      <c r="DC26" s="6">
        <f t="shared" si="49"/>
        <v>484.854807599141</v>
      </c>
      <c r="DD26" s="5" t="str">
        <f t="shared" si="50"/>
        <v xml:space="preserve"> </v>
      </c>
      <c r="DE26" s="5">
        <f t="shared" si="51"/>
        <v>1</v>
      </c>
      <c r="DF26" s="5" t="str">
        <f t="shared" si="56"/>
        <v xml:space="preserve"> </v>
      </c>
      <c r="DG26" s="5">
        <f t="shared" si="57"/>
        <v>44.887</v>
      </c>
    </row>
    <row r="27" spans="12:111" x14ac:dyDescent="0.25">
      <c r="U27">
        <v>14</v>
      </c>
      <c r="V27">
        <v>1034</v>
      </c>
      <c r="Y27">
        <v>152.44999999999999</v>
      </c>
      <c r="Z27">
        <v>71.376000000000005</v>
      </c>
      <c r="AA27">
        <v>255</v>
      </c>
      <c r="AB27">
        <v>3</v>
      </c>
      <c r="AC27">
        <v>255</v>
      </c>
      <c r="AD27">
        <v>794.14800000000002</v>
      </c>
      <c r="AE27">
        <v>304.52100000000002</v>
      </c>
      <c r="AF27">
        <v>0.76500000000000001</v>
      </c>
      <c r="AG27">
        <v>46.140999999999998</v>
      </c>
      <c r="AH27">
        <v>769</v>
      </c>
      <c r="AI27">
        <v>297</v>
      </c>
      <c r="AJ27">
        <v>150.101</v>
      </c>
      <c r="AK27">
        <v>34.581000000000003</v>
      </c>
      <c r="AL27">
        <v>1.369</v>
      </c>
      <c r="AM27">
        <v>0.73</v>
      </c>
      <c r="AN27">
        <v>0.93400000000000005</v>
      </c>
      <c r="AO27">
        <v>0</v>
      </c>
      <c r="AP27">
        <v>255</v>
      </c>
      <c r="AQ27" s="6">
        <f t="shared" si="43"/>
        <v>395.7896680839458</v>
      </c>
      <c r="AR27" s="5" t="str">
        <f t="shared" si="44"/>
        <v xml:space="preserve"> </v>
      </c>
      <c r="AS27" s="5">
        <f t="shared" si="45"/>
        <v>1</v>
      </c>
      <c r="AT27" s="5" t="str">
        <f t="shared" si="52"/>
        <v xml:space="preserve"> </v>
      </c>
      <c r="AU27" s="5">
        <f t="shared" si="53"/>
        <v>71.376000000000005</v>
      </c>
      <c r="BA27">
        <v>14</v>
      </c>
      <c r="BB27">
        <v>1284</v>
      </c>
      <c r="BE27">
        <v>85.230999999999995</v>
      </c>
      <c r="BF27">
        <v>24.742999999999999</v>
      </c>
      <c r="BG27">
        <v>88</v>
      </c>
      <c r="BH27">
        <v>28</v>
      </c>
      <c r="BI27">
        <v>191</v>
      </c>
      <c r="BJ27">
        <v>768.93600000000004</v>
      </c>
      <c r="BK27">
        <v>314.89499999999998</v>
      </c>
      <c r="BL27">
        <v>0.66600000000000004</v>
      </c>
      <c r="BM27">
        <v>51.039000000000001</v>
      </c>
      <c r="BN27">
        <v>761</v>
      </c>
      <c r="BO27">
        <v>339</v>
      </c>
      <c r="BP27">
        <v>87.754000000000005</v>
      </c>
      <c r="BQ27">
        <v>39.145000000000003</v>
      </c>
      <c r="BR27">
        <v>1.139</v>
      </c>
      <c r="BS27">
        <v>0.878</v>
      </c>
      <c r="BT27">
        <v>0.85699999999999998</v>
      </c>
      <c r="BU27">
        <v>0</v>
      </c>
      <c r="BV27">
        <v>255</v>
      </c>
      <c r="BW27" s="6">
        <f t="shared" si="46"/>
        <v>329.15405131488211</v>
      </c>
      <c r="BX27" s="5" t="str">
        <f t="shared" si="47"/>
        <v xml:space="preserve"> </v>
      </c>
      <c r="BY27" s="5">
        <f t="shared" si="48"/>
        <v>1</v>
      </c>
      <c r="BZ27" s="5" t="str">
        <f t="shared" si="54"/>
        <v xml:space="preserve"> </v>
      </c>
      <c r="CA27" s="5">
        <f t="shared" si="55"/>
        <v>24.742999999999999</v>
      </c>
      <c r="CG27">
        <v>14</v>
      </c>
      <c r="CH27">
        <v>1915</v>
      </c>
      <c r="CK27">
        <v>126.315</v>
      </c>
      <c r="CL27">
        <v>53.457999999999998</v>
      </c>
      <c r="CM27">
        <v>135</v>
      </c>
      <c r="CN27">
        <v>19</v>
      </c>
      <c r="CO27">
        <v>246</v>
      </c>
      <c r="CP27">
        <v>768.14400000000001</v>
      </c>
      <c r="CQ27">
        <v>305.56</v>
      </c>
      <c r="CR27">
        <v>0.68100000000000005</v>
      </c>
      <c r="CS27">
        <v>70.724999999999994</v>
      </c>
      <c r="CT27">
        <v>738</v>
      </c>
      <c r="CU27">
        <v>329</v>
      </c>
      <c r="CV27">
        <v>33.465000000000003</v>
      </c>
      <c r="CW27">
        <v>45.945</v>
      </c>
      <c r="CX27">
        <v>1.472</v>
      </c>
      <c r="CY27">
        <v>0.67900000000000005</v>
      </c>
      <c r="CZ27">
        <v>0.91</v>
      </c>
      <c r="DA27">
        <v>0</v>
      </c>
      <c r="DB27">
        <v>255</v>
      </c>
      <c r="DC27" s="6">
        <f t="shared" si="49"/>
        <v>443.30900863618825</v>
      </c>
      <c r="DD27" s="5" t="str">
        <f t="shared" si="50"/>
        <v xml:space="preserve"> </v>
      </c>
      <c r="DE27" s="5">
        <f t="shared" si="51"/>
        <v>1</v>
      </c>
      <c r="DF27" s="5" t="str">
        <f t="shared" si="56"/>
        <v xml:space="preserve"> </v>
      </c>
      <c r="DG27" s="5">
        <f t="shared" si="57"/>
        <v>53.457999999999998</v>
      </c>
    </row>
    <row r="28" spans="12:111" x14ac:dyDescent="0.25">
      <c r="U28">
        <v>15</v>
      </c>
      <c r="V28">
        <v>1864</v>
      </c>
      <c r="Y28">
        <v>113.322</v>
      </c>
      <c r="Z28">
        <v>56.335000000000001</v>
      </c>
      <c r="AA28">
        <v>106</v>
      </c>
      <c r="AB28">
        <v>7</v>
      </c>
      <c r="AC28">
        <v>255</v>
      </c>
      <c r="AD28">
        <v>725.51900000000001</v>
      </c>
      <c r="AE28">
        <v>318.125</v>
      </c>
      <c r="AF28">
        <v>0.60099999999999998</v>
      </c>
      <c r="AG28">
        <v>71.218000000000004</v>
      </c>
      <c r="AH28">
        <v>708</v>
      </c>
      <c r="AI28">
        <v>295</v>
      </c>
      <c r="AJ28">
        <v>128.15700000000001</v>
      </c>
      <c r="AK28">
        <v>43.847000000000001</v>
      </c>
      <c r="AL28">
        <v>1.857</v>
      </c>
      <c r="AM28">
        <v>0.53900000000000003</v>
      </c>
      <c r="AN28">
        <v>0.84899999999999998</v>
      </c>
      <c r="AO28">
        <v>0</v>
      </c>
      <c r="AP28">
        <v>255</v>
      </c>
      <c r="AQ28" s="6">
        <f t="shared" si="43"/>
        <v>375.81310436572062</v>
      </c>
      <c r="AR28" s="5" t="str">
        <f t="shared" si="44"/>
        <v xml:space="preserve"> </v>
      </c>
      <c r="AS28" s="5">
        <f t="shared" si="45"/>
        <v>1</v>
      </c>
      <c r="AT28" s="5" t="str">
        <f t="shared" si="52"/>
        <v xml:space="preserve"> </v>
      </c>
      <c r="AU28" s="5">
        <f t="shared" si="53"/>
        <v>56.335000000000001</v>
      </c>
      <c r="BA28">
        <v>15</v>
      </c>
      <c r="BB28">
        <v>2377</v>
      </c>
      <c r="BE28">
        <v>85.542000000000002</v>
      </c>
      <c r="BF28">
        <v>33.695999999999998</v>
      </c>
      <c r="BG28">
        <v>60</v>
      </c>
      <c r="BH28">
        <v>7</v>
      </c>
      <c r="BI28">
        <v>231</v>
      </c>
      <c r="BJ28">
        <v>823.30499999999995</v>
      </c>
      <c r="BK28">
        <v>329.50599999999997</v>
      </c>
      <c r="BL28">
        <v>0.748</v>
      </c>
      <c r="BM28">
        <v>68.007000000000005</v>
      </c>
      <c r="BN28">
        <v>803</v>
      </c>
      <c r="BO28">
        <v>297</v>
      </c>
      <c r="BP28">
        <v>109.767</v>
      </c>
      <c r="BQ28">
        <v>50</v>
      </c>
      <c r="BR28">
        <v>1.2490000000000001</v>
      </c>
      <c r="BS28">
        <v>0.80100000000000005</v>
      </c>
      <c r="BT28">
        <v>0.91800000000000004</v>
      </c>
      <c r="BU28">
        <v>0</v>
      </c>
      <c r="BV28">
        <v>255</v>
      </c>
      <c r="BW28" s="6">
        <f t="shared" si="46"/>
        <v>335.98837439560316</v>
      </c>
      <c r="BX28" s="5" t="str">
        <f t="shared" si="47"/>
        <v xml:space="preserve"> </v>
      </c>
      <c r="BY28" s="5">
        <f t="shared" si="48"/>
        <v>1</v>
      </c>
      <c r="BZ28" s="5" t="str">
        <f t="shared" si="54"/>
        <v xml:space="preserve"> </v>
      </c>
      <c r="CA28" s="5">
        <f t="shared" si="55"/>
        <v>33.695999999999998</v>
      </c>
      <c r="CG28">
        <v>15</v>
      </c>
      <c r="CH28">
        <v>859</v>
      </c>
      <c r="CK28">
        <v>92.248999999999995</v>
      </c>
      <c r="CL28">
        <v>34.865000000000002</v>
      </c>
      <c r="CM28">
        <v>115</v>
      </c>
      <c r="CN28">
        <v>0</v>
      </c>
      <c r="CO28">
        <v>191</v>
      </c>
      <c r="CP28">
        <v>1085.203</v>
      </c>
      <c r="CQ28">
        <v>297.214</v>
      </c>
      <c r="CR28">
        <v>0.80200000000000005</v>
      </c>
      <c r="CS28">
        <v>43.566000000000003</v>
      </c>
      <c r="CT28">
        <v>1062</v>
      </c>
      <c r="CU28">
        <v>296</v>
      </c>
      <c r="CV28">
        <v>170.75399999999999</v>
      </c>
      <c r="CW28">
        <v>27</v>
      </c>
      <c r="CX28">
        <v>1.629</v>
      </c>
      <c r="CY28">
        <v>0.61399999999999999</v>
      </c>
      <c r="CZ28">
        <v>0.94599999999999995</v>
      </c>
      <c r="DA28">
        <v>0</v>
      </c>
      <c r="DB28">
        <v>255</v>
      </c>
      <c r="DC28" s="6">
        <f t="shared" si="49"/>
        <v>503.38672797065283</v>
      </c>
      <c r="DD28" s="5" t="str">
        <f t="shared" si="50"/>
        <v xml:space="preserve"> </v>
      </c>
      <c r="DE28" s="5">
        <f t="shared" si="51"/>
        <v>1</v>
      </c>
      <c r="DF28" s="5" t="str">
        <f t="shared" si="56"/>
        <v xml:space="preserve"> </v>
      </c>
      <c r="DG28" s="5">
        <f t="shared" si="57"/>
        <v>34.865000000000002</v>
      </c>
    </row>
    <row r="29" spans="12:111" x14ac:dyDescent="0.25">
      <c r="U29">
        <v>16</v>
      </c>
      <c r="V29">
        <v>2249</v>
      </c>
      <c r="Y29">
        <v>96.025999999999996</v>
      </c>
      <c r="Z29">
        <v>57.451999999999998</v>
      </c>
      <c r="AA29">
        <v>76</v>
      </c>
      <c r="AB29">
        <v>2</v>
      </c>
      <c r="AC29">
        <v>255</v>
      </c>
      <c r="AD29">
        <v>393.65699999999998</v>
      </c>
      <c r="AE29">
        <v>321.60599999999999</v>
      </c>
      <c r="AF29">
        <v>0.77400000000000002</v>
      </c>
      <c r="AG29">
        <v>68.884</v>
      </c>
      <c r="AH29">
        <v>362</v>
      </c>
      <c r="AI29">
        <v>339</v>
      </c>
      <c r="AJ29">
        <v>39.698999999999998</v>
      </c>
      <c r="AK29">
        <v>44.548000000000002</v>
      </c>
      <c r="AL29">
        <v>1.6220000000000001</v>
      </c>
      <c r="AM29">
        <v>0.61699999999999999</v>
      </c>
      <c r="AN29">
        <v>0.94799999999999995</v>
      </c>
      <c r="AO29">
        <v>0</v>
      </c>
      <c r="AP29">
        <v>255</v>
      </c>
      <c r="AQ29" s="6">
        <f t="shared" si="43"/>
        <v>497.3348255209965</v>
      </c>
      <c r="AR29" s="5" t="str">
        <f t="shared" si="44"/>
        <v xml:space="preserve"> </v>
      </c>
      <c r="AS29" s="5">
        <f t="shared" si="45"/>
        <v>1</v>
      </c>
      <c r="AT29" s="5" t="str">
        <f t="shared" si="52"/>
        <v xml:space="preserve"> </v>
      </c>
      <c r="AU29" s="5">
        <f t="shared" si="53"/>
        <v>57.451999999999998</v>
      </c>
      <c r="BA29">
        <v>16</v>
      </c>
      <c r="BB29">
        <v>1444</v>
      </c>
      <c r="BE29">
        <v>88.06</v>
      </c>
      <c r="BF29">
        <v>34.81</v>
      </c>
      <c r="BG29">
        <v>65</v>
      </c>
      <c r="BH29">
        <v>30</v>
      </c>
      <c r="BI29">
        <v>224</v>
      </c>
      <c r="BJ29">
        <v>788.947</v>
      </c>
      <c r="BK29">
        <v>349.50799999999998</v>
      </c>
      <c r="BL29">
        <v>0.57199999999999995</v>
      </c>
      <c r="BM29">
        <v>65.376000000000005</v>
      </c>
      <c r="BN29">
        <v>791</v>
      </c>
      <c r="BO29">
        <v>375</v>
      </c>
      <c r="BP29">
        <v>83.852999999999994</v>
      </c>
      <c r="BQ29">
        <v>39.957999999999998</v>
      </c>
      <c r="BR29">
        <v>1.58</v>
      </c>
      <c r="BS29">
        <v>0.63300000000000001</v>
      </c>
      <c r="BT29">
        <v>0.81200000000000006</v>
      </c>
      <c r="BU29">
        <v>0</v>
      </c>
      <c r="BV29">
        <v>255</v>
      </c>
      <c r="BW29" s="6">
        <f t="shared" si="46"/>
        <v>303.41291627911954</v>
      </c>
      <c r="BX29" s="5" t="str">
        <f t="shared" si="47"/>
        <v xml:space="preserve"> </v>
      </c>
      <c r="BY29" s="5">
        <f t="shared" si="48"/>
        <v>1</v>
      </c>
      <c r="BZ29" s="5" t="str">
        <f t="shared" si="54"/>
        <v xml:space="preserve"> </v>
      </c>
      <c r="CA29" s="5">
        <f t="shared" si="55"/>
        <v>34.81</v>
      </c>
      <c r="CG29">
        <v>16</v>
      </c>
      <c r="CH29">
        <v>630</v>
      </c>
      <c r="CK29">
        <v>76.837999999999994</v>
      </c>
      <c r="CL29">
        <v>41.688000000000002</v>
      </c>
      <c r="CM29">
        <v>53</v>
      </c>
      <c r="CN29">
        <v>12</v>
      </c>
      <c r="CO29">
        <v>222</v>
      </c>
      <c r="CP29">
        <v>1191.644</v>
      </c>
      <c r="CQ29">
        <v>296</v>
      </c>
      <c r="CR29">
        <v>0.64500000000000002</v>
      </c>
      <c r="CS29">
        <v>47.127000000000002</v>
      </c>
      <c r="CT29">
        <v>1169</v>
      </c>
      <c r="CU29">
        <v>301</v>
      </c>
      <c r="CV29">
        <v>17.280999999999999</v>
      </c>
      <c r="CW29">
        <v>20.364000000000001</v>
      </c>
      <c r="CX29">
        <v>2.4790000000000001</v>
      </c>
      <c r="CY29">
        <v>0.40300000000000002</v>
      </c>
      <c r="CZ29">
        <v>0.92300000000000004</v>
      </c>
      <c r="DA29">
        <v>0</v>
      </c>
      <c r="DB29">
        <v>255</v>
      </c>
      <c r="DC29" s="6">
        <f t="shared" si="49"/>
        <v>562.30210838836445</v>
      </c>
      <c r="DD29" s="5" t="str">
        <f t="shared" si="50"/>
        <v xml:space="preserve"> </v>
      </c>
      <c r="DE29" s="5">
        <f t="shared" si="51"/>
        <v>1</v>
      </c>
      <c r="DF29" s="5" t="str">
        <f t="shared" si="56"/>
        <v xml:space="preserve"> </v>
      </c>
      <c r="DG29" s="5">
        <f t="shared" si="57"/>
        <v>41.688000000000002</v>
      </c>
    </row>
    <row r="30" spans="12:111" x14ac:dyDescent="0.25">
      <c r="U30">
        <v>17</v>
      </c>
      <c r="V30">
        <v>782</v>
      </c>
      <c r="Y30">
        <v>61.015000000000001</v>
      </c>
      <c r="Z30">
        <v>31.93</v>
      </c>
      <c r="AA30">
        <v>52</v>
      </c>
      <c r="AB30">
        <v>1</v>
      </c>
      <c r="AC30">
        <v>198</v>
      </c>
      <c r="AD30">
        <v>902.65899999999999</v>
      </c>
      <c r="AE30">
        <v>310.26900000000001</v>
      </c>
      <c r="AF30">
        <v>0.873</v>
      </c>
      <c r="AG30">
        <v>37.576999999999998</v>
      </c>
      <c r="AH30">
        <v>885</v>
      </c>
      <c r="AI30">
        <v>318</v>
      </c>
      <c r="AJ30">
        <v>25.201000000000001</v>
      </c>
      <c r="AK30">
        <v>27.594999999999999</v>
      </c>
      <c r="AL30">
        <v>1.2829999999999999</v>
      </c>
      <c r="AM30">
        <v>0.78</v>
      </c>
      <c r="AN30">
        <v>0.94599999999999995</v>
      </c>
      <c r="AO30">
        <v>0</v>
      </c>
      <c r="AP30">
        <v>255</v>
      </c>
      <c r="AQ30" s="6">
        <f t="shared" si="43"/>
        <v>423.48474954005133</v>
      </c>
      <c r="AR30" s="5" t="str">
        <f t="shared" si="44"/>
        <v xml:space="preserve"> </v>
      </c>
      <c r="AS30" s="5">
        <f t="shared" si="45"/>
        <v>1</v>
      </c>
      <c r="AT30" s="5" t="str">
        <f t="shared" si="52"/>
        <v xml:space="preserve"> </v>
      </c>
      <c r="AU30" s="5">
        <f t="shared" si="53"/>
        <v>31.93</v>
      </c>
      <c r="BA30">
        <v>17</v>
      </c>
      <c r="BB30">
        <v>1409</v>
      </c>
      <c r="BE30">
        <v>103.568</v>
      </c>
      <c r="BF30">
        <v>35.613</v>
      </c>
      <c r="BG30">
        <v>53</v>
      </c>
      <c r="BH30">
        <v>41</v>
      </c>
      <c r="BI30">
        <v>220</v>
      </c>
      <c r="BJ30">
        <v>888.25</v>
      </c>
      <c r="BK30">
        <v>359.95100000000002</v>
      </c>
      <c r="BL30">
        <v>0.78900000000000003</v>
      </c>
      <c r="BM30">
        <v>55.226999999999997</v>
      </c>
      <c r="BN30">
        <v>874</v>
      </c>
      <c r="BO30">
        <v>335</v>
      </c>
      <c r="BP30">
        <v>132.06399999999999</v>
      </c>
      <c r="BQ30">
        <v>36.247</v>
      </c>
      <c r="BR30">
        <v>1.524</v>
      </c>
      <c r="BS30">
        <v>0.65600000000000003</v>
      </c>
      <c r="BT30">
        <v>0.92900000000000005</v>
      </c>
      <c r="BU30">
        <v>0</v>
      </c>
      <c r="BV30">
        <v>255</v>
      </c>
      <c r="BW30" s="6">
        <f t="shared" si="46"/>
        <v>345.62581270645865</v>
      </c>
      <c r="BX30" s="5" t="str">
        <f t="shared" si="47"/>
        <v xml:space="preserve"> </v>
      </c>
      <c r="BY30" s="5">
        <f t="shared" si="48"/>
        <v>1</v>
      </c>
      <c r="BZ30" s="5" t="str">
        <f t="shared" si="54"/>
        <v xml:space="preserve"> </v>
      </c>
      <c r="CA30" s="5">
        <f t="shared" si="55"/>
        <v>35.613</v>
      </c>
      <c r="CG30">
        <v>17</v>
      </c>
      <c r="CH30">
        <v>2558</v>
      </c>
      <c r="CK30">
        <v>103.79</v>
      </c>
      <c r="CL30">
        <v>52.573999999999998</v>
      </c>
      <c r="CM30">
        <v>54</v>
      </c>
      <c r="CN30">
        <v>18</v>
      </c>
      <c r="CO30">
        <v>246</v>
      </c>
      <c r="CP30">
        <v>688.05799999999999</v>
      </c>
      <c r="CQ30">
        <v>342.48500000000001</v>
      </c>
      <c r="CR30">
        <v>0.67500000000000004</v>
      </c>
      <c r="CS30">
        <v>82.638000000000005</v>
      </c>
      <c r="CT30">
        <v>649</v>
      </c>
      <c r="CU30">
        <v>358</v>
      </c>
      <c r="CV30">
        <v>21.286000000000001</v>
      </c>
      <c r="CW30">
        <v>41.927999999999997</v>
      </c>
      <c r="CX30">
        <v>1.9690000000000001</v>
      </c>
      <c r="CY30">
        <v>0.50800000000000001</v>
      </c>
      <c r="CZ30">
        <v>0.91100000000000003</v>
      </c>
      <c r="DA30">
        <v>0</v>
      </c>
      <c r="DB30">
        <v>255</v>
      </c>
      <c r="DC30" s="6">
        <f t="shared" si="49"/>
        <v>430.10055087735009</v>
      </c>
      <c r="DD30" s="5" t="str">
        <f t="shared" si="50"/>
        <v xml:space="preserve"> </v>
      </c>
      <c r="DE30" s="5">
        <f t="shared" si="51"/>
        <v>1</v>
      </c>
      <c r="DF30" s="5" t="str">
        <f t="shared" si="56"/>
        <v xml:space="preserve"> </v>
      </c>
      <c r="DG30" s="5">
        <f t="shared" si="57"/>
        <v>52.573999999999998</v>
      </c>
    </row>
    <row r="31" spans="12:111" x14ac:dyDescent="0.25">
      <c r="U31">
        <v>18</v>
      </c>
      <c r="V31">
        <v>874</v>
      </c>
      <c r="Y31">
        <v>93.637</v>
      </c>
      <c r="Z31">
        <v>52.384</v>
      </c>
      <c r="AA31">
        <v>70</v>
      </c>
      <c r="AB31">
        <v>4</v>
      </c>
      <c r="AC31">
        <v>228</v>
      </c>
      <c r="AD31">
        <v>773.84100000000001</v>
      </c>
      <c r="AE31">
        <v>321.91199999999998</v>
      </c>
      <c r="AF31">
        <v>0.77500000000000002</v>
      </c>
      <c r="AG31">
        <v>44.204000000000001</v>
      </c>
      <c r="AH31">
        <v>764</v>
      </c>
      <c r="AI31">
        <v>301</v>
      </c>
      <c r="AJ31">
        <v>127.648</v>
      </c>
      <c r="AK31">
        <v>29.291</v>
      </c>
      <c r="AL31">
        <v>1.556</v>
      </c>
      <c r="AM31">
        <v>0.64300000000000002</v>
      </c>
      <c r="AN31">
        <v>0.93899999999999995</v>
      </c>
      <c r="AO31">
        <v>0</v>
      </c>
      <c r="AP31">
        <v>255</v>
      </c>
      <c r="AQ31" s="6">
        <f t="shared" si="43"/>
        <v>375.42708439322814</v>
      </c>
      <c r="AR31" s="5" t="str">
        <f t="shared" si="44"/>
        <v xml:space="preserve"> </v>
      </c>
      <c r="AS31" s="5">
        <f t="shared" si="45"/>
        <v>1</v>
      </c>
      <c r="AT31" s="5" t="str">
        <f t="shared" si="52"/>
        <v xml:space="preserve"> </v>
      </c>
      <c r="AU31" s="5">
        <f t="shared" si="53"/>
        <v>52.384</v>
      </c>
      <c r="BA31">
        <v>18</v>
      </c>
      <c r="BB31">
        <v>569</v>
      </c>
      <c r="BE31">
        <v>112.76600000000001</v>
      </c>
      <c r="BF31">
        <v>29.779</v>
      </c>
      <c r="BG31">
        <v>112</v>
      </c>
      <c r="BH31">
        <v>4</v>
      </c>
      <c r="BI31">
        <v>188</v>
      </c>
      <c r="BJ31">
        <v>600.25699999999995</v>
      </c>
      <c r="BK31">
        <v>347.245</v>
      </c>
      <c r="BL31">
        <v>0.69499999999999995</v>
      </c>
      <c r="BM31">
        <v>39</v>
      </c>
      <c r="BN31">
        <v>585</v>
      </c>
      <c r="BO31">
        <v>353</v>
      </c>
      <c r="BP31">
        <v>22.62</v>
      </c>
      <c r="BQ31">
        <v>23.408999999999999</v>
      </c>
      <c r="BR31">
        <v>1.6819999999999999</v>
      </c>
      <c r="BS31">
        <v>0.59399999999999997</v>
      </c>
      <c r="BT31">
        <v>0.89700000000000002</v>
      </c>
      <c r="BU31">
        <v>0</v>
      </c>
      <c r="BV31">
        <v>255</v>
      </c>
      <c r="BW31" s="6">
        <f t="shared" si="46"/>
        <v>291.05495704419815</v>
      </c>
      <c r="BX31" s="5" t="str">
        <f t="shared" si="47"/>
        <v xml:space="preserve"> </v>
      </c>
      <c r="BY31" s="5">
        <f t="shared" si="48"/>
        <v>1</v>
      </c>
      <c r="BZ31" s="5" t="str">
        <f t="shared" si="54"/>
        <v xml:space="preserve"> </v>
      </c>
      <c r="CA31" s="5">
        <f t="shared" si="55"/>
        <v>29.779</v>
      </c>
      <c r="CG31">
        <v>18</v>
      </c>
      <c r="CH31">
        <v>1516</v>
      </c>
      <c r="CK31">
        <v>105.354</v>
      </c>
      <c r="CL31">
        <v>42.933999999999997</v>
      </c>
      <c r="CM31">
        <v>123</v>
      </c>
      <c r="CN31">
        <v>19</v>
      </c>
      <c r="CO31">
        <v>246</v>
      </c>
      <c r="CP31">
        <v>1079.8420000000001</v>
      </c>
      <c r="CQ31">
        <v>332.24400000000003</v>
      </c>
      <c r="CR31">
        <v>0.86499999999999999</v>
      </c>
      <c r="CS31">
        <v>50.329000000000001</v>
      </c>
      <c r="CT31">
        <v>1057</v>
      </c>
      <c r="CU31">
        <v>323</v>
      </c>
      <c r="CV31">
        <v>159.04400000000001</v>
      </c>
      <c r="CW31">
        <v>41</v>
      </c>
      <c r="CX31">
        <v>1.2270000000000001</v>
      </c>
      <c r="CY31">
        <v>0.81499999999999995</v>
      </c>
      <c r="CZ31">
        <v>0.95699999999999996</v>
      </c>
      <c r="DA31">
        <v>0</v>
      </c>
      <c r="DB31">
        <v>255</v>
      </c>
      <c r="DC31" s="6">
        <f t="shared" si="49"/>
        <v>470.09492656909208</v>
      </c>
      <c r="DD31" s="5" t="str">
        <f t="shared" si="50"/>
        <v xml:space="preserve"> </v>
      </c>
      <c r="DE31" s="5">
        <f t="shared" si="51"/>
        <v>1</v>
      </c>
      <c r="DF31" s="5" t="str">
        <f t="shared" si="56"/>
        <v xml:space="preserve"> </v>
      </c>
      <c r="DG31" s="5">
        <f t="shared" si="57"/>
        <v>42.933999999999997</v>
      </c>
    </row>
    <row r="32" spans="12:111" x14ac:dyDescent="0.25">
      <c r="U32">
        <v>19</v>
      </c>
      <c r="V32">
        <v>2045</v>
      </c>
      <c r="Y32">
        <v>110.166</v>
      </c>
      <c r="Z32">
        <v>47.66</v>
      </c>
      <c r="AA32">
        <v>83</v>
      </c>
      <c r="AB32">
        <v>14</v>
      </c>
      <c r="AC32">
        <v>244</v>
      </c>
      <c r="AD32">
        <v>476.2</v>
      </c>
      <c r="AE32">
        <v>326.15699999999998</v>
      </c>
      <c r="AF32">
        <v>0.76300000000000001</v>
      </c>
      <c r="AG32">
        <v>67.268000000000001</v>
      </c>
      <c r="AH32">
        <v>457</v>
      </c>
      <c r="AI32">
        <v>356</v>
      </c>
      <c r="AJ32">
        <v>41.987000000000002</v>
      </c>
      <c r="AK32">
        <v>42.820999999999998</v>
      </c>
      <c r="AL32">
        <v>1.6080000000000001</v>
      </c>
      <c r="AM32">
        <v>0.622</v>
      </c>
      <c r="AN32">
        <v>0.93</v>
      </c>
      <c r="AO32">
        <v>0</v>
      </c>
      <c r="AP32">
        <v>255</v>
      </c>
      <c r="AQ32" s="6">
        <f t="shared" si="43"/>
        <v>443.11953235442013</v>
      </c>
      <c r="AR32" s="5" t="str">
        <f t="shared" si="44"/>
        <v xml:space="preserve"> </v>
      </c>
      <c r="AS32" s="5">
        <f t="shared" si="45"/>
        <v>1</v>
      </c>
      <c r="AT32" s="5" t="str">
        <f t="shared" si="52"/>
        <v xml:space="preserve"> </v>
      </c>
      <c r="AU32" s="5">
        <f t="shared" si="53"/>
        <v>47.66</v>
      </c>
      <c r="BA32">
        <v>19</v>
      </c>
      <c r="BB32">
        <v>2709</v>
      </c>
      <c r="BE32">
        <v>106.776</v>
      </c>
      <c r="BF32">
        <v>43.125999999999998</v>
      </c>
      <c r="BG32">
        <v>89</v>
      </c>
      <c r="BH32">
        <v>21</v>
      </c>
      <c r="BI32">
        <v>237</v>
      </c>
      <c r="BJ32">
        <v>715.06799999999998</v>
      </c>
      <c r="BK32">
        <v>380.47300000000001</v>
      </c>
      <c r="BL32">
        <v>0.80400000000000005</v>
      </c>
      <c r="BM32">
        <v>66.850999999999999</v>
      </c>
      <c r="BN32">
        <v>705</v>
      </c>
      <c r="BO32">
        <v>411</v>
      </c>
      <c r="BP32">
        <v>68.039000000000001</v>
      </c>
      <c r="BQ32">
        <v>52.877000000000002</v>
      </c>
      <c r="BR32">
        <v>1.208</v>
      </c>
      <c r="BS32">
        <v>0.82799999999999996</v>
      </c>
      <c r="BT32">
        <v>0.93400000000000005</v>
      </c>
      <c r="BU32">
        <v>0</v>
      </c>
      <c r="BV32">
        <v>255</v>
      </c>
      <c r="BW32" s="6">
        <f t="shared" si="46"/>
        <v>252.64470436761584</v>
      </c>
      <c r="BX32" s="5">
        <f t="shared" si="47"/>
        <v>1</v>
      </c>
      <c r="BY32" s="5" t="str">
        <f t="shared" si="48"/>
        <v xml:space="preserve"> </v>
      </c>
      <c r="BZ32" s="5">
        <f t="shared" si="54"/>
        <v>43.125999999999998</v>
      </c>
      <c r="CA32" s="5" t="str">
        <f t="shared" si="55"/>
        <v xml:space="preserve"> </v>
      </c>
      <c r="CG32">
        <v>19</v>
      </c>
      <c r="CH32">
        <v>927</v>
      </c>
      <c r="CK32">
        <v>145.65600000000001</v>
      </c>
      <c r="CL32">
        <v>74.17</v>
      </c>
      <c r="CM32">
        <v>228</v>
      </c>
      <c r="CN32">
        <v>0</v>
      </c>
      <c r="CO32">
        <v>251</v>
      </c>
      <c r="CP32">
        <v>890.45500000000004</v>
      </c>
      <c r="CQ32">
        <v>350.06299999999999</v>
      </c>
      <c r="CR32">
        <v>0.80700000000000005</v>
      </c>
      <c r="CS32">
        <v>43.381999999999998</v>
      </c>
      <c r="CT32">
        <v>879</v>
      </c>
      <c r="CU32">
        <v>372</v>
      </c>
      <c r="CV32">
        <v>64.025999999999996</v>
      </c>
      <c r="CW32">
        <v>31.113</v>
      </c>
      <c r="CX32">
        <v>1.3</v>
      </c>
      <c r="CY32">
        <v>0.76900000000000002</v>
      </c>
      <c r="CZ32">
        <v>0.94099999999999995</v>
      </c>
      <c r="DA32">
        <v>0</v>
      </c>
      <c r="DB32">
        <v>255</v>
      </c>
      <c r="DC32" s="6">
        <f t="shared" si="49"/>
        <v>393.68478132130031</v>
      </c>
      <c r="DD32" s="5" t="str">
        <f t="shared" si="50"/>
        <v xml:space="preserve"> </v>
      </c>
      <c r="DE32" s="5">
        <f t="shared" si="51"/>
        <v>1</v>
      </c>
      <c r="DF32" s="5" t="str">
        <f t="shared" si="56"/>
        <v xml:space="preserve"> </v>
      </c>
      <c r="DG32" s="5">
        <f t="shared" si="57"/>
        <v>74.17</v>
      </c>
    </row>
    <row r="33" spans="21:111" x14ac:dyDescent="0.25">
      <c r="U33">
        <v>20</v>
      </c>
      <c r="V33">
        <v>1659</v>
      </c>
      <c r="Y33">
        <v>65.265000000000001</v>
      </c>
      <c r="Z33">
        <v>33.073999999999998</v>
      </c>
      <c r="AA33">
        <v>29</v>
      </c>
      <c r="AB33">
        <v>11</v>
      </c>
      <c r="AC33">
        <v>230</v>
      </c>
      <c r="AD33">
        <v>946.76700000000005</v>
      </c>
      <c r="AE33">
        <v>329.64299999999997</v>
      </c>
      <c r="AF33">
        <v>0.89400000000000002</v>
      </c>
      <c r="AG33">
        <v>52.802</v>
      </c>
      <c r="AH33">
        <v>933</v>
      </c>
      <c r="AI33">
        <v>307</v>
      </c>
      <c r="AJ33">
        <v>114.624</v>
      </c>
      <c r="AK33">
        <v>43</v>
      </c>
      <c r="AL33">
        <v>1.1850000000000001</v>
      </c>
      <c r="AM33">
        <v>0.84399999999999997</v>
      </c>
      <c r="AN33">
        <v>0.97199999999999998</v>
      </c>
      <c r="AO33">
        <v>0</v>
      </c>
      <c r="AP33">
        <v>255</v>
      </c>
      <c r="AQ33" s="6">
        <f t="shared" si="43"/>
        <v>427.32840722446718</v>
      </c>
      <c r="AR33" s="5" t="str">
        <f t="shared" si="44"/>
        <v xml:space="preserve"> </v>
      </c>
      <c r="AS33" s="5">
        <f t="shared" si="45"/>
        <v>1</v>
      </c>
      <c r="AT33" s="5" t="str">
        <f t="shared" si="52"/>
        <v xml:space="preserve"> </v>
      </c>
      <c r="AU33" s="5">
        <f t="shared" si="53"/>
        <v>33.073999999999998</v>
      </c>
      <c r="BA33">
        <v>20</v>
      </c>
      <c r="BB33">
        <v>1603</v>
      </c>
      <c r="BE33">
        <v>90.248000000000005</v>
      </c>
      <c r="BF33">
        <v>39.137999999999998</v>
      </c>
      <c r="BG33">
        <v>71</v>
      </c>
      <c r="BH33">
        <v>13</v>
      </c>
      <c r="BI33">
        <v>234</v>
      </c>
      <c r="BJ33">
        <v>766.58</v>
      </c>
      <c r="BK33">
        <v>385.858</v>
      </c>
      <c r="BL33">
        <v>0.80200000000000005</v>
      </c>
      <c r="BM33">
        <v>56.08</v>
      </c>
      <c r="BN33">
        <v>750</v>
      </c>
      <c r="BO33">
        <v>363</v>
      </c>
      <c r="BP33">
        <v>121.139</v>
      </c>
      <c r="BQ33">
        <v>41.719000000000001</v>
      </c>
      <c r="BR33">
        <v>1.3779999999999999</v>
      </c>
      <c r="BS33">
        <v>0.72599999999999998</v>
      </c>
      <c r="BT33">
        <v>0.93799999999999994</v>
      </c>
      <c r="BU33">
        <v>0</v>
      </c>
      <c r="BV33">
        <v>255</v>
      </c>
      <c r="BW33" s="6">
        <f t="shared" si="46"/>
        <v>261.32807286244628</v>
      </c>
      <c r="BX33" s="5" t="str">
        <f t="shared" si="47"/>
        <v xml:space="preserve"> </v>
      </c>
      <c r="BY33" s="5">
        <f t="shared" si="48"/>
        <v>1</v>
      </c>
      <c r="BZ33" s="5" t="str">
        <f t="shared" si="54"/>
        <v xml:space="preserve"> </v>
      </c>
      <c r="CA33" s="5">
        <f t="shared" si="55"/>
        <v>39.137999999999998</v>
      </c>
      <c r="CG33">
        <v>20</v>
      </c>
      <c r="CH33">
        <v>1216</v>
      </c>
      <c r="CK33">
        <v>122.099</v>
      </c>
      <c r="CL33">
        <v>42.344000000000001</v>
      </c>
      <c r="CM33">
        <v>121</v>
      </c>
      <c r="CN33">
        <v>28</v>
      </c>
      <c r="CO33">
        <v>245</v>
      </c>
      <c r="CP33">
        <v>1009.22</v>
      </c>
      <c r="CQ33">
        <v>352.12200000000001</v>
      </c>
      <c r="CR33">
        <v>0.72799999999999998</v>
      </c>
      <c r="CS33">
        <v>51.313000000000002</v>
      </c>
      <c r="CT33">
        <v>990</v>
      </c>
      <c r="CU33">
        <v>368</v>
      </c>
      <c r="CV33">
        <v>33.070999999999998</v>
      </c>
      <c r="CW33">
        <v>34.1</v>
      </c>
      <c r="CX33">
        <v>1.6359999999999999</v>
      </c>
      <c r="CY33">
        <v>0.61099999999999999</v>
      </c>
      <c r="CZ33">
        <v>0.91200000000000003</v>
      </c>
      <c r="DA33">
        <v>0</v>
      </c>
      <c r="DB33">
        <v>255</v>
      </c>
      <c r="DC33" s="6">
        <f t="shared" si="49"/>
        <v>421.23002895092844</v>
      </c>
      <c r="DD33" s="5" t="str">
        <f t="shared" si="50"/>
        <v xml:space="preserve"> </v>
      </c>
      <c r="DE33" s="5">
        <f t="shared" si="51"/>
        <v>1</v>
      </c>
      <c r="DF33" s="5" t="str">
        <f t="shared" si="56"/>
        <v xml:space="preserve"> </v>
      </c>
      <c r="DG33" s="5">
        <f t="shared" si="57"/>
        <v>42.344000000000001</v>
      </c>
    </row>
    <row r="34" spans="21:111" x14ac:dyDescent="0.25">
      <c r="U34">
        <v>21</v>
      </c>
      <c r="V34">
        <v>1322</v>
      </c>
      <c r="Y34">
        <v>77.721999999999994</v>
      </c>
      <c r="Z34">
        <v>56.665999999999997</v>
      </c>
      <c r="AA34">
        <v>57</v>
      </c>
      <c r="AB34">
        <v>10</v>
      </c>
      <c r="AC34">
        <v>255</v>
      </c>
      <c r="AD34">
        <v>679.78700000000003</v>
      </c>
      <c r="AE34">
        <v>346.78</v>
      </c>
      <c r="AF34">
        <v>0.67</v>
      </c>
      <c r="AG34">
        <v>59.640999999999998</v>
      </c>
      <c r="AH34">
        <v>660</v>
      </c>
      <c r="AI34">
        <v>329</v>
      </c>
      <c r="AJ34">
        <v>145.244</v>
      </c>
      <c r="AK34">
        <v>34.648000000000003</v>
      </c>
      <c r="AL34">
        <v>1.956</v>
      </c>
      <c r="AM34">
        <v>0.51100000000000001</v>
      </c>
      <c r="AN34">
        <v>0.89100000000000001</v>
      </c>
      <c r="AO34">
        <v>0</v>
      </c>
      <c r="AP34">
        <v>255</v>
      </c>
      <c r="AQ34" s="6">
        <f t="shared" si="43"/>
        <v>349.87797759218859</v>
      </c>
      <c r="AR34" s="5" t="str">
        <f t="shared" si="44"/>
        <v xml:space="preserve"> </v>
      </c>
      <c r="AS34" s="5">
        <f t="shared" si="45"/>
        <v>1</v>
      </c>
      <c r="AT34" s="5" t="str">
        <f t="shared" si="52"/>
        <v xml:space="preserve"> </v>
      </c>
      <c r="AU34" s="5">
        <f t="shared" si="53"/>
        <v>56.665999999999997</v>
      </c>
      <c r="BA34">
        <v>21</v>
      </c>
      <c r="BB34">
        <v>1130</v>
      </c>
      <c r="BE34">
        <v>126.46299999999999</v>
      </c>
      <c r="BF34">
        <v>23.341000000000001</v>
      </c>
      <c r="BG34">
        <v>126</v>
      </c>
      <c r="BH34">
        <v>61</v>
      </c>
      <c r="BI34">
        <v>220</v>
      </c>
      <c r="BJ34">
        <v>323.65300000000002</v>
      </c>
      <c r="BK34">
        <v>380.72399999999999</v>
      </c>
      <c r="BL34">
        <v>0.747</v>
      </c>
      <c r="BM34">
        <v>48.414999999999999</v>
      </c>
      <c r="BN34">
        <v>303</v>
      </c>
      <c r="BO34">
        <v>395</v>
      </c>
      <c r="BP34">
        <v>38.29</v>
      </c>
      <c r="BQ34">
        <v>31.428000000000001</v>
      </c>
      <c r="BR34">
        <v>1.4750000000000001</v>
      </c>
      <c r="BS34">
        <v>0.67800000000000005</v>
      </c>
      <c r="BT34">
        <v>0.92900000000000005</v>
      </c>
      <c r="BU34">
        <v>0</v>
      </c>
      <c r="BV34">
        <v>255</v>
      </c>
      <c r="BW34" s="6">
        <f t="shared" si="46"/>
        <v>427.79816919781223</v>
      </c>
      <c r="BX34" s="5" t="str">
        <f t="shared" si="47"/>
        <v xml:space="preserve"> </v>
      </c>
      <c r="BY34" s="5">
        <f t="shared" si="48"/>
        <v>1</v>
      </c>
      <c r="BZ34" s="5" t="str">
        <f t="shared" si="54"/>
        <v xml:space="preserve"> </v>
      </c>
      <c r="CA34" s="5">
        <f t="shared" si="55"/>
        <v>23.341000000000001</v>
      </c>
      <c r="CG34">
        <v>21</v>
      </c>
      <c r="CH34">
        <v>890</v>
      </c>
      <c r="CK34">
        <v>78.025999999999996</v>
      </c>
      <c r="CL34">
        <v>36.512</v>
      </c>
      <c r="CM34">
        <v>54</v>
      </c>
      <c r="CN34">
        <v>16</v>
      </c>
      <c r="CO34">
        <v>234</v>
      </c>
      <c r="CP34">
        <v>858.58500000000004</v>
      </c>
      <c r="CQ34">
        <v>369.45499999999998</v>
      </c>
      <c r="CR34">
        <v>0.72499999999999998</v>
      </c>
      <c r="CS34">
        <v>44.688000000000002</v>
      </c>
      <c r="CT34">
        <v>839</v>
      </c>
      <c r="CU34">
        <v>383</v>
      </c>
      <c r="CV34">
        <v>49.537999999999997</v>
      </c>
      <c r="CW34">
        <v>29.225999999999999</v>
      </c>
      <c r="CX34">
        <v>1.3839999999999999</v>
      </c>
      <c r="CY34">
        <v>0.72299999999999998</v>
      </c>
      <c r="CZ34">
        <v>0.91600000000000004</v>
      </c>
      <c r="DA34">
        <v>0</v>
      </c>
      <c r="DB34">
        <v>255</v>
      </c>
      <c r="DC34" s="6">
        <f t="shared" si="49"/>
        <v>372.19284744336511</v>
      </c>
      <c r="DD34" s="5" t="str">
        <f t="shared" si="50"/>
        <v xml:space="preserve"> </v>
      </c>
      <c r="DE34" s="5">
        <f t="shared" si="51"/>
        <v>1</v>
      </c>
      <c r="DF34" s="5" t="str">
        <f t="shared" si="56"/>
        <v xml:space="preserve"> </v>
      </c>
      <c r="DG34" s="5">
        <f t="shared" si="57"/>
        <v>36.512</v>
      </c>
    </row>
    <row r="35" spans="21:111" x14ac:dyDescent="0.25">
      <c r="U35">
        <v>22</v>
      </c>
      <c r="V35">
        <v>900</v>
      </c>
      <c r="Y35">
        <v>89.02</v>
      </c>
      <c r="Z35">
        <v>54.423999999999999</v>
      </c>
      <c r="AA35">
        <v>90</v>
      </c>
      <c r="AB35">
        <v>6</v>
      </c>
      <c r="AC35">
        <v>251</v>
      </c>
      <c r="AD35">
        <v>708.61099999999999</v>
      </c>
      <c r="AE35">
        <v>341.19099999999997</v>
      </c>
      <c r="AF35">
        <v>0.61699999999999999</v>
      </c>
      <c r="AG35">
        <v>53</v>
      </c>
      <c r="AH35">
        <v>685</v>
      </c>
      <c r="AI35">
        <v>324</v>
      </c>
      <c r="AJ35">
        <v>148.10900000000001</v>
      </c>
      <c r="AK35">
        <v>27.363</v>
      </c>
      <c r="AL35">
        <v>2.1619999999999999</v>
      </c>
      <c r="AM35">
        <v>0.46200000000000002</v>
      </c>
      <c r="AN35">
        <v>0.86499999999999999</v>
      </c>
      <c r="AO35">
        <v>0</v>
      </c>
      <c r="AP35">
        <v>255</v>
      </c>
      <c r="AQ35" s="6">
        <f t="shared" si="43"/>
        <v>353.04992258461129</v>
      </c>
      <c r="AR35" s="5" t="str">
        <f t="shared" si="44"/>
        <v xml:space="preserve"> </v>
      </c>
      <c r="AS35" s="5">
        <f t="shared" si="45"/>
        <v>1</v>
      </c>
      <c r="AT35" s="5" t="str">
        <f t="shared" si="52"/>
        <v xml:space="preserve"> </v>
      </c>
      <c r="AU35" s="5">
        <f t="shared" si="53"/>
        <v>54.423999999999999</v>
      </c>
      <c r="BA35">
        <v>22</v>
      </c>
      <c r="BB35">
        <v>1055</v>
      </c>
      <c r="BE35">
        <v>95.326999999999998</v>
      </c>
      <c r="BF35">
        <v>20.271999999999998</v>
      </c>
      <c r="BG35">
        <v>99</v>
      </c>
      <c r="BH35">
        <v>36</v>
      </c>
      <c r="BI35">
        <v>161</v>
      </c>
      <c r="BJ35">
        <v>523.93499999999995</v>
      </c>
      <c r="BK35">
        <v>389.49700000000001</v>
      </c>
      <c r="BL35">
        <v>0.76300000000000001</v>
      </c>
      <c r="BM35">
        <v>49.405999999999999</v>
      </c>
      <c r="BN35">
        <v>503</v>
      </c>
      <c r="BO35">
        <v>373</v>
      </c>
      <c r="BP35">
        <v>144.05799999999999</v>
      </c>
      <c r="BQ35">
        <v>31.82</v>
      </c>
      <c r="BR35">
        <v>1.5649999999999999</v>
      </c>
      <c r="BS35">
        <v>0.63900000000000001</v>
      </c>
      <c r="BT35">
        <v>0.91600000000000004</v>
      </c>
      <c r="BU35">
        <v>0</v>
      </c>
      <c r="BV35">
        <v>255</v>
      </c>
      <c r="BW35" s="6">
        <f t="shared" si="46"/>
        <v>281.77487968944291</v>
      </c>
      <c r="BX35" s="5" t="str">
        <f t="shared" si="47"/>
        <v xml:space="preserve"> </v>
      </c>
      <c r="BY35" s="5">
        <f t="shared" si="48"/>
        <v>1</v>
      </c>
      <c r="BZ35" s="5" t="str">
        <f t="shared" si="54"/>
        <v xml:space="preserve"> </v>
      </c>
      <c r="CA35" s="5">
        <f t="shared" si="55"/>
        <v>20.271999999999998</v>
      </c>
      <c r="CG35">
        <v>22</v>
      </c>
      <c r="CH35">
        <v>2652</v>
      </c>
      <c r="CK35">
        <v>85.355999999999995</v>
      </c>
      <c r="CL35">
        <v>48.682000000000002</v>
      </c>
      <c r="CM35">
        <v>42</v>
      </c>
      <c r="CN35">
        <v>14</v>
      </c>
      <c r="CO35">
        <v>243</v>
      </c>
      <c r="CP35">
        <v>776.90800000000002</v>
      </c>
      <c r="CQ35">
        <v>385.87099999999998</v>
      </c>
      <c r="CR35">
        <v>0.755</v>
      </c>
      <c r="CS35">
        <v>79.259</v>
      </c>
      <c r="CT35">
        <v>739</v>
      </c>
      <c r="CU35">
        <v>399</v>
      </c>
      <c r="CV35">
        <v>29.475999999999999</v>
      </c>
      <c r="CW35">
        <v>44.234999999999999</v>
      </c>
      <c r="CX35">
        <v>1.766</v>
      </c>
      <c r="CY35">
        <v>0.56599999999999995</v>
      </c>
      <c r="CZ35">
        <v>0.94599999999999995</v>
      </c>
      <c r="DA35">
        <v>0</v>
      </c>
      <c r="DB35">
        <v>255</v>
      </c>
      <c r="DC35" s="6">
        <f t="shared" si="49"/>
        <v>362.78953188453499</v>
      </c>
      <c r="DD35" s="5" t="str">
        <f t="shared" si="50"/>
        <v xml:space="preserve"> </v>
      </c>
      <c r="DE35" s="5">
        <f t="shared" si="51"/>
        <v>1</v>
      </c>
      <c r="DF35" s="5" t="str">
        <f t="shared" si="56"/>
        <v xml:space="preserve"> </v>
      </c>
      <c r="DG35" s="5">
        <f t="shared" si="57"/>
        <v>48.682000000000002</v>
      </c>
    </row>
    <row r="36" spans="21:111" x14ac:dyDescent="0.25">
      <c r="U36">
        <v>23</v>
      </c>
      <c r="V36">
        <v>921</v>
      </c>
      <c r="Y36">
        <v>124.68</v>
      </c>
      <c r="Z36">
        <v>51.523000000000003</v>
      </c>
      <c r="AA36">
        <v>255</v>
      </c>
      <c r="AB36">
        <v>9</v>
      </c>
      <c r="AC36">
        <v>255</v>
      </c>
      <c r="AD36">
        <v>286.73099999999999</v>
      </c>
      <c r="AE36">
        <v>346.16199999999998</v>
      </c>
      <c r="AF36">
        <v>0.68200000000000005</v>
      </c>
      <c r="AG36">
        <v>52.01</v>
      </c>
      <c r="AH36">
        <v>268</v>
      </c>
      <c r="AI36">
        <v>366</v>
      </c>
      <c r="AJ36">
        <v>37.972000000000001</v>
      </c>
      <c r="AK36">
        <v>25.338000000000001</v>
      </c>
      <c r="AL36">
        <v>2.2450000000000001</v>
      </c>
      <c r="AM36">
        <v>0.44500000000000001</v>
      </c>
      <c r="AN36">
        <v>0.91700000000000004</v>
      </c>
      <c r="AO36">
        <v>0</v>
      </c>
      <c r="AP36">
        <v>255</v>
      </c>
      <c r="AQ36" s="6">
        <f t="shared" si="43"/>
        <v>558.21474560960849</v>
      </c>
      <c r="AR36" s="5" t="str">
        <f t="shared" si="44"/>
        <v xml:space="preserve"> </v>
      </c>
      <c r="AS36" s="5">
        <f t="shared" si="45"/>
        <v>1</v>
      </c>
      <c r="AT36" s="5" t="str">
        <f t="shared" si="52"/>
        <v xml:space="preserve"> </v>
      </c>
      <c r="AU36" s="5">
        <f t="shared" si="53"/>
        <v>51.523000000000003</v>
      </c>
      <c r="BA36">
        <v>23</v>
      </c>
      <c r="BB36">
        <v>834</v>
      </c>
      <c r="BE36">
        <v>95.751999999999995</v>
      </c>
      <c r="BF36">
        <v>38.676000000000002</v>
      </c>
      <c r="BG36">
        <v>96</v>
      </c>
      <c r="BH36">
        <v>30</v>
      </c>
      <c r="BI36">
        <v>243</v>
      </c>
      <c r="BJ36">
        <v>975.37300000000005</v>
      </c>
      <c r="BK36">
        <v>409.45299999999997</v>
      </c>
      <c r="BL36">
        <v>0.70699999999999996</v>
      </c>
      <c r="BM36">
        <v>42.45</v>
      </c>
      <c r="BN36">
        <v>977</v>
      </c>
      <c r="BO36">
        <v>432</v>
      </c>
      <c r="BP36">
        <v>74.981999999999999</v>
      </c>
      <c r="BQ36">
        <v>26.585000000000001</v>
      </c>
      <c r="BR36">
        <v>1.625</v>
      </c>
      <c r="BS36">
        <v>0.61599999999999999</v>
      </c>
      <c r="BT36">
        <v>0.89700000000000002</v>
      </c>
      <c r="BU36">
        <v>0</v>
      </c>
      <c r="BV36">
        <v>255</v>
      </c>
      <c r="BW36" s="6">
        <f t="shared" si="46"/>
        <v>374.89366911165632</v>
      </c>
      <c r="BX36" s="5" t="str">
        <f t="shared" si="47"/>
        <v xml:space="preserve"> </v>
      </c>
      <c r="BY36" s="5">
        <f t="shared" si="48"/>
        <v>1</v>
      </c>
      <c r="BZ36" s="5" t="str">
        <f t="shared" si="54"/>
        <v xml:space="preserve"> </v>
      </c>
      <c r="CA36" s="5">
        <f t="shared" si="55"/>
        <v>38.676000000000002</v>
      </c>
      <c r="CG36">
        <v>23</v>
      </c>
      <c r="CH36">
        <v>2100</v>
      </c>
      <c r="CK36">
        <v>101.259</v>
      </c>
      <c r="CL36">
        <v>45.398000000000003</v>
      </c>
      <c r="CM36">
        <v>100</v>
      </c>
      <c r="CN36">
        <v>24</v>
      </c>
      <c r="CO36">
        <v>254</v>
      </c>
      <c r="CP36">
        <v>1185.345</v>
      </c>
      <c r="CQ36">
        <v>377.17500000000001</v>
      </c>
      <c r="CR36">
        <v>0.77400000000000002</v>
      </c>
      <c r="CS36">
        <v>65.191999999999993</v>
      </c>
      <c r="CT36">
        <v>1160</v>
      </c>
      <c r="CU36">
        <v>356</v>
      </c>
      <c r="CV36">
        <v>138.73099999999999</v>
      </c>
      <c r="CW36">
        <v>42.052</v>
      </c>
      <c r="CX36">
        <v>1.548</v>
      </c>
      <c r="CY36">
        <v>0.64600000000000002</v>
      </c>
      <c r="CZ36">
        <v>0.94699999999999995</v>
      </c>
      <c r="DA36">
        <v>0</v>
      </c>
      <c r="DB36">
        <v>255</v>
      </c>
      <c r="DC36" s="6">
        <f t="shared" si="49"/>
        <v>496.14675200791146</v>
      </c>
      <c r="DD36" s="5" t="str">
        <f t="shared" si="50"/>
        <v xml:space="preserve"> </v>
      </c>
      <c r="DE36" s="5">
        <f t="shared" si="51"/>
        <v>1</v>
      </c>
      <c r="DF36" s="5" t="str">
        <f t="shared" si="56"/>
        <v xml:space="preserve"> </v>
      </c>
      <c r="DG36" s="5">
        <f t="shared" si="57"/>
        <v>45.398000000000003</v>
      </c>
    </row>
    <row r="37" spans="21:111" x14ac:dyDescent="0.25">
      <c r="U37">
        <v>24</v>
      </c>
      <c r="V37">
        <v>1355</v>
      </c>
      <c r="Y37">
        <v>127.063</v>
      </c>
      <c r="Z37">
        <v>64.674999999999997</v>
      </c>
      <c r="AA37">
        <v>255</v>
      </c>
      <c r="AB37">
        <v>7</v>
      </c>
      <c r="AC37">
        <v>255</v>
      </c>
      <c r="AD37">
        <v>434.81400000000002</v>
      </c>
      <c r="AE37">
        <v>355.5</v>
      </c>
      <c r="AF37">
        <v>0.82599999999999996</v>
      </c>
      <c r="AG37">
        <v>49.98</v>
      </c>
      <c r="AH37">
        <v>429</v>
      </c>
      <c r="AI37">
        <v>380</v>
      </c>
      <c r="AJ37">
        <v>70.114999999999995</v>
      </c>
      <c r="AK37">
        <v>37.817999999999998</v>
      </c>
      <c r="AL37">
        <v>1.3089999999999999</v>
      </c>
      <c r="AM37">
        <v>0.76400000000000001</v>
      </c>
      <c r="AN37">
        <v>0.94899999999999995</v>
      </c>
      <c r="AO37">
        <v>0</v>
      </c>
      <c r="AP37">
        <v>255</v>
      </c>
      <c r="AQ37" s="6">
        <f t="shared" si="43"/>
        <v>444.752541974748</v>
      </c>
      <c r="AR37" s="5" t="str">
        <f t="shared" si="44"/>
        <v xml:space="preserve"> </v>
      </c>
      <c r="AS37" s="5">
        <f t="shared" si="45"/>
        <v>1</v>
      </c>
      <c r="AT37" s="5" t="str">
        <f t="shared" si="52"/>
        <v xml:space="preserve"> </v>
      </c>
      <c r="AU37" s="5">
        <f t="shared" si="53"/>
        <v>64.674999999999997</v>
      </c>
      <c r="BA37">
        <v>24</v>
      </c>
      <c r="BB37">
        <v>1915</v>
      </c>
      <c r="BE37">
        <v>98.126999999999995</v>
      </c>
      <c r="BF37">
        <v>32.222999999999999</v>
      </c>
      <c r="BG37">
        <v>74</v>
      </c>
      <c r="BH37">
        <v>33</v>
      </c>
      <c r="BI37">
        <v>232</v>
      </c>
      <c r="BJ37">
        <v>942.09199999999998</v>
      </c>
      <c r="BK37">
        <v>424.07100000000003</v>
      </c>
      <c r="BL37">
        <v>0.82</v>
      </c>
      <c r="BM37">
        <v>56.613</v>
      </c>
      <c r="BN37">
        <v>935</v>
      </c>
      <c r="BO37">
        <v>449</v>
      </c>
      <c r="BP37">
        <v>72.525000000000006</v>
      </c>
      <c r="BQ37">
        <v>45.223999999999997</v>
      </c>
      <c r="BR37">
        <v>1.145</v>
      </c>
      <c r="BS37">
        <v>0.873</v>
      </c>
      <c r="BT37">
        <v>0.94</v>
      </c>
      <c r="BU37">
        <v>0</v>
      </c>
      <c r="BV37">
        <v>255</v>
      </c>
      <c r="BW37" s="6">
        <f t="shared" si="46"/>
        <v>339.45259137764731</v>
      </c>
      <c r="BX37" s="5" t="str">
        <f t="shared" si="47"/>
        <v xml:space="preserve"> </v>
      </c>
      <c r="BY37" s="5">
        <f t="shared" si="48"/>
        <v>1</v>
      </c>
      <c r="BZ37" s="5" t="str">
        <f t="shared" si="54"/>
        <v xml:space="preserve"> </v>
      </c>
      <c r="CA37" s="5">
        <f t="shared" si="55"/>
        <v>32.222999999999999</v>
      </c>
      <c r="CG37">
        <v>24</v>
      </c>
      <c r="CH37">
        <v>2445</v>
      </c>
      <c r="CK37">
        <v>104.333</v>
      </c>
      <c r="CL37">
        <v>51.787999999999997</v>
      </c>
      <c r="CM37">
        <v>79</v>
      </c>
      <c r="CN37">
        <v>17</v>
      </c>
      <c r="CO37">
        <v>254</v>
      </c>
      <c r="CP37">
        <v>1068.5250000000001</v>
      </c>
      <c r="CQ37">
        <v>395.80900000000003</v>
      </c>
      <c r="CR37">
        <v>0.70699999999999996</v>
      </c>
      <c r="CS37">
        <v>71.12</v>
      </c>
      <c r="CT37">
        <v>1038</v>
      </c>
      <c r="CU37">
        <v>412</v>
      </c>
      <c r="CV37">
        <v>27.646000000000001</v>
      </c>
      <c r="CW37">
        <v>48.79</v>
      </c>
      <c r="CX37">
        <v>1.37</v>
      </c>
      <c r="CY37">
        <v>0.73</v>
      </c>
      <c r="CZ37">
        <v>0.89800000000000002</v>
      </c>
      <c r="DA37">
        <v>0</v>
      </c>
      <c r="DB37">
        <v>255</v>
      </c>
      <c r="DC37" s="6">
        <f t="shared" si="49"/>
        <v>409.74721155854132</v>
      </c>
      <c r="DD37" s="5" t="str">
        <f t="shared" si="50"/>
        <v xml:space="preserve"> </v>
      </c>
      <c r="DE37" s="5">
        <f t="shared" si="51"/>
        <v>1</v>
      </c>
      <c r="DF37" s="5" t="str">
        <f t="shared" si="56"/>
        <v xml:space="preserve"> </v>
      </c>
      <c r="DG37" s="5">
        <f t="shared" si="57"/>
        <v>51.787999999999997</v>
      </c>
    </row>
    <row r="38" spans="21:111" x14ac:dyDescent="0.25">
      <c r="U38">
        <v>25</v>
      </c>
      <c r="V38">
        <v>1688</v>
      </c>
      <c r="Y38">
        <v>84.620999999999995</v>
      </c>
      <c r="Z38">
        <v>39.01</v>
      </c>
      <c r="AA38">
        <v>84</v>
      </c>
      <c r="AB38">
        <v>15</v>
      </c>
      <c r="AC38">
        <v>234</v>
      </c>
      <c r="AD38">
        <v>625.81899999999996</v>
      </c>
      <c r="AE38">
        <v>354.62099999999998</v>
      </c>
      <c r="AF38">
        <v>0.89700000000000002</v>
      </c>
      <c r="AG38">
        <v>52.887</v>
      </c>
      <c r="AH38">
        <v>601</v>
      </c>
      <c r="AI38">
        <v>363</v>
      </c>
      <c r="AJ38">
        <v>15.35</v>
      </c>
      <c r="AK38">
        <v>42</v>
      </c>
      <c r="AL38">
        <v>1.208</v>
      </c>
      <c r="AM38">
        <v>0.82799999999999996</v>
      </c>
      <c r="AN38">
        <v>0.96899999999999997</v>
      </c>
      <c r="AO38">
        <v>0</v>
      </c>
      <c r="AP38">
        <v>255</v>
      </c>
      <c r="AQ38" s="6">
        <f t="shared" si="43"/>
        <v>353.0573863906547</v>
      </c>
      <c r="AR38" s="5" t="str">
        <f t="shared" si="44"/>
        <v xml:space="preserve"> </v>
      </c>
      <c r="AS38" s="5">
        <f t="shared" si="45"/>
        <v>1</v>
      </c>
      <c r="AT38" s="5" t="str">
        <f t="shared" si="52"/>
        <v xml:space="preserve"> </v>
      </c>
      <c r="AU38" s="5">
        <f t="shared" si="53"/>
        <v>39.01</v>
      </c>
      <c r="BA38">
        <v>25</v>
      </c>
      <c r="BB38">
        <v>720</v>
      </c>
      <c r="BE38">
        <v>94.498999999999995</v>
      </c>
      <c r="BF38">
        <v>24.2</v>
      </c>
      <c r="BG38">
        <v>81</v>
      </c>
      <c r="BH38">
        <v>39</v>
      </c>
      <c r="BI38">
        <v>168</v>
      </c>
      <c r="BJ38">
        <v>293.33300000000003</v>
      </c>
      <c r="BK38">
        <v>424.858</v>
      </c>
      <c r="BL38">
        <v>0.91800000000000004</v>
      </c>
      <c r="BM38">
        <v>36.055999999999997</v>
      </c>
      <c r="BN38">
        <v>282</v>
      </c>
      <c r="BO38">
        <v>439</v>
      </c>
      <c r="BP38">
        <v>56.31</v>
      </c>
      <c r="BQ38">
        <v>28</v>
      </c>
      <c r="BR38">
        <v>1.284</v>
      </c>
      <c r="BS38">
        <v>0.77900000000000003</v>
      </c>
      <c r="BT38">
        <v>0.96799999999999997</v>
      </c>
      <c r="BU38">
        <v>0</v>
      </c>
      <c r="BV38">
        <v>255</v>
      </c>
      <c r="BW38" s="6">
        <f t="shared" si="46"/>
        <v>430.16231595178112</v>
      </c>
      <c r="BX38" s="5" t="str">
        <f t="shared" si="47"/>
        <v xml:space="preserve"> </v>
      </c>
      <c r="BY38" s="5">
        <f t="shared" si="48"/>
        <v>1</v>
      </c>
      <c r="BZ38" s="5" t="str">
        <f t="shared" si="54"/>
        <v xml:space="preserve"> </v>
      </c>
      <c r="CA38" s="5">
        <f t="shared" si="55"/>
        <v>24.2</v>
      </c>
      <c r="CG38">
        <v>25</v>
      </c>
      <c r="CH38">
        <v>2779</v>
      </c>
      <c r="CK38">
        <v>79.254999999999995</v>
      </c>
      <c r="CL38">
        <v>37.037999999999997</v>
      </c>
      <c r="CM38">
        <v>63</v>
      </c>
      <c r="CN38">
        <v>7</v>
      </c>
      <c r="CO38">
        <v>241</v>
      </c>
      <c r="CP38">
        <v>581.03700000000003</v>
      </c>
      <c r="CQ38">
        <v>396.89499999999998</v>
      </c>
      <c r="CR38">
        <v>0.70899999999999996</v>
      </c>
      <c r="CS38">
        <v>86.700999999999993</v>
      </c>
      <c r="CT38">
        <v>540</v>
      </c>
      <c r="CU38">
        <v>413</v>
      </c>
      <c r="CV38">
        <v>7.2889999999999997</v>
      </c>
      <c r="CW38">
        <v>47.74</v>
      </c>
      <c r="CX38">
        <v>1.657</v>
      </c>
      <c r="CY38">
        <v>0.60399999999999998</v>
      </c>
      <c r="CZ38">
        <v>0.94</v>
      </c>
      <c r="DA38">
        <v>0</v>
      </c>
      <c r="DB38">
        <v>255</v>
      </c>
      <c r="DC38" s="6">
        <f t="shared" si="49"/>
        <v>436.27269777514158</v>
      </c>
      <c r="DD38" s="5" t="str">
        <f t="shared" si="50"/>
        <v xml:space="preserve"> </v>
      </c>
      <c r="DE38" s="5">
        <f t="shared" si="51"/>
        <v>1</v>
      </c>
      <c r="DF38" s="5" t="str">
        <f t="shared" si="56"/>
        <v xml:space="preserve"> </v>
      </c>
      <c r="DG38" s="5">
        <f t="shared" si="57"/>
        <v>37.037999999999997</v>
      </c>
    </row>
    <row r="39" spans="21:111" x14ac:dyDescent="0.25">
      <c r="U39">
        <v>26</v>
      </c>
      <c r="V39">
        <v>1381</v>
      </c>
      <c r="Y39">
        <v>115.99</v>
      </c>
      <c r="Z39">
        <v>79.45</v>
      </c>
      <c r="AA39">
        <v>255</v>
      </c>
      <c r="AB39">
        <v>2</v>
      </c>
      <c r="AC39">
        <v>255</v>
      </c>
      <c r="AD39">
        <v>775.60299999999995</v>
      </c>
      <c r="AE39">
        <v>357.34899999999999</v>
      </c>
      <c r="AF39">
        <v>0.89900000000000002</v>
      </c>
      <c r="AG39">
        <v>46.84</v>
      </c>
      <c r="AH39">
        <v>753</v>
      </c>
      <c r="AI39">
        <v>363</v>
      </c>
      <c r="AJ39">
        <v>16.113</v>
      </c>
      <c r="AK39">
        <v>39.72</v>
      </c>
      <c r="AL39">
        <v>1.1399999999999999</v>
      </c>
      <c r="AM39">
        <v>0.877</v>
      </c>
      <c r="AN39">
        <v>0.96399999999999997</v>
      </c>
      <c r="AO39">
        <v>0</v>
      </c>
      <c r="AP39">
        <v>255</v>
      </c>
      <c r="AQ39" s="6">
        <f t="shared" si="43"/>
        <v>340.61073231036045</v>
      </c>
      <c r="AR39" s="5" t="str">
        <f t="shared" si="44"/>
        <v xml:space="preserve"> </v>
      </c>
      <c r="AS39" s="5">
        <f t="shared" si="45"/>
        <v>1</v>
      </c>
      <c r="AT39" s="5" t="str">
        <f t="shared" si="52"/>
        <v xml:space="preserve"> </v>
      </c>
      <c r="AU39" s="5">
        <f t="shared" si="53"/>
        <v>79.45</v>
      </c>
      <c r="BA39">
        <v>26</v>
      </c>
      <c r="BB39">
        <v>1372</v>
      </c>
      <c r="BE39">
        <v>145.61199999999999</v>
      </c>
      <c r="BF39">
        <v>28.585000000000001</v>
      </c>
      <c r="BG39">
        <v>156</v>
      </c>
      <c r="BH39">
        <v>13</v>
      </c>
      <c r="BI39">
        <v>231</v>
      </c>
      <c r="BJ39">
        <v>693.60199999999998</v>
      </c>
      <c r="BK39">
        <v>434.29300000000001</v>
      </c>
      <c r="BL39">
        <v>0.84399999999999997</v>
      </c>
      <c r="BM39">
        <v>47.011000000000003</v>
      </c>
      <c r="BN39">
        <v>682</v>
      </c>
      <c r="BO39">
        <v>413</v>
      </c>
      <c r="BP39">
        <v>113.839</v>
      </c>
      <c r="BQ39">
        <v>39.945</v>
      </c>
      <c r="BR39">
        <v>1.177</v>
      </c>
      <c r="BS39">
        <v>0.84899999999999998</v>
      </c>
      <c r="BT39">
        <v>0.94799999999999995</v>
      </c>
      <c r="BU39">
        <v>0</v>
      </c>
      <c r="BV39">
        <v>255</v>
      </c>
      <c r="BW39" s="6">
        <f t="shared" si="46"/>
        <v>196.30436053485926</v>
      </c>
      <c r="BX39" s="5">
        <f t="shared" si="47"/>
        <v>1</v>
      </c>
      <c r="BY39" s="5" t="str">
        <f t="shared" si="48"/>
        <v xml:space="preserve"> </v>
      </c>
      <c r="BZ39" s="5">
        <f t="shared" si="54"/>
        <v>28.585000000000001</v>
      </c>
      <c r="CA39" s="5" t="str">
        <f t="shared" si="55"/>
        <v xml:space="preserve"> </v>
      </c>
      <c r="CG39">
        <v>26</v>
      </c>
      <c r="CH39">
        <v>1767</v>
      </c>
      <c r="CK39">
        <v>147.94800000000001</v>
      </c>
      <c r="CL39">
        <v>55.026000000000003</v>
      </c>
      <c r="CM39">
        <v>236</v>
      </c>
      <c r="CN39">
        <v>35</v>
      </c>
      <c r="CO39">
        <v>254</v>
      </c>
      <c r="CP39">
        <v>996.10400000000004</v>
      </c>
      <c r="CQ39">
        <v>411.14499999999998</v>
      </c>
      <c r="CR39">
        <v>0.79900000000000004</v>
      </c>
      <c r="CS39">
        <v>53.6</v>
      </c>
      <c r="CT39">
        <v>973</v>
      </c>
      <c r="CU39">
        <v>398</v>
      </c>
      <c r="CV39">
        <v>143.34399999999999</v>
      </c>
      <c r="CW39">
        <v>46.850999999999999</v>
      </c>
      <c r="CX39">
        <v>1.0760000000000001</v>
      </c>
      <c r="CY39">
        <v>0.92900000000000005</v>
      </c>
      <c r="CZ39">
        <v>0.91600000000000004</v>
      </c>
      <c r="DA39">
        <v>0</v>
      </c>
      <c r="DB39">
        <v>255</v>
      </c>
      <c r="DC39" s="6">
        <f t="shared" si="49"/>
        <v>361.81512101209927</v>
      </c>
      <c r="DD39" s="5">
        <f t="shared" si="50"/>
        <v>1</v>
      </c>
      <c r="DE39" s="5" t="str">
        <f t="shared" si="51"/>
        <v xml:space="preserve"> </v>
      </c>
      <c r="DF39" s="5">
        <f t="shared" si="56"/>
        <v>55.026000000000003</v>
      </c>
      <c r="DG39" s="5" t="str">
        <f t="shared" si="57"/>
        <v xml:space="preserve"> </v>
      </c>
    </row>
    <row r="40" spans="21:111" x14ac:dyDescent="0.25">
      <c r="U40">
        <v>27</v>
      </c>
      <c r="V40">
        <v>1258</v>
      </c>
      <c r="Y40">
        <v>66.552999999999997</v>
      </c>
      <c r="Z40">
        <v>25.661000000000001</v>
      </c>
      <c r="AA40">
        <v>41</v>
      </c>
      <c r="AB40">
        <v>11</v>
      </c>
      <c r="AC40">
        <v>171</v>
      </c>
      <c r="AD40">
        <v>1090.194</v>
      </c>
      <c r="AE40">
        <v>365.36700000000002</v>
      </c>
      <c r="AF40">
        <v>0.71</v>
      </c>
      <c r="AG40">
        <v>61.4</v>
      </c>
      <c r="AH40">
        <v>1073</v>
      </c>
      <c r="AI40">
        <v>339</v>
      </c>
      <c r="AJ40">
        <v>127.057</v>
      </c>
      <c r="AK40">
        <v>30.43</v>
      </c>
      <c r="AL40">
        <v>1.986</v>
      </c>
      <c r="AM40">
        <v>0.504</v>
      </c>
      <c r="AN40">
        <v>0.95699999999999996</v>
      </c>
      <c r="AO40">
        <v>0</v>
      </c>
      <c r="AP40">
        <v>255</v>
      </c>
      <c r="AQ40" s="6">
        <f t="shared" si="43"/>
        <v>492.45270911428645</v>
      </c>
      <c r="AR40" s="5" t="str">
        <f t="shared" si="44"/>
        <v xml:space="preserve"> </v>
      </c>
      <c r="AS40" s="5">
        <f t="shared" si="45"/>
        <v>1</v>
      </c>
      <c r="AT40" s="5" t="str">
        <f t="shared" si="52"/>
        <v xml:space="preserve"> </v>
      </c>
      <c r="AU40" s="5">
        <f t="shared" si="53"/>
        <v>25.661000000000001</v>
      </c>
      <c r="BA40">
        <v>27</v>
      </c>
      <c r="BB40">
        <v>1069</v>
      </c>
      <c r="BE40">
        <v>101.64400000000001</v>
      </c>
      <c r="BF40">
        <v>28.92</v>
      </c>
      <c r="BG40">
        <v>106</v>
      </c>
      <c r="BH40">
        <v>49</v>
      </c>
      <c r="BI40">
        <v>208</v>
      </c>
      <c r="BJ40">
        <v>556.59500000000003</v>
      </c>
      <c r="BK40">
        <v>434.58</v>
      </c>
      <c r="BL40">
        <v>0.84899999999999998</v>
      </c>
      <c r="BM40">
        <v>42.72</v>
      </c>
      <c r="BN40">
        <v>549</v>
      </c>
      <c r="BO40">
        <v>455</v>
      </c>
      <c r="BP40">
        <v>73.686000000000007</v>
      </c>
      <c r="BQ40">
        <v>35.81</v>
      </c>
      <c r="BR40">
        <v>1.123</v>
      </c>
      <c r="BS40">
        <v>0.89</v>
      </c>
      <c r="BT40">
        <v>0.93700000000000006</v>
      </c>
      <c r="BU40">
        <v>0</v>
      </c>
      <c r="BV40">
        <v>255</v>
      </c>
      <c r="BW40" s="6">
        <f t="shared" si="46"/>
        <v>226.29798784125325</v>
      </c>
      <c r="BX40" s="5">
        <f t="shared" si="47"/>
        <v>1</v>
      </c>
      <c r="BY40" s="5" t="str">
        <f t="shared" si="48"/>
        <v xml:space="preserve"> </v>
      </c>
      <c r="BZ40" s="5">
        <f t="shared" si="54"/>
        <v>28.92</v>
      </c>
      <c r="CA40" s="5" t="str">
        <f t="shared" si="55"/>
        <v xml:space="preserve"> </v>
      </c>
      <c r="CG40">
        <v>27</v>
      </c>
      <c r="CH40">
        <v>2477</v>
      </c>
      <c r="CK40">
        <v>100.149</v>
      </c>
      <c r="CL40">
        <v>58.598999999999997</v>
      </c>
      <c r="CM40">
        <v>80</v>
      </c>
      <c r="CN40">
        <v>17</v>
      </c>
      <c r="CO40">
        <v>251</v>
      </c>
      <c r="CP40">
        <v>716.06200000000001</v>
      </c>
      <c r="CQ40">
        <v>426.75200000000001</v>
      </c>
      <c r="CR40">
        <v>0.81399999999999995</v>
      </c>
      <c r="CS40">
        <v>71.168999999999997</v>
      </c>
      <c r="CT40">
        <v>704</v>
      </c>
      <c r="CU40">
        <v>464</v>
      </c>
      <c r="CV40">
        <v>70.292000000000002</v>
      </c>
      <c r="CW40">
        <v>49.048000000000002</v>
      </c>
      <c r="CX40">
        <v>1.39</v>
      </c>
      <c r="CY40">
        <v>0.71899999999999997</v>
      </c>
      <c r="CZ40">
        <v>0.96399999999999997</v>
      </c>
      <c r="DA40">
        <v>0</v>
      </c>
      <c r="DB40">
        <v>255</v>
      </c>
      <c r="DC40" s="6">
        <f t="shared" si="49"/>
        <v>341.51436594380624</v>
      </c>
      <c r="DD40" s="5">
        <f t="shared" si="50"/>
        <v>1</v>
      </c>
      <c r="DE40" s="5" t="str">
        <f t="shared" si="51"/>
        <v xml:space="preserve"> </v>
      </c>
      <c r="DF40" s="5">
        <f t="shared" si="56"/>
        <v>58.598999999999997</v>
      </c>
      <c r="DG40" s="5" t="str">
        <f t="shared" si="57"/>
        <v xml:space="preserve"> </v>
      </c>
    </row>
    <row r="41" spans="21:111" x14ac:dyDescent="0.25">
      <c r="U41">
        <v>28</v>
      </c>
      <c r="V41">
        <v>1736</v>
      </c>
      <c r="Y41">
        <v>72.712000000000003</v>
      </c>
      <c r="Z41">
        <v>52.064999999999998</v>
      </c>
      <c r="AA41">
        <v>47</v>
      </c>
      <c r="AB41">
        <v>0</v>
      </c>
      <c r="AC41">
        <v>255</v>
      </c>
      <c r="AD41">
        <v>382.52100000000002</v>
      </c>
      <c r="AE41">
        <v>364.05200000000002</v>
      </c>
      <c r="AF41">
        <v>0.58899999999999997</v>
      </c>
      <c r="AG41">
        <v>77.936000000000007</v>
      </c>
      <c r="AH41">
        <v>348</v>
      </c>
      <c r="AI41">
        <v>384</v>
      </c>
      <c r="AJ41">
        <v>33.485999999999997</v>
      </c>
      <c r="AK41">
        <v>33.497999999999998</v>
      </c>
      <c r="AL41">
        <v>2.5739999999999998</v>
      </c>
      <c r="AM41">
        <v>0.38800000000000001</v>
      </c>
      <c r="AN41">
        <v>0.879</v>
      </c>
      <c r="AO41">
        <v>0</v>
      </c>
      <c r="AP41">
        <v>255</v>
      </c>
      <c r="AQ41" s="6">
        <f t="shared" si="43"/>
        <v>474.34547234689609</v>
      </c>
      <c r="AR41" s="5" t="str">
        <f t="shared" si="44"/>
        <v xml:space="preserve"> </v>
      </c>
      <c r="AS41" s="5">
        <f t="shared" si="45"/>
        <v>1</v>
      </c>
      <c r="AT41" s="5" t="str">
        <f t="shared" si="52"/>
        <v xml:space="preserve"> </v>
      </c>
      <c r="AU41" s="5">
        <f t="shared" si="53"/>
        <v>52.064999999999998</v>
      </c>
      <c r="BA41">
        <v>28</v>
      </c>
      <c r="BB41">
        <v>1100</v>
      </c>
      <c r="BE41">
        <v>81.234999999999999</v>
      </c>
      <c r="BF41">
        <v>41.689</v>
      </c>
      <c r="BG41">
        <v>46</v>
      </c>
      <c r="BH41">
        <v>17</v>
      </c>
      <c r="BI41">
        <v>211</v>
      </c>
      <c r="BJ41">
        <v>1004.104</v>
      </c>
      <c r="BK41">
        <v>436.53500000000003</v>
      </c>
      <c r="BL41">
        <v>0.78800000000000003</v>
      </c>
      <c r="BM41">
        <v>45.453000000000003</v>
      </c>
      <c r="BN41">
        <v>988</v>
      </c>
      <c r="BO41">
        <v>452</v>
      </c>
      <c r="BP41">
        <v>50.356000000000002</v>
      </c>
      <c r="BQ41">
        <v>34</v>
      </c>
      <c r="BR41">
        <v>1.224</v>
      </c>
      <c r="BS41">
        <v>0.81699999999999995</v>
      </c>
      <c r="BT41">
        <v>0.91700000000000004</v>
      </c>
      <c r="BU41">
        <v>0</v>
      </c>
      <c r="BV41">
        <v>255</v>
      </c>
      <c r="BW41" s="6">
        <f t="shared" si="46"/>
        <v>384.23693114665599</v>
      </c>
      <c r="BX41" s="5" t="str">
        <f t="shared" si="47"/>
        <v xml:space="preserve"> </v>
      </c>
      <c r="BY41" s="5">
        <f t="shared" si="48"/>
        <v>1</v>
      </c>
      <c r="BZ41" s="5" t="str">
        <f t="shared" si="54"/>
        <v xml:space="preserve"> </v>
      </c>
      <c r="CA41" s="5">
        <f t="shared" si="55"/>
        <v>41.689</v>
      </c>
      <c r="CG41">
        <v>28</v>
      </c>
      <c r="CH41">
        <v>1123</v>
      </c>
      <c r="CK41">
        <v>112.008</v>
      </c>
      <c r="CL41">
        <v>47.677999999999997</v>
      </c>
      <c r="CM41">
        <v>116</v>
      </c>
      <c r="CN41">
        <v>20</v>
      </c>
      <c r="CO41">
        <v>244</v>
      </c>
      <c r="CP41">
        <v>952.16399999999999</v>
      </c>
      <c r="CQ41">
        <v>421.05599999999998</v>
      </c>
      <c r="CR41">
        <v>0.627</v>
      </c>
      <c r="CS41">
        <v>51.893999999999998</v>
      </c>
      <c r="CT41">
        <v>940</v>
      </c>
      <c r="CU41">
        <v>399</v>
      </c>
      <c r="CV41">
        <v>115.084</v>
      </c>
      <c r="CW41">
        <v>33.93</v>
      </c>
      <c r="CX41">
        <v>1.6890000000000001</v>
      </c>
      <c r="CY41">
        <v>0.59199999999999997</v>
      </c>
      <c r="CZ41">
        <v>0.83599999999999997</v>
      </c>
      <c r="DA41">
        <v>0</v>
      </c>
      <c r="DB41">
        <v>255</v>
      </c>
      <c r="DC41" s="6">
        <f t="shared" si="49"/>
        <v>336.78632284877608</v>
      </c>
      <c r="DD41" s="5">
        <f t="shared" si="50"/>
        <v>1</v>
      </c>
      <c r="DE41" s="5" t="str">
        <f t="shared" si="51"/>
        <v xml:space="preserve"> </v>
      </c>
      <c r="DF41" s="5">
        <f t="shared" si="56"/>
        <v>47.677999999999997</v>
      </c>
      <c r="DG41" s="5" t="str">
        <f t="shared" si="57"/>
        <v xml:space="preserve"> </v>
      </c>
    </row>
    <row r="42" spans="21:111" x14ac:dyDescent="0.25">
      <c r="U42">
        <v>29</v>
      </c>
      <c r="V42">
        <v>2258</v>
      </c>
      <c r="Y42">
        <v>50.137</v>
      </c>
      <c r="Z42">
        <v>41.954000000000001</v>
      </c>
      <c r="AA42">
        <v>6</v>
      </c>
      <c r="AB42">
        <v>0</v>
      </c>
      <c r="AC42">
        <v>186</v>
      </c>
      <c r="AD42">
        <v>326.20499999999998</v>
      </c>
      <c r="AE42">
        <v>363.21600000000001</v>
      </c>
      <c r="AF42">
        <v>0.78900000000000003</v>
      </c>
      <c r="AG42">
        <v>68.447000000000003</v>
      </c>
      <c r="AH42">
        <v>291</v>
      </c>
      <c r="AI42">
        <v>367</v>
      </c>
      <c r="AJ42">
        <v>11.802</v>
      </c>
      <c r="AK42">
        <v>46</v>
      </c>
      <c r="AL42">
        <v>1.512</v>
      </c>
      <c r="AM42">
        <v>0.66100000000000003</v>
      </c>
      <c r="AN42">
        <v>0.96699999999999997</v>
      </c>
      <c r="AO42">
        <v>0</v>
      </c>
      <c r="AP42">
        <v>255</v>
      </c>
      <c r="AQ42" s="6">
        <f t="shared" si="43"/>
        <v>516.83524477341905</v>
      </c>
      <c r="AR42" s="5" t="str">
        <f t="shared" si="44"/>
        <v xml:space="preserve"> </v>
      </c>
      <c r="AS42" s="5">
        <f t="shared" si="45"/>
        <v>1</v>
      </c>
      <c r="AT42" s="5" t="str">
        <f t="shared" si="52"/>
        <v xml:space="preserve"> </v>
      </c>
      <c r="AU42" s="5">
        <f t="shared" si="53"/>
        <v>41.954000000000001</v>
      </c>
      <c r="BA42">
        <v>29</v>
      </c>
      <c r="BB42">
        <v>1933</v>
      </c>
      <c r="BE42">
        <v>88.858999999999995</v>
      </c>
      <c r="BF42">
        <v>26.148</v>
      </c>
      <c r="BG42">
        <v>81</v>
      </c>
      <c r="BH42">
        <v>9</v>
      </c>
      <c r="BI42">
        <v>230</v>
      </c>
      <c r="BJ42">
        <v>641.29999999999995</v>
      </c>
      <c r="BK42">
        <v>457.83800000000002</v>
      </c>
      <c r="BL42">
        <v>0.873</v>
      </c>
      <c r="BM42">
        <v>53.851999999999997</v>
      </c>
      <c r="BN42">
        <v>614</v>
      </c>
      <c r="BO42">
        <v>465</v>
      </c>
      <c r="BP42">
        <v>21.800999999999998</v>
      </c>
      <c r="BQ42">
        <v>48</v>
      </c>
      <c r="BR42">
        <v>1.1080000000000001</v>
      </c>
      <c r="BS42">
        <v>0.90200000000000002</v>
      </c>
      <c r="BT42">
        <v>0.96</v>
      </c>
      <c r="BU42">
        <v>0</v>
      </c>
      <c r="BV42">
        <v>255</v>
      </c>
      <c r="BW42" s="6">
        <f t="shared" si="46"/>
        <v>174.22523039445235</v>
      </c>
      <c r="BX42" s="5">
        <f t="shared" si="47"/>
        <v>1</v>
      </c>
      <c r="BY42" s="5" t="str">
        <f t="shared" si="48"/>
        <v xml:space="preserve"> </v>
      </c>
      <c r="BZ42" s="5">
        <f t="shared" si="54"/>
        <v>26.148</v>
      </c>
      <c r="CA42" s="5" t="str">
        <f t="shared" si="55"/>
        <v xml:space="preserve"> </v>
      </c>
      <c r="CG42">
        <v>29</v>
      </c>
      <c r="CH42">
        <v>1657</v>
      </c>
      <c r="CK42">
        <v>150.15299999999999</v>
      </c>
      <c r="CL42">
        <v>57.28</v>
      </c>
      <c r="CM42">
        <v>161</v>
      </c>
      <c r="CN42">
        <v>20</v>
      </c>
      <c r="CO42">
        <v>255</v>
      </c>
      <c r="CP42">
        <v>649.60500000000002</v>
      </c>
      <c r="CQ42">
        <v>425.505</v>
      </c>
      <c r="CR42">
        <v>0.45</v>
      </c>
      <c r="CS42">
        <v>73.081999999999994</v>
      </c>
      <c r="CT42">
        <v>611</v>
      </c>
      <c r="CU42">
        <v>439</v>
      </c>
      <c r="CV42">
        <v>16.699000000000002</v>
      </c>
      <c r="CW42">
        <v>44.337000000000003</v>
      </c>
      <c r="CX42">
        <v>1.661</v>
      </c>
      <c r="CY42">
        <v>0.60199999999999998</v>
      </c>
      <c r="CZ42">
        <v>0.74099999999999999</v>
      </c>
      <c r="DA42">
        <v>0</v>
      </c>
      <c r="DB42">
        <v>255</v>
      </c>
      <c r="DC42" s="6">
        <f t="shared" si="49"/>
        <v>373.42594112889373</v>
      </c>
      <c r="DD42" s="5" t="str">
        <f t="shared" si="50"/>
        <v xml:space="preserve"> </v>
      </c>
      <c r="DE42" s="5">
        <f t="shared" si="51"/>
        <v>1</v>
      </c>
      <c r="DF42" s="5" t="str">
        <f t="shared" si="56"/>
        <v xml:space="preserve"> </v>
      </c>
      <c r="DG42" s="5">
        <f t="shared" si="57"/>
        <v>57.28</v>
      </c>
    </row>
    <row r="43" spans="21:111" x14ac:dyDescent="0.25">
      <c r="U43">
        <v>30</v>
      </c>
      <c r="V43">
        <v>1864</v>
      </c>
      <c r="Y43">
        <v>60.908000000000001</v>
      </c>
      <c r="Z43">
        <v>43.076999999999998</v>
      </c>
      <c r="AA43">
        <v>31</v>
      </c>
      <c r="AB43">
        <v>3</v>
      </c>
      <c r="AC43">
        <v>233</v>
      </c>
      <c r="AD43">
        <v>736.46</v>
      </c>
      <c r="AE43">
        <v>384.42</v>
      </c>
      <c r="AF43">
        <v>0.83399999999999996</v>
      </c>
      <c r="AG43">
        <v>58.31</v>
      </c>
      <c r="AH43">
        <v>728</v>
      </c>
      <c r="AI43">
        <v>411</v>
      </c>
      <c r="AJ43">
        <v>84.093999999999994</v>
      </c>
      <c r="AK43">
        <v>46</v>
      </c>
      <c r="AL43">
        <v>1.194</v>
      </c>
      <c r="AM43">
        <v>0.83699999999999997</v>
      </c>
      <c r="AN43">
        <v>0.95199999999999996</v>
      </c>
      <c r="AO43">
        <v>0</v>
      </c>
      <c r="AP43">
        <v>255</v>
      </c>
      <c r="AQ43" s="6">
        <f t="shared" si="43"/>
        <v>309.78838427707393</v>
      </c>
      <c r="AR43" s="5">
        <f t="shared" si="44"/>
        <v>1</v>
      </c>
      <c r="AS43" s="5" t="str">
        <f t="shared" si="45"/>
        <v xml:space="preserve"> </v>
      </c>
      <c r="AT43" s="5">
        <f t="shared" si="52"/>
        <v>43.076999999999998</v>
      </c>
      <c r="AU43" s="5" t="str">
        <f t="shared" si="53"/>
        <v xml:space="preserve"> </v>
      </c>
      <c r="BA43">
        <v>30</v>
      </c>
      <c r="BB43">
        <v>1593</v>
      </c>
      <c r="BE43">
        <v>74.864000000000004</v>
      </c>
      <c r="BF43">
        <v>44.923999999999999</v>
      </c>
      <c r="BG43">
        <v>50</v>
      </c>
      <c r="BH43">
        <v>10</v>
      </c>
      <c r="BI43">
        <v>245</v>
      </c>
      <c r="BJ43">
        <v>1046.54</v>
      </c>
      <c r="BK43">
        <v>464.84</v>
      </c>
      <c r="BL43">
        <v>0.80400000000000005</v>
      </c>
      <c r="BM43">
        <v>52</v>
      </c>
      <c r="BN43">
        <v>1030</v>
      </c>
      <c r="BO43">
        <v>444</v>
      </c>
      <c r="BP43">
        <v>112.62</v>
      </c>
      <c r="BQ43">
        <v>43</v>
      </c>
      <c r="BR43">
        <v>1.1559999999999999</v>
      </c>
      <c r="BS43">
        <v>0.86499999999999999</v>
      </c>
      <c r="BT43">
        <v>0.94799999999999995</v>
      </c>
      <c r="BU43">
        <v>0</v>
      </c>
      <c r="BV43">
        <v>255</v>
      </c>
      <c r="BW43" s="6">
        <f t="shared" si="46"/>
        <v>409.30353424567443</v>
      </c>
      <c r="BX43" s="5" t="str">
        <f t="shared" si="47"/>
        <v xml:space="preserve"> </v>
      </c>
      <c r="BY43" s="5">
        <f t="shared" si="48"/>
        <v>1</v>
      </c>
      <c r="BZ43" s="5" t="str">
        <f t="shared" si="54"/>
        <v xml:space="preserve"> </v>
      </c>
      <c r="CA43" s="5">
        <f t="shared" si="55"/>
        <v>44.923999999999999</v>
      </c>
      <c r="CG43">
        <v>30</v>
      </c>
      <c r="CH43">
        <v>1738</v>
      </c>
      <c r="CK43">
        <v>95.65</v>
      </c>
      <c r="CL43">
        <v>48.433999999999997</v>
      </c>
      <c r="CM43">
        <v>64</v>
      </c>
      <c r="CN43">
        <v>24</v>
      </c>
      <c r="CO43">
        <v>241</v>
      </c>
      <c r="CP43">
        <v>825.774</v>
      </c>
      <c r="CQ43">
        <v>424.81</v>
      </c>
      <c r="CR43">
        <v>0.81899999999999995</v>
      </c>
      <c r="CS43">
        <v>57.689</v>
      </c>
      <c r="CT43">
        <v>805</v>
      </c>
      <c r="CU43">
        <v>444</v>
      </c>
      <c r="CV43">
        <v>33.69</v>
      </c>
      <c r="CW43">
        <v>40.445</v>
      </c>
      <c r="CX43">
        <v>1.3759999999999999</v>
      </c>
      <c r="CY43">
        <v>0.72699999999999998</v>
      </c>
      <c r="CZ43">
        <v>0.94399999999999995</v>
      </c>
      <c r="DA43">
        <v>0</v>
      </c>
      <c r="DB43">
        <v>255</v>
      </c>
      <c r="DC43" s="6">
        <f t="shared" si="49"/>
        <v>317.52214262630571</v>
      </c>
      <c r="DD43" s="5">
        <f t="shared" si="50"/>
        <v>1</v>
      </c>
      <c r="DE43" s="5" t="str">
        <f t="shared" si="51"/>
        <v xml:space="preserve"> </v>
      </c>
      <c r="DF43" s="5">
        <f t="shared" si="56"/>
        <v>48.433999999999997</v>
      </c>
      <c r="DG43" s="5" t="str">
        <f t="shared" si="57"/>
        <v xml:space="preserve"> </v>
      </c>
    </row>
    <row r="44" spans="21:111" x14ac:dyDescent="0.25">
      <c r="U44">
        <v>31</v>
      </c>
      <c r="V44">
        <v>1347</v>
      </c>
      <c r="Y44">
        <v>147.911</v>
      </c>
      <c r="Z44">
        <v>94.805999999999997</v>
      </c>
      <c r="AA44">
        <v>255</v>
      </c>
      <c r="AB44">
        <v>18</v>
      </c>
      <c r="AC44">
        <v>255</v>
      </c>
      <c r="AD44">
        <v>561.73500000000001</v>
      </c>
      <c r="AE44">
        <v>379.65100000000001</v>
      </c>
      <c r="AF44">
        <v>0.90200000000000002</v>
      </c>
      <c r="AG44">
        <v>45.606999999999999</v>
      </c>
      <c r="AH44">
        <v>540</v>
      </c>
      <c r="AI44">
        <v>387</v>
      </c>
      <c r="AJ44">
        <v>15.255000000000001</v>
      </c>
      <c r="AK44">
        <v>39.334000000000003</v>
      </c>
      <c r="AL44">
        <v>1.1339999999999999</v>
      </c>
      <c r="AM44">
        <v>0.88200000000000001</v>
      </c>
      <c r="AN44">
        <v>0.96399999999999997</v>
      </c>
      <c r="AO44">
        <v>0</v>
      </c>
      <c r="AP44">
        <v>255</v>
      </c>
      <c r="AQ44" s="6">
        <f t="shared" si="43"/>
        <v>353.41290741142996</v>
      </c>
      <c r="AR44" s="5" t="str">
        <f t="shared" si="44"/>
        <v xml:space="preserve"> </v>
      </c>
      <c r="AS44" s="5">
        <f t="shared" si="45"/>
        <v>1</v>
      </c>
      <c r="AT44" s="5" t="str">
        <f t="shared" si="52"/>
        <v xml:space="preserve"> </v>
      </c>
      <c r="AU44" s="5">
        <f t="shared" si="53"/>
        <v>94.805999999999997</v>
      </c>
      <c r="BA44">
        <v>31</v>
      </c>
      <c r="BB44">
        <v>874</v>
      </c>
      <c r="BE44">
        <v>131.72800000000001</v>
      </c>
      <c r="BF44">
        <v>28.885000000000002</v>
      </c>
      <c r="BG44">
        <v>94</v>
      </c>
      <c r="BH44">
        <v>59</v>
      </c>
      <c r="BI44">
        <v>205</v>
      </c>
      <c r="BJ44">
        <v>325.673</v>
      </c>
      <c r="BK44">
        <v>466.447</v>
      </c>
      <c r="BL44">
        <v>0.82799999999999996</v>
      </c>
      <c r="BM44">
        <v>43.463000000000001</v>
      </c>
      <c r="BN44">
        <v>307</v>
      </c>
      <c r="BO44">
        <v>475</v>
      </c>
      <c r="BP44">
        <v>23.024999999999999</v>
      </c>
      <c r="BQ44">
        <v>28</v>
      </c>
      <c r="BR44">
        <v>1.5489999999999999</v>
      </c>
      <c r="BS44">
        <v>0.64600000000000002</v>
      </c>
      <c r="BT44">
        <v>0.94</v>
      </c>
      <c r="BU44">
        <v>0</v>
      </c>
      <c r="BV44">
        <v>255</v>
      </c>
      <c r="BW44" s="6">
        <f t="shared" si="46"/>
        <v>382.5264815512777</v>
      </c>
      <c r="BX44" s="5" t="str">
        <f t="shared" si="47"/>
        <v xml:space="preserve"> </v>
      </c>
      <c r="BY44" s="5">
        <f t="shared" si="48"/>
        <v>1</v>
      </c>
      <c r="BZ44" s="5" t="str">
        <f t="shared" si="54"/>
        <v xml:space="preserve"> </v>
      </c>
      <c r="CA44" s="5">
        <f t="shared" si="55"/>
        <v>28.885000000000002</v>
      </c>
      <c r="CG44">
        <v>31</v>
      </c>
      <c r="CH44">
        <v>612</v>
      </c>
      <c r="CK44">
        <v>87.408000000000001</v>
      </c>
      <c r="CL44">
        <v>23.861999999999998</v>
      </c>
      <c r="CM44">
        <v>70</v>
      </c>
      <c r="CN44">
        <v>41</v>
      </c>
      <c r="CO44">
        <v>186</v>
      </c>
      <c r="CP44">
        <v>397.98500000000001</v>
      </c>
      <c r="CQ44">
        <v>429.31900000000002</v>
      </c>
      <c r="CR44">
        <v>0.60099999999999998</v>
      </c>
      <c r="CS44">
        <v>39.356999999999999</v>
      </c>
      <c r="CT44">
        <v>390</v>
      </c>
      <c r="CU44">
        <v>408</v>
      </c>
      <c r="CV44">
        <v>117.21599999999999</v>
      </c>
      <c r="CW44">
        <v>25</v>
      </c>
      <c r="CX44">
        <v>1.5149999999999999</v>
      </c>
      <c r="CY44">
        <v>0.66</v>
      </c>
      <c r="CZ44">
        <v>0.82799999999999996</v>
      </c>
      <c r="DA44">
        <v>0</v>
      </c>
      <c r="DB44">
        <v>255</v>
      </c>
      <c r="DC44" s="6">
        <f t="shared" si="49"/>
        <v>548.16898157411276</v>
      </c>
      <c r="DD44" s="5" t="str">
        <f t="shared" si="50"/>
        <v xml:space="preserve"> </v>
      </c>
      <c r="DE44" s="5">
        <f t="shared" si="51"/>
        <v>1</v>
      </c>
      <c r="DF44" s="5" t="str">
        <f t="shared" si="56"/>
        <v xml:space="preserve"> </v>
      </c>
      <c r="DG44" s="5">
        <f t="shared" si="57"/>
        <v>23.861999999999998</v>
      </c>
    </row>
    <row r="45" spans="21:111" x14ac:dyDescent="0.25">
      <c r="U45">
        <v>32</v>
      </c>
      <c r="V45">
        <v>2834</v>
      </c>
      <c r="Y45">
        <v>83.471000000000004</v>
      </c>
      <c r="Z45">
        <v>46.8</v>
      </c>
      <c r="AA45">
        <v>40</v>
      </c>
      <c r="AB45">
        <v>11</v>
      </c>
      <c r="AC45">
        <v>255</v>
      </c>
      <c r="AD45">
        <v>913.91800000000001</v>
      </c>
      <c r="AE45">
        <v>393.76400000000001</v>
      </c>
      <c r="AF45">
        <v>0.71599999999999997</v>
      </c>
      <c r="AG45">
        <v>83.647999999999996</v>
      </c>
      <c r="AH45">
        <v>876</v>
      </c>
      <c r="AI45">
        <v>414</v>
      </c>
      <c r="AJ45">
        <v>27.79</v>
      </c>
      <c r="AK45">
        <v>49.234000000000002</v>
      </c>
      <c r="AL45">
        <v>1.69</v>
      </c>
      <c r="AM45">
        <v>0.59199999999999997</v>
      </c>
      <c r="AN45">
        <v>0.91300000000000003</v>
      </c>
      <c r="AO45">
        <v>0</v>
      </c>
      <c r="AP45">
        <v>255</v>
      </c>
      <c r="AQ45" s="6">
        <f t="shared" si="43"/>
        <v>355.5372004516546</v>
      </c>
      <c r="AR45" s="5" t="str">
        <f t="shared" si="44"/>
        <v xml:space="preserve"> </v>
      </c>
      <c r="AS45" s="5">
        <f t="shared" si="45"/>
        <v>1</v>
      </c>
      <c r="AT45" s="5" t="str">
        <f t="shared" si="52"/>
        <v xml:space="preserve"> </v>
      </c>
      <c r="AU45" s="5">
        <f t="shared" si="53"/>
        <v>46.8</v>
      </c>
      <c r="BA45">
        <v>32</v>
      </c>
      <c r="BB45">
        <v>759</v>
      </c>
      <c r="BE45">
        <v>71.298000000000002</v>
      </c>
      <c r="BF45">
        <v>32.01</v>
      </c>
      <c r="BG45">
        <v>56</v>
      </c>
      <c r="BH45">
        <v>0</v>
      </c>
      <c r="BI45">
        <v>167</v>
      </c>
      <c r="BJ45">
        <v>1078.5550000000001</v>
      </c>
      <c r="BK45">
        <v>475.25599999999997</v>
      </c>
      <c r="BL45">
        <v>0.59699999999999998</v>
      </c>
      <c r="BM45">
        <v>52.430999999999997</v>
      </c>
      <c r="BN45">
        <v>1056</v>
      </c>
      <c r="BO45">
        <v>494</v>
      </c>
      <c r="BP45">
        <v>34.902000000000001</v>
      </c>
      <c r="BQ45">
        <v>24.846</v>
      </c>
      <c r="BR45">
        <v>2.2170000000000001</v>
      </c>
      <c r="BS45">
        <v>0.45100000000000001</v>
      </c>
      <c r="BT45">
        <v>0.89500000000000002</v>
      </c>
      <c r="BU45">
        <v>0</v>
      </c>
      <c r="BV45">
        <v>255</v>
      </c>
      <c r="BW45" s="6">
        <f t="shared" si="46"/>
        <v>435.00804961402736</v>
      </c>
      <c r="BX45" s="5" t="str">
        <f t="shared" si="47"/>
        <v xml:space="preserve"> </v>
      </c>
      <c r="BY45" s="5">
        <f t="shared" si="48"/>
        <v>1</v>
      </c>
      <c r="BZ45" s="5" t="str">
        <f t="shared" si="54"/>
        <v xml:space="preserve"> </v>
      </c>
      <c r="CA45" s="5">
        <f t="shared" si="55"/>
        <v>32.01</v>
      </c>
      <c r="CG45">
        <v>32</v>
      </c>
      <c r="CH45">
        <v>997</v>
      </c>
      <c r="CK45">
        <v>117.485</v>
      </c>
      <c r="CL45">
        <v>60.192999999999998</v>
      </c>
      <c r="CM45">
        <v>23</v>
      </c>
      <c r="CN45">
        <v>19</v>
      </c>
      <c r="CO45">
        <v>249</v>
      </c>
      <c r="CP45">
        <v>906.82899999999995</v>
      </c>
      <c r="CQ45">
        <v>431.96699999999998</v>
      </c>
      <c r="CR45">
        <v>0.64200000000000002</v>
      </c>
      <c r="CS45">
        <v>57.558999999999997</v>
      </c>
      <c r="CT45">
        <v>876</v>
      </c>
      <c r="CU45">
        <v>434</v>
      </c>
      <c r="CV45">
        <v>7.9889999999999999</v>
      </c>
      <c r="CW45">
        <v>23</v>
      </c>
      <c r="CX45">
        <v>2.665</v>
      </c>
      <c r="CY45">
        <v>0.375</v>
      </c>
      <c r="CZ45">
        <v>0.92700000000000005</v>
      </c>
      <c r="DA45">
        <v>0</v>
      </c>
      <c r="DB45">
        <v>255</v>
      </c>
      <c r="DC45" s="6">
        <f t="shared" si="49"/>
        <v>314.98124826725802</v>
      </c>
      <c r="DD45" s="5">
        <f t="shared" si="50"/>
        <v>1</v>
      </c>
      <c r="DE45" s="5" t="str">
        <f t="shared" si="51"/>
        <v xml:space="preserve"> </v>
      </c>
      <c r="DF45" s="5">
        <f t="shared" si="56"/>
        <v>60.192999999999998</v>
      </c>
      <c r="DG45" s="5" t="str">
        <f t="shared" si="57"/>
        <v xml:space="preserve"> </v>
      </c>
    </row>
    <row r="46" spans="21:111" x14ac:dyDescent="0.25">
      <c r="U46">
        <v>33</v>
      </c>
      <c r="V46">
        <v>1638</v>
      </c>
      <c r="Y46">
        <v>92.790999999999997</v>
      </c>
      <c r="Z46">
        <v>51.51</v>
      </c>
      <c r="AA46">
        <v>61</v>
      </c>
      <c r="AB46">
        <v>2</v>
      </c>
      <c r="AC46">
        <v>255</v>
      </c>
      <c r="AD46">
        <v>269.04199999999997</v>
      </c>
      <c r="AE46">
        <v>389.56700000000001</v>
      </c>
      <c r="AF46">
        <v>0.85899999999999999</v>
      </c>
      <c r="AG46">
        <v>55.542999999999999</v>
      </c>
      <c r="AH46">
        <v>244</v>
      </c>
      <c r="AI46">
        <v>401</v>
      </c>
      <c r="AJ46">
        <v>23.334</v>
      </c>
      <c r="AK46">
        <v>38</v>
      </c>
      <c r="AL46">
        <v>1.365</v>
      </c>
      <c r="AM46">
        <v>0.73299999999999998</v>
      </c>
      <c r="AN46">
        <v>0.96799999999999997</v>
      </c>
      <c r="AO46">
        <v>0</v>
      </c>
      <c r="AP46">
        <v>255</v>
      </c>
      <c r="AQ46" s="6">
        <f t="shared" ref="AQ46:AQ77" si="58">SQRT((S$10-AD46)^2+(T$10-AE46)^2)</f>
        <v>546.86227283476046</v>
      </c>
      <c r="AR46" s="5" t="str">
        <f t="shared" ref="AR46:AR77" si="59">IF(AQ46&lt;=(R$10/4), 1, " " )</f>
        <v xml:space="preserve"> </v>
      </c>
      <c r="AS46" s="5">
        <f t="shared" ref="AS46:AS77" si="60">IF(AQ46&gt;(R$10/4), 1, " " )</f>
        <v>1</v>
      </c>
      <c r="AT46" s="5" t="str">
        <f t="shared" si="52"/>
        <v xml:space="preserve"> </v>
      </c>
      <c r="AU46" s="5">
        <f t="shared" si="53"/>
        <v>51.51</v>
      </c>
      <c r="BA46">
        <v>33</v>
      </c>
      <c r="BB46">
        <v>2970</v>
      </c>
      <c r="BE46">
        <v>84.646000000000001</v>
      </c>
      <c r="BF46">
        <v>28.329000000000001</v>
      </c>
      <c r="BG46">
        <v>75</v>
      </c>
      <c r="BH46">
        <v>18</v>
      </c>
      <c r="BI46">
        <v>228</v>
      </c>
      <c r="BJ46">
        <v>977.25400000000002</v>
      </c>
      <c r="BK46">
        <v>500.56900000000002</v>
      </c>
      <c r="BL46">
        <v>0.78600000000000003</v>
      </c>
      <c r="BM46">
        <v>79.706000000000003</v>
      </c>
      <c r="BN46">
        <v>942</v>
      </c>
      <c r="BO46">
        <v>517</v>
      </c>
      <c r="BP46">
        <v>23.670999999999999</v>
      </c>
      <c r="BQ46">
        <v>49.965000000000003</v>
      </c>
      <c r="BR46">
        <v>1.5920000000000001</v>
      </c>
      <c r="BS46">
        <v>0.628</v>
      </c>
      <c r="BT46">
        <v>0.96</v>
      </c>
      <c r="BU46">
        <v>0</v>
      </c>
      <c r="BV46">
        <v>255</v>
      </c>
      <c r="BW46" s="6">
        <f t="shared" ref="BW46:BW77" si="61">SQRT((AY$10-BJ46)^2+(AZ$10-BK46)^2)</f>
        <v>331.53513421807952</v>
      </c>
      <c r="BX46" s="5" t="str">
        <f t="shared" ref="BX46:BX77" si="62">IF(BW46&lt;=(AX$10/4), 1, " " )</f>
        <v xml:space="preserve"> </v>
      </c>
      <c r="BY46" s="5">
        <f t="shared" ref="BY46:BY77" si="63">IF(BW46&gt;(AX$10/4), 1, " " )</f>
        <v>1</v>
      </c>
      <c r="BZ46" s="5" t="str">
        <f t="shared" si="54"/>
        <v xml:space="preserve"> </v>
      </c>
      <c r="CA46" s="5">
        <f t="shared" si="55"/>
        <v>28.329000000000001</v>
      </c>
      <c r="CG46">
        <v>33</v>
      </c>
      <c r="CH46">
        <v>1838</v>
      </c>
      <c r="CK46">
        <v>156.81</v>
      </c>
      <c r="CL46">
        <v>58.298000000000002</v>
      </c>
      <c r="CM46">
        <v>158</v>
      </c>
      <c r="CN46">
        <v>17</v>
      </c>
      <c r="CO46">
        <v>253</v>
      </c>
      <c r="CP46">
        <v>511.505</v>
      </c>
      <c r="CQ46">
        <v>447.30700000000002</v>
      </c>
      <c r="CR46">
        <v>0.6</v>
      </c>
      <c r="CS46">
        <v>72.731999999999999</v>
      </c>
      <c r="CT46">
        <v>474</v>
      </c>
      <c r="CU46">
        <v>456</v>
      </c>
      <c r="CV46">
        <v>18.434999999999999</v>
      </c>
      <c r="CW46">
        <v>40.219000000000001</v>
      </c>
      <c r="CX46">
        <v>1.8580000000000001</v>
      </c>
      <c r="CY46">
        <v>0.53800000000000003</v>
      </c>
      <c r="CZ46">
        <v>0.86099999999999999</v>
      </c>
      <c r="DA46">
        <v>0</v>
      </c>
      <c r="DB46">
        <v>255</v>
      </c>
      <c r="DC46" s="6">
        <f t="shared" ref="DC46:DC77" si="64">SQRT((CE$10-CP46)^2+(CF$10-CQ46)^2)</f>
        <v>447.40134362784386</v>
      </c>
      <c r="DD46" s="5" t="str">
        <f t="shared" ref="DD46:DD77" si="65">IF(DC46&lt;=(CD$10/4), 1, " " )</f>
        <v xml:space="preserve"> </v>
      </c>
      <c r="DE46" s="5">
        <f t="shared" ref="DE46:DE77" si="66">IF(DC46&gt;(CD$10/4), 1, " " )</f>
        <v>1</v>
      </c>
      <c r="DF46" s="5" t="str">
        <f t="shared" si="56"/>
        <v xml:space="preserve"> </v>
      </c>
      <c r="DG46" s="5">
        <f t="shared" si="57"/>
        <v>58.298000000000002</v>
      </c>
    </row>
    <row r="47" spans="21:111" x14ac:dyDescent="0.25">
      <c r="U47">
        <v>34</v>
      </c>
      <c r="V47">
        <v>2167</v>
      </c>
      <c r="Y47">
        <v>128.96899999999999</v>
      </c>
      <c r="Z47">
        <v>60.786000000000001</v>
      </c>
      <c r="AA47">
        <v>255</v>
      </c>
      <c r="AB47">
        <v>15</v>
      </c>
      <c r="AC47">
        <v>255</v>
      </c>
      <c r="AD47">
        <v>519.25400000000002</v>
      </c>
      <c r="AE47">
        <v>406.584</v>
      </c>
      <c r="AF47">
        <v>0.78700000000000003</v>
      </c>
      <c r="AG47">
        <v>62.768999999999998</v>
      </c>
      <c r="AH47">
        <v>508</v>
      </c>
      <c r="AI47">
        <v>436</v>
      </c>
      <c r="AJ47">
        <v>67.521000000000001</v>
      </c>
      <c r="AK47">
        <v>49.66</v>
      </c>
      <c r="AL47">
        <v>1.2210000000000001</v>
      </c>
      <c r="AM47">
        <v>0.81899999999999995</v>
      </c>
      <c r="AN47">
        <v>0.93</v>
      </c>
      <c r="AO47">
        <v>0</v>
      </c>
      <c r="AP47">
        <v>255</v>
      </c>
      <c r="AQ47" s="6">
        <f t="shared" si="58"/>
        <v>352.46995933412535</v>
      </c>
      <c r="AR47" s="5" t="str">
        <f t="shared" si="59"/>
        <v xml:space="preserve"> </v>
      </c>
      <c r="AS47" s="5">
        <f t="shared" si="60"/>
        <v>1</v>
      </c>
      <c r="AT47" s="5" t="str">
        <f t="shared" si="52"/>
        <v xml:space="preserve"> </v>
      </c>
      <c r="AU47" s="5">
        <f t="shared" si="53"/>
        <v>60.786000000000001</v>
      </c>
      <c r="BA47">
        <v>34</v>
      </c>
      <c r="BB47">
        <v>1499</v>
      </c>
      <c r="BE47">
        <v>102.694</v>
      </c>
      <c r="BF47">
        <v>39.198</v>
      </c>
      <c r="BG47">
        <v>77</v>
      </c>
      <c r="BH47">
        <v>18</v>
      </c>
      <c r="BI47">
        <v>233</v>
      </c>
      <c r="BJ47">
        <v>481.79399999999998</v>
      </c>
      <c r="BK47">
        <v>503.65</v>
      </c>
      <c r="BL47">
        <v>0.78</v>
      </c>
      <c r="BM47">
        <v>56.320999999999998</v>
      </c>
      <c r="BN47">
        <v>475</v>
      </c>
      <c r="BO47">
        <v>531</v>
      </c>
      <c r="BP47">
        <v>73.495999999999995</v>
      </c>
      <c r="BQ47">
        <v>39.223999999999997</v>
      </c>
      <c r="BR47">
        <v>1.4179999999999999</v>
      </c>
      <c r="BS47">
        <v>0.70499999999999996</v>
      </c>
      <c r="BT47">
        <v>0.93899999999999995</v>
      </c>
      <c r="BU47">
        <v>0</v>
      </c>
      <c r="BV47">
        <v>255</v>
      </c>
      <c r="BW47" s="6">
        <f t="shared" si="61"/>
        <v>227.80860888473904</v>
      </c>
      <c r="BX47" s="5">
        <f t="shared" si="62"/>
        <v>1</v>
      </c>
      <c r="BY47" s="5" t="str">
        <f t="shared" si="63"/>
        <v xml:space="preserve"> </v>
      </c>
      <c r="BZ47" s="5">
        <f t="shared" si="54"/>
        <v>39.198</v>
      </c>
      <c r="CA47" s="5" t="str">
        <f t="shared" si="55"/>
        <v xml:space="preserve"> </v>
      </c>
      <c r="CG47">
        <v>34</v>
      </c>
      <c r="CH47">
        <v>736</v>
      </c>
      <c r="CK47">
        <v>120.029</v>
      </c>
      <c r="CL47">
        <v>33.694000000000003</v>
      </c>
      <c r="CM47">
        <v>91</v>
      </c>
      <c r="CN47">
        <v>54</v>
      </c>
      <c r="CO47">
        <v>223</v>
      </c>
      <c r="CP47">
        <v>1332.905</v>
      </c>
      <c r="CQ47">
        <v>461.12</v>
      </c>
      <c r="CR47">
        <v>0.76900000000000002</v>
      </c>
      <c r="CS47">
        <v>42.953000000000003</v>
      </c>
      <c r="CT47">
        <v>1315</v>
      </c>
      <c r="CU47">
        <v>451</v>
      </c>
      <c r="CV47">
        <v>155.22499999999999</v>
      </c>
      <c r="CW47">
        <v>25.63</v>
      </c>
      <c r="CX47">
        <v>1.7050000000000001</v>
      </c>
      <c r="CY47">
        <v>0.58599999999999997</v>
      </c>
      <c r="CZ47">
        <v>0.92200000000000004</v>
      </c>
      <c r="DA47">
        <v>0</v>
      </c>
      <c r="DB47">
        <v>255</v>
      </c>
      <c r="DC47" s="6">
        <f t="shared" si="64"/>
        <v>559.64589938013478</v>
      </c>
      <c r="DD47" s="5" t="str">
        <f t="shared" si="65"/>
        <v xml:space="preserve"> </v>
      </c>
      <c r="DE47" s="5">
        <f t="shared" si="66"/>
        <v>1</v>
      </c>
      <c r="DF47" s="5" t="str">
        <f t="shared" si="56"/>
        <v xml:space="preserve"> </v>
      </c>
      <c r="DG47" s="5">
        <f t="shared" si="57"/>
        <v>33.694000000000003</v>
      </c>
    </row>
    <row r="48" spans="21:111" x14ac:dyDescent="0.25">
      <c r="U48">
        <v>35</v>
      </c>
      <c r="V48">
        <v>937</v>
      </c>
      <c r="Y48">
        <v>86.759</v>
      </c>
      <c r="Z48">
        <v>36.962000000000003</v>
      </c>
      <c r="AA48">
        <v>75</v>
      </c>
      <c r="AB48">
        <v>22</v>
      </c>
      <c r="AC48">
        <v>218</v>
      </c>
      <c r="AD48">
        <v>626.14800000000002</v>
      </c>
      <c r="AE48">
        <v>392.95499999999998</v>
      </c>
      <c r="AF48">
        <v>0.86099999999999999</v>
      </c>
      <c r="AG48">
        <v>41.628999999999998</v>
      </c>
      <c r="AH48">
        <v>608</v>
      </c>
      <c r="AI48">
        <v>383</v>
      </c>
      <c r="AJ48">
        <v>155.898</v>
      </c>
      <c r="AK48">
        <v>30</v>
      </c>
      <c r="AL48">
        <v>1.361</v>
      </c>
      <c r="AM48">
        <v>0.73499999999999999</v>
      </c>
      <c r="AN48">
        <v>0.95499999999999996</v>
      </c>
      <c r="AO48">
        <v>0</v>
      </c>
      <c r="AP48">
        <v>255</v>
      </c>
      <c r="AQ48" s="6">
        <f t="shared" si="58"/>
        <v>316.29200585851044</v>
      </c>
      <c r="AR48" s="5" t="str">
        <f t="shared" si="59"/>
        <v xml:space="preserve"> </v>
      </c>
      <c r="AS48" s="5">
        <f t="shared" si="60"/>
        <v>1</v>
      </c>
      <c r="AT48" s="5" t="str">
        <f t="shared" si="52"/>
        <v xml:space="preserve"> </v>
      </c>
      <c r="AU48" s="5">
        <f t="shared" si="53"/>
        <v>36.962000000000003</v>
      </c>
      <c r="BA48">
        <v>35</v>
      </c>
      <c r="BB48">
        <v>1874</v>
      </c>
      <c r="BE48">
        <v>82.043999999999997</v>
      </c>
      <c r="BF48">
        <v>35.749000000000002</v>
      </c>
      <c r="BG48">
        <v>80</v>
      </c>
      <c r="BH48">
        <v>4</v>
      </c>
      <c r="BI48">
        <v>208</v>
      </c>
      <c r="BJ48">
        <v>1075.3219999999999</v>
      </c>
      <c r="BK48">
        <v>510.83199999999999</v>
      </c>
      <c r="BL48">
        <v>0.58399999999999996</v>
      </c>
      <c r="BM48">
        <v>77.103999999999999</v>
      </c>
      <c r="BN48">
        <v>1059</v>
      </c>
      <c r="BO48">
        <v>543</v>
      </c>
      <c r="BP48">
        <v>56.103999999999999</v>
      </c>
      <c r="BQ48">
        <v>38.359000000000002</v>
      </c>
      <c r="BR48">
        <v>1.964</v>
      </c>
      <c r="BS48">
        <v>0.50900000000000001</v>
      </c>
      <c r="BT48">
        <v>0.84899999999999998</v>
      </c>
      <c r="BU48">
        <v>0</v>
      </c>
      <c r="BV48">
        <v>255</v>
      </c>
      <c r="BW48" s="6">
        <f t="shared" si="61"/>
        <v>420.60865832505152</v>
      </c>
      <c r="BX48" s="5" t="str">
        <f t="shared" si="62"/>
        <v xml:space="preserve"> </v>
      </c>
      <c r="BY48" s="5">
        <f t="shared" si="63"/>
        <v>1</v>
      </c>
      <c r="BZ48" s="5" t="str">
        <f t="shared" si="54"/>
        <v xml:space="preserve"> </v>
      </c>
      <c r="CA48" s="5">
        <f t="shared" si="55"/>
        <v>35.749000000000002</v>
      </c>
      <c r="CG48">
        <v>35</v>
      </c>
      <c r="CH48">
        <v>1450</v>
      </c>
      <c r="CK48">
        <v>132.5</v>
      </c>
      <c r="CL48">
        <v>43.313000000000002</v>
      </c>
      <c r="CM48">
        <v>130</v>
      </c>
      <c r="CN48">
        <v>24</v>
      </c>
      <c r="CO48">
        <v>253</v>
      </c>
      <c r="CP48">
        <v>1017.194</v>
      </c>
      <c r="CQ48">
        <v>480.39400000000001</v>
      </c>
      <c r="CR48">
        <v>0.62</v>
      </c>
      <c r="CS48">
        <v>68.963999999999999</v>
      </c>
      <c r="CT48">
        <v>1001</v>
      </c>
      <c r="CU48">
        <v>515</v>
      </c>
      <c r="CV48">
        <v>73.141999999999996</v>
      </c>
      <c r="CW48">
        <v>35.893000000000001</v>
      </c>
      <c r="CX48">
        <v>1.962</v>
      </c>
      <c r="CY48">
        <v>0.51</v>
      </c>
      <c r="CZ48">
        <v>0.90600000000000003</v>
      </c>
      <c r="DA48">
        <v>0</v>
      </c>
      <c r="DB48">
        <v>255</v>
      </c>
      <c r="DC48" s="6">
        <f t="shared" si="64"/>
        <v>310.834678390298</v>
      </c>
      <c r="DD48" s="5">
        <f t="shared" si="65"/>
        <v>1</v>
      </c>
      <c r="DE48" s="5" t="str">
        <f t="shared" si="66"/>
        <v xml:space="preserve"> </v>
      </c>
      <c r="DF48" s="5">
        <f t="shared" si="56"/>
        <v>43.313000000000002</v>
      </c>
      <c r="DG48" s="5" t="str">
        <f t="shared" si="57"/>
        <v xml:space="preserve"> </v>
      </c>
    </row>
    <row r="49" spans="21:111" x14ac:dyDescent="0.25">
      <c r="U49">
        <v>36</v>
      </c>
      <c r="V49">
        <v>857</v>
      </c>
      <c r="Y49">
        <v>81.314999999999998</v>
      </c>
      <c r="Z49">
        <v>46.167000000000002</v>
      </c>
      <c r="AA49">
        <v>52</v>
      </c>
      <c r="AB49">
        <v>6</v>
      </c>
      <c r="AC49">
        <v>241</v>
      </c>
      <c r="AD49">
        <v>314.17599999999999</v>
      </c>
      <c r="AE49">
        <v>394.46600000000001</v>
      </c>
      <c r="AF49">
        <v>0.69799999999999995</v>
      </c>
      <c r="AG49">
        <v>46.819000000000003</v>
      </c>
      <c r="AH49">
        <v>294</v>
      </c>
      <c r="AI49">
        <v>404</v>
      </c>
      <c r="AJ49">
        <v>19.983000000000001</v>
      </c>
      <c r="AK49">
        <v>24.009</v>
      </c>
      <c r="AL49">
        <v>1.823</v>
      </c>
      <c r="AM49">
        <v>0.54800000000000004</v>
      </c>
      <c r="AN49">
        <v>0.93899999999999995</v>
      </c>
      <c r="AO49">
        <v>0</v>
      </c>
      <c r="AP49">
        <v>255</v>
      </c>
      <c r="AQ49" s="6">
        <f t="shared" si="58"/>
        <v>507.07528391452877</v>
      </c>
      <c r="AR49" s="5" t="str">
        <f t="shared" si="59"/>
        <v xml:space="preserve"> </v>
      </c>
      <c r="AS49" s="5">
        <f t="shared" si="60"/>
        <v>1</v>
      </c>
      <c r="AT49" s="5" t="str">
        <f t="shared" si="52"/>
        <v xml:space="preserve"> </v>
      </c>
      <c r="AU49" s="5">
        <f t="shared" si="53"/>
        <v>46.167000000000002</v>
      </c>
      <c r="BA49">
        <v>36</v>
      </c>
      <c r="BB49">
        <v>1052</v>
      </c>
      <c r="BE49">
        <v>96.453000000000003</v>
      </c>
      <c r="BF49">
        <v>17.148</v>
      </c>
      <c r="BG49">
        <v>91</v>
      </c>
      <c r="BH49">
        <v>63</v>
      </c>
      <c r="BI49">
        <v>146</v>
      </c>
      <c r="BJ49">
        <v>357.029</v>
      </c>
      <c r="BK49">
        <v>508.15</v>
      </c>
      <c r="BL49">
        <v>0.79900000000000004</v>
      </c>
      <c r="BM49">
        <v>48.27</v>
      </c>
      <c r="BN49">
        <v>353</v>
      </c>
      <c r="BO49">
        <v>531</v>
      </c>
      <c r="BP49">
        <v>76.826999999999998</v>
      </c>
      <c r="BQ49">
        <v>31.533000000000001</v>
      </c>
      <c r="BR49">
        <v>1.627</v>
      </c>
      <c r="BS49">
        <v>0.61399999999999999</v>
      </c>
      <c r="BT49">
        <v>0.92800000000000005</v>
      </c>
      <c r="BU49">
        <v>0</v>
      </c>
      <c r="BV49">
        <v>255</v>
      </c>
      <c r="BW49" s="6">
        <f t="shared" si="61"/>
        <v>337.2761778379849</v>
      </c>
      <c r="BX49" s="5" t="str">
        <f t="shared" si="62"/>
        <v xml:space="preserve"> </v>
      </c>
      <c r="BY49" s="5">
        <f t="shared" si="63"/>
        <v>1</v>
      </c>
      <c r="BZ49" s="5" t="str">
        <f t="shared" si="54"/>
        <v xml:space="preserve"> </v>
      </c>
      <c r="CA49" s="5">
        <f t="shared" si="55"/>
        <v>17.148</v>
      </c>
      <c r="CG49">
        <v>36</v>
      </c>
      <c r="CH49">
        <v>3215</v>
      </c>
      <c r="CK49">
        <v>108.93600000000001</v>
      </c>
      <c r="CL49">
        <v>42.957999999999998</v>
      </c>
      <c r="CM49">
        <v>116</v>
      </c>
      <c r="CN49">
        <v>22</v>
      </c>
      <c r="CO49">
        <v>253</v>
      </c>
      <c r="CP49">
        <v>657.62</v>
      </c>
      <c r="CQ49">
        <v>482.721</v>
      </c>
      <c r="CR49">
        <v>0.56399999999999995</v>
      </c>
      <c r="CS49">
        <v>96.186999999999998</v>
      </c>
      <c r="CT49">
        <v>614</v>
      </c>
      <c r="CU49">
        <v>489</v>
      </c>
      <c r="CV49">
        <v>3.5760000000000001</v>
      </c>
      <c r="CW49">
        <v>59.796999999999997</v>
      </c>
      <c r="CX49">
        <v>1.554</v>
      </c>
      <c r="CY49">
        <v>0.64400000000000002</v>
      </c>
      <c r="CZ49">
        <v>0.83499999999999996</v>
      </c>
      <c r="DA49">
        <v>0</v>
      </c>
      <c r="DB49">
        <v>255</v>
      </c>
      <c r="DC49" s="6">
        <f t="shared" si="64"/>
        <v>321.61165413118977</v>
      </c>
      <c r="DD49" s="5">
        <f t="shared" si="65"/>
        <v>1</v>
      </c>
      <c r="DE49" s="5" t="str">
        <f t="shared" si="66"/>
        <v xml:space="preserve"> </v>
      </c>
      <c r="DF49" s="5">
        <f t="shared" si="56"/>
        <v>42.957999999999998</v>
      </c>
      <c r="DG49" s="5" t="str">
        <f t="shared" si="57"/>
        <v xml:space="preserve"> </v>
      </c>
    </row>
    <row r="50" spans="21:111" x14ac:dyDescent="0.25">
      <c r="U50">
        <v>37</v>
      </c>
      <c r="V50">
        <v>885</v>
      </c>
      <c r="Y50">
        <v>83.367999999999995</v>
      </c>
      <c r="Z50">
        <v>37.313000000000002</v>
      </c>
      <c r="AA50">
        <v>92</v>
      </c>
      <c r="AB50">
        <v>5</v>
      </c>
      <c r="AC50">
        <v>241</v>
      </c>
      <c r="AD50">
        <v>362.43700000000001</v>
      </c>
      <c r="AE50">
        <v>396.899</v>
      </c>
      <c r="AF50">
        <v>0.60699999999999998</v>
      </c>
      <c r="AG50">
        <v>55.027000000000001</v>
      </c>
      <c r="AH50">
        <v>337</v>
      </c>
      <c r="AI50">
        <v>400</v>
      </c>
      <c r="AJ50">
        <v>19.093</v>
      </c>
      <c r="AK50">
        <v>24.076000000000001</v>
      </c>
      <c r="AL50">
        <v>2.367</v>
      </c>
      <c r="AM50">
        <v>0.42199999999999999</v>
      </c>
      <c r="AN50">
        <v>0.87</v>
      </c>
      <c r="AO50">
        <v>0</v>
      </c>
      <c r="AP50">
        <v>255</v>
      </c>
      <c r="AQ50" s="6">
        <f t="shared" si="58"/>
        <v>467.44656024940429</v>
      </c>
      <c r="AR50" s="5" t="str">
        <f t="shared" si="59"/>
        <v xml:space="preserve"> </v>
      </c>
      <c r="AS50" s="5">
        <f t="shared" si="60"/>
        <v>1</v>
      </c>
      <c r="AT50" s="5" t="str">
        <f t="shared" si="52"/>
        <v xml:space="preserve"> </v>
      </c>
      <c r="AU50" s="5">
        <f t="shared" si="53"/>
        <v>37.313000000000002</v>
      </c>
      <c r="BA50">
        <v>37</v>
      </c>
      <c r="BB50">
        <v>960</v>
      </c>
      <c r="BE50">
        <v>133.53100000000001</v>
      </c>
      <c r="BF50">
        <v>27.640999999999998</v>
      </c>
      <c r="BG50">
        <v>126</v>
      </c>
      <c r="BH50">
        <v>50</v>
      </c>
      <c r="BI50">
        <v>216</v>
      </c>
      <c r="BJ50">
        <v>866.00300000000004</v>
      </c>
      <c r="BK50">
        <v>501.03300000000002</v>
      </c>
      <c r="BL50">
        <v>0.69</v>
      </c>
      <c r="BM50">
        <v>51.624000000000002</v>
      </c>
      <c r="BN50">
        <v>845</v>
      </c>
      <c r="BO50">
        <v>487</v>
      </c>
      <c r="BP50">
        <v>148.465</v>
      </c>
      <c r="BQ50">
        <v>26.606999999999999</v>
      </c>
      <c r="BR50">
        <v>2.1150000000000002</v>
      </c>
      <c r="BS50">
        <v>0.47299999999999998</v>
      </c>
      <c r="BT50">
        <v>0.89900000000000002</v>
      </c>
      <c r="BU50">
        <v>0</v>
      </c>
      <c r="BV50">
        <v>255</v>
      </c>
      <c r="BW50" s="6">
        <f t="shared" si="61"/>
        <v>232.8112891592674</v>
      </c>
      <c r="BX50" s="5">
        <f t="shared" si="62"/>
        <v>1</v>
      </c>
      <c r="BY50" s="5" t="str">
        <f t="shared" si="63"/>
        <v xml:space="preserve"> </v>
      </c>
      <c r="BZ50" s="5">
        <f t="shared" si="54"/>
        <v>27.640999999999998</v>
      </c>
      <c r="CA50" s="5" t="str">
        <f t="shared" si="55"/>
        <v xml:space="preserve"> </v>
      </c>
      <c r="CG50">
        <v>37</v>
      </c>
      <c r="CH50">
        <v>850</v>
      </c>
      <c r="CK50">
        <v>97.74</v>
      </c>
      <c r="CL50">
        <v>47.720999999999997</v>
      </c>
      <c r="CM50">
        <v>69</v>
      </c>
      <c r="CN50">
        <v>27</v>
      </c>
      <c r="CO50">
        <v>251</v>
      </c>
      <c r="CP50">
        <v>857.625</v>
      </c>
      <c r="CQ50">
        <v>487.17399999999998</v>
      </c>
      <c r="CR50">
        <v>0.82399999999999995</v>
      </c>
      <c r="CS50">
        <v>45.188000000000002</v>
      </c>
      <c r="CT50">
        <v>850</v>
      </c>
      <c r="CU50">
        <v>508</v>
      </c>
      <c r="CV50">
        <v>65.135999999999996</v>
      </c>
      <c r="CW50">
        <v>26.667999999999999</v>
      </c>
      <c r="CX50">
        <v>1.752</v>
      </c>
      <c r="CY50">
        <v>0.57099999999999995</v>
      </c>
      <c r="CZ50">
        <v>0.95599999999999996</v>
      </c>
      <c r="DA50">
        <v>0</v>
      </c>
      <c r="DB50">
        <v>255</v>
      </c>
      <c r="DC50" s="6">
        <f t="shared" si="64"/>
        <v>254.50024417473557</v>
      </c>
      <c r="DD50" s="5">
        <f t="shared" si="65"/>
        <v>1</v>
      </c>
      <c r="DE50" s="5" t="str">
        <f t="shared" si="66"/>
        <v xml:space="preserve"> </v>
      </c>
      <c r="DF50" s="5">
        <f t="shared" si="56"/>
        <v>47.720999999999997</v>
      </c>
      <c r="DG50" s="5" t="str">
        <f t="shared" si="57"/>
        <v xml:space="preserve"> </v>
      </c>
    </row>
    <row r="51" spans="21:111" x14ac:dyDescent="0.25">
      <c r="U51">
        <v>38</v>
      </c>
      <c r="V51">
        <v>888</v>
      </c>
      <c r="Y51">
        <v>96.168000000000006</v>
      </c>
      <c r="Z51">
        <v>33.21</v>
      </c>
      <c r="AA51">
        <v>71</v>
      </c>
      <c r="AB51">
        <v>25</v>
      </c>
      <c r="AC51">
        <v>214</v>
      </c>
      <c r="AD51">
        <v>957.221</v>
      </c>
      <c r="AE51">
        <v>412.858</v>
      </c>
      <c r="AF51">
        <v>0.877</v>
      </c>
      <c r="AG51">
        <v>37.854999999999997</v>
      </c>
      <c r="AH51">
        <v>952</v>
      </c>
      <c r="AI51">
        <v>395</v>
      </c>
      <c r="AJ51">
        <v>102.2</v>
      </c>
      <c r="AK51">
        <v>31.626000000000001</v>
      </c>
      <c r="AL51">
        <v>1.2110000000000001</v>
      </c>
      <c r="AM51">
        <v>0.82599999999999996</v>
      </c>
      <c r="AN51">
        <v>0.95499999999999996</v>
      </c>
      <c r="AO51">
        <v>0</v>
      </c>
      <c r="AP51">
        <v>255</v>
      </c>
      <c r="AQ51" s="6">
        <f t="shared" si="58"/>
        <v>365.63042790774409</v>
      </c>
      <c r="AR51" s="5" t="str">
        <f t="shared" si="59"/>
        <v xml:space="preserve"> </v>
      </c>
      <c r="AS51" s="5">
        <f t="shared" si="60"/>
        <v>1</v>
      </c>
      <c r="AT51" s="5" t="str">
        <f t="shared" si="52"/>
        <v xml:space="preserve"> </v>
      </c>
      <c r="AU51" s="5">
        <f t="shared" si="53"/>
        <v>33.21</v>
      </c>
      <c r="BA51">
        <v>38</v>
      </c>
      <c r="BB51">
        <v>1024</v>
      </c>
      <c r="BE51">
        <v>94.896000000000001</v>
      </c>
      <c r="BF51">
        <v>45.506999999999998</v>
      </c>
      <c r="BG51">
        <v>64</v>
      </c>
      <c r="BH51">
        <v>28</v>
      </c>
      <c r="BI51">
        <v>238</v>
      </c>
      <c r="BJ51">
        <v>815.447</v>
      </c>
      <c r="BK51">
        <v>516.43799999999999</v>
      </c>
      <c r="BL51">
        <v>0.68700000000000006</v>
      </c>
      <c r="BM51">
        <v>52.201999999999998</v>
      </c>
      <c r="BN51">
        <v>790</v>
      </c>
      <c r="BO51">
        <v>521</v>
      </c>
      <c r="BP51">
        <v>16.699000000000002</v>
      </c>
      <c r="BQ51">
        <v>30.263000000000002</v>
      </c>
      <c r="BR51">
        <v>1.9350000000000001</v>
      </c>
      <c r="BS51">
        <v>0.51700000000000002</v>
      </c>
      <c r="BT51">
        <v>0.86599999999999999</v>
      </c>
      <c r="BU51">
        <v>0</v>
      </c>
      <c r="BV51">
        <v>255</v>
      </c>
      <c r="BW51" s="6">
        <f t="shared" si="61"/>
        <v>182.75717935282327</v>
      </c>
      <c r="BX51" s="5">
        <f t="shared" si="62"/>
        <v>1</v>
      </c>
      <c r="BY51" s="5" t="str">
        <f t="shared" si="63"/>
        <v xml:space="preserve"> </v>
      </c>
      <c r="BZ51" s="5">
        <f t="shared" si="54"/>
        <v>45.506999999999998</v>
      </c>
      <c r="CA51" s="5" t="str">
        <f t="shared" si="55"/>
        <v xml:space="preserve"> </v>
      </c>
      <c r="CG51">
        <v>38</v>
      </c>
      <c r="CH51">
        <v>1510</v>
      </c>
      <c r="CK51">
        <v>108.164</v>
      </c>
      <c r="CL51">
        <v>53.594000000000001</v>
      </c>
      <c r="CM51">
        <v>131</v>
      </c>
      <c r="CN51">
        <v>8</v>
      </c>
      <c r="CO51">
        <v>249</v>
      </c>
      <c r="CP51">
        <v>978.88499999999999</v>
      </c>
      <c r="CQ51">
        <v>512.41600000000005</v>
      </c>
      <c r="CR51">
        <v>0.46300000000000002</v>
      </c>
      <c r="CS51">
        <v>68.709999999999994</v>
      </c>
      <c r="CT51">
        <v>964</v>
      </c>
      <c r="CU51">
        <v>541</v>
      </c>
      <c r="CV51">
        <v>68.662999999999997</v>
      </c>
      <c r="CW51">
        <v>38.209000000000003</v>
      </c>
      <c r="CX51">
        <v>2.218</v>
      </c>
      <c r="CY51">
        <v>0.45100000000000001</v>
      </c>
      <c r="CZ51">
        <v>0.73599999999999999</v>
      </c>
      <c r="DA51">
        <v>0</v>
      </c>
      <c r="DB51">
        <v>255</v>
      </c>
      <c r="DC51" s="6">
        <f t="shared" si="64"/>
        <v>263.5682388547603</v>
      </c>
      <c r="DD51" s="5">
        <f t="shared" si="65"/>
        <v>1</v>
      </c>
      <c r="DE51" s="5" t="str">
        <f t="shared" si="66"/>
        <v xml:space="preserve"> </v>
      </c>
      <c r="DF51" s="5">
        <f t="shared" si="56"/>
        <v>53.594000000000001</v>
      </c>
      <c r="DG51" s="5" t="str">
        <f t="shared" si="57"/>
        <v xml:space="preserve"> </v>
      </c>
    </row>
    <row r="52" spans="21:111" x14ac:dyDescent="0.25">
      <c r="U52">
        <v>39</v>
      </c>
      <c r="V52">
        <v>1153</v>
      </c>
      <c r="Y52">
        <v>109.395</v>
      </c>
      <c r="Z52">
        <v>42.622999999999998</v>
      </c>
      <c r="AA52">
        <v>94</v>
      </c>
      <c r="AB52">
        <v>26</v>
      </c>
      <c r="AC52">
        <v>247</v>
      </c>
      <c r="AD52">
        <v>1011.9880000000001</v>
      </c>
      <c r="AE52">
        <v>419.28500000000003</v>
      </c>
      <c r="AF52">
        <v>0.436</v>
      </c>
      <c r="AG52">
        <v>74.33</v>
      </c>
      <c r="AH52">
        <v>988</v>
      </c>
      <c r="AI52">
        <v>395</v>
      </c>
      <c r="AJ52">
        <v>123.476</v>
      </c>
      <c r="AK52">
        <v>30.428999999999998</v>
      </c>
      <c r="AL52">
        <v>2.5190000000000001</v>
      </c>
      <c r="AM52">
        <v>0.39700000000000002</v>
      </c>
      <c r="AN52">
        <v>0.75900000000000001</v>
      </c>
      <c r="AO52">
        <v>0</v>
      </c>
      <c r="AP52">
        <v>255</v>
      </c>
      <c r="AQ52" s="6">
        <f t="shared" si="58"/>
        <v>398.40592858289654</v>
      </c>
      <c r="AR52" s="5" t="str">
        <f t="shared" si="59"/>
        <v xml:space="preserve"> </v>
      </c>
      <c r="AS52" s="5">
        <f t="shared" si="60"/>
        <v>1</v>
      </c>
      <c r="AT52" s="5" t="str">
        <f t="shared" si="52"/>
        <v xml:space="preserve"> </v>
      </c>
      <c r="AU52" s="5">
        <f t="shared" si="53"/>
        <v>42.622999999999998</v>
      </c>
      <c r="BA52">
        <v>39</v>
      </c>
      <c r="BB52">
        <v>975</v>
      </c>
      <c r="BE52">
        <v>123.194</v>
      </c>
      <c r="BF52">
        <v>37.502000000000002</v>
      </c>
      <c r="BG52">
        <v>96</v>
      </c>
      <c r="BH52">
        <v>37</v>
      </c>
      <c r="BI52">
        <v>238</v>
      </c>
      <c r="BJ52">
        <v>716.923</v>
      </c>
      <c r="BK52">
        <v>522.61500000000001</v>
      </c>
      <c r="BL52">
        <v>0.80300000000000005</v>
      </c>
      <c r="BM52">
        <v>46.042999999999999</v>
      </c>
      <c r="BN52">
        <v>704</v>
      </c>
      <c r="BO52">
        <v>541</v>
      </c>
      <c r="BP52">
        <v>55.62</v>
      </c>
      <c r="BQ52">
        <v>29.306000000000001</v>
      </c>
      <c r="BR52">
        <v>1.55</v>
      </c>
      <c r="BS52">
        <v>0.64500000000000002</v>
      </c>
      <c r="BT52">
        <v>0.94099999999999995</v>
      </c>
      <c r="BU52">
        <v>0</v>
      </c>
      <c r="BV52">
        <v>255</v>
      </c>
      <c r="BW52" s="6">
        <f t="shared" si="61"/>
        <v>115.92151077345396</v>
      </c>
      <c r="BX52" s="5">
        <f t="shared" si="62"/>
        <v>1</v>
      </c>
      <c r="BY52" s="5" t="str">
        <f t="shared" si="63"/>
        <v xml:space="preserve"> </v>
      </c>
      <c r="BZ52" s="5">
        <f t="shared" si="54"/>
        <v>37.502000000000002</v>
      </c>
      <c r="CA52" s="5" t="str">
        <f t="shared" si="55"/>
        <v xml:space="preserve"> </v>
      </c>
      <c r="CG52">
        <v>39</v>
      </c>
      <c r="CH52">
        <v>1322</v>
      </c>
      <c r="CK52">
        <v>103.973</v>
      </c>
      <c r="CL52">
        <v>65.665000000000006</v>
      </c>
      <c r="CM52">
        <v>87</v>
      </c>
      <c r="CN52">
        <v>13</v>
      </c>
      <c r="CO52">
        <v>252</v>
      </c>
      <c r="CP52">
        <v>928.40200000000004</v>
      </c>
      <c r="CQ52">
        <v>508.036</v>
      </c>
      <c r="CR52">
        <v>0.70199999999999996</v>
      </c>
      <c r="CS52">
        <v>55.082000000000001</v>
      </c>
      <c r="CT52">
        <v>920</v>
      </c>
      <c r="CU52">
        <v>482</v>
      </c>
      <c r="CV52">
        <v>105.803</v>
      </c>
      <c r="CW52">
        <v>33</v>
      </c>
      <c r="CX52">
        <v>1.8029999999999999</v>
      </c>
      <c r="CY52">
        <v>0.55500000000000005</v>
      </c>
      <c r="CZ52">
        <v>0.90100000000000002</v>
      </c>
      <c r="DA52">
        <v>0</v>
      </c>
      <c r="DB52">
        <v>255</v>
      </c>
      <c r="DC52" s="6">
        <f t="shared" si="64"/>
        <v>246.74913729129838</v>
      </c>
      <c r="DD52" s="5">
        <f t="shared" si="65"/>
        <v>1</v>
      </c>
      <c r="DE52" s="5" t="str">
        <f t="shared" si="66"/>
        <v xml:space="preserve"> </v>
      </c>
      <c r="DF52" s="5">
        <f t="shared" si="56"/>
        <v>65.665000000000006</v>
      </c>
      <c r="DG52" s="5" t="str">
        <f t="shared" si="57"/>
        <v xml:space="preserve"> </v>
      </c>
    </row>
    <row r="53" spans="21:111" x14ac:dyDescent="0.25">
      <c r="U53">
        <v>40</v>
      </c>
      <c r="V53">
        <v>1286</v>
      </c>
      <c r="Y53">
        <v>96.177000000000007</v>
      </c>
      <c r="Z53">
        <v>36.834000000000003</v>
      </c>
      <c r="AA53">
        <v>101</v>
      </c>
      <c r="AB53">
        <v>15</v>
      </c>
      <c r="AC53">
        <v>234</v>
      </c>
      <c r="AD53">
        <v>230.20699999999999</v>
      </c>
      <c r="AE53">
        <v>424.41800000000001</v>
      </c>
      <c r="AF53">
        <v>0.69899999999999995</v>
      </c>
      <c r="AG53">
        <v>58.694000000000003</v>
      </c>
      <c r="AH53">
        <v>210</v>
      </c>
      <c r="AI53">
        <v>451</v>
      </c>
      <c r="AJ53">
        <v>44.31</v>
      </c>
      <c r="AK53">
        <v>33.213000000000001</v>
      </c>
      <c r="AL53">
        <v>1.819</v>
      </c>
      <c r="AM53">
        <v>0.55000000000000004</v>
      </c>
      <c r="AN53">
        <v>0.93899999999999995</v>
      </c>
      <c r="AO53">
        <v>0</v>
      </c>
      <c r="AP53">
        <v>255</v>
      </c>
      <c r="AQ53" s="6">
        <f t="shared" si="58"/>
        <v>562.00929271320774</v>
      </c>
      <c r="AR53" s="5" t="str">
        <f t="shared" si="59"/>
        <v xml:space="preserve"> </v>
      </c>
      <c r="AS53" s="5">
        <f t="shared" si="60"/>
        <v>1</v>
      </c>
      <c r="AT53" s="5" t="str">
        <f t="shared" si="52"/>
        <v xml:space="preserve"> </v>
      </c>
      <c r="AU53" s="5">
        <f t="shared" si="53"/>
        <v>36.834000000000003</v>
      </c>
      <c r="BA53">
        <v>40</v>
      </c>
      <c r="BB53">
        <v>471</v>
      </c>
      <c r="BE53">
        <v>116.22499999999999</v>
      </c>
      <c r="BF53">
        <v>30.294</v>
      </c>
      <c r="BG53">
        <v>118</v>
      </c>
      <c r="BH53">
        <v>43</v>
      </c>
      <c r="BI53">
        <v>224</v>
      </c>
      <c r="BJ53">
        <v>555.971</v>
      </c>
      <c r="BK53">
        <v>519.23699999999997</v>
      </c>
      <c r="BL53">
        <v>0.85399999999999998</v>
      </c>
      <c r="BM53">
        <v>28.861999999999998</v>
      </c>
      <c r="BN53">
        <v>542</v>
      </c>
      <c r="BO53">
        <v>517</v>
      </c>
      <c r="BP53">
        <v>165.964</v>
      </c>
      <c r="BQ53">
        <v>20.881</v>
      </c>
      <c r="BR53">
        <v>1.3460000000000001</v>
      </c>
      <c r="BS53">
        <v>0.74299999999999999</v>
      </c>
      <c r="BT53">
        <v>0.94599999999999995</v>
      </c>
      <c r="BU53">
        <v>0</v>
      </c>
      <c r="BV53">
        <v>255</v>
      </c>
      <c r="BW53" s="6">
        <f t="shared" si="61"/>
        <v>159.81085883005576</v>
      </c>
      <c r="BX53" s="5">
        <f t="shared" si="62"/>
        <v>1</v>
      </c>
      <c r="BY53" s="5" t="str">
        <f t="shared" si="63"/>
        <v xml:space="preserve"> </v>
      </c>
      <c r="BZ53" s="5">
        <f t="shared" si="54"/>
        <v>30.294</v>
      </c>
      <c r="CA53" s="5" t="str">
        <f t="shared" si="55"/>
        <v xml:space="preserve"> </v>
      </c>
      <c r="CG53">
        <v>40</v>
      </c>
      <c r="CH53">
        <v>1265</v>
      </c>
      <c r="CK53">
        <v>114.72</v>
      </c>
      <c r="CL53">
        <v>63.133000000000003</v>
      </c>
      <c r="CM53">
        <v>75</v>
      </c>
      <c r="CN53">
        <v>0</v>
      </c>
      <c r="CO53">
        <v>255</v>
      </c>
      <c r="CP53">
        <v>1031.722</v>
      </c>
      <c r="CQ53">
        <v>521.625</v>
      </c>
      <c r="CR53">
        <v>0.71099999999999997</v>
      </c>
      <c r="CS53">
        <v>56.585999999999999</v>
      </c>
      <c r="CT53">
        <v>1013</v>
      </c>
      <c r="CU53">
        <v>544</v>
      </c>
      <c r="CV53">
        <v>43.567999999999998</v>
      </c>
      <c r="CW53">
        <v>34.384999999999998</v>
      </c>
      <c r="CX53">
        <v>1.7230000000000001</v>
      </c>
      <c r="CY53">
        <v>0.57999999999999996</v>
      </c>
      <c r="CZ53">
        <v>0.89200000000000002</v>
      </c>
      <c r="DA53">
        <v>0</v>
      </c>
      <c r="DB53">
        <v>255</v>
      </c>
      <c r="DC53" s="6">
        <f t="shared" si="64"/>
        <v>286.17562189851185</v>
      </c>
      <c r="DD53" s="5">
        <f t="shared" si="65"/>
        <v>1</v>
      </c>
      <c r="DE53" s="5" t="str">
        <f t="shared" si="66"/>
        <v xml:space="preserve"> </v>
      </c>
      <c r="DF53" s="5">
        <f t="shared" si="56"/>
        <v>63.133000000000003</v>
      </c>
      <c r="DG53" s="5" t="str">
        <f t="shared" si="57"/>
        <v xml:space="preserve"> </v>
      </c>
    </row>
    <row r="54" spans="21:111" x14ac:dyDescent="0.25">
      <c r="U54">
        <v>41</v>
      </c>
      <c r="V54">
        <v>1343</v>
      </c>
      <c r="Y54">
        <v>144.99799999999999</v>
      </c>
      <c r="Z54">
        <v>38.741999999999997</v>
      </c>
      <c r="AA54">
        <v>171</v>
      </c>
      <c r="AB54">
        <v>40</v>
      </c>
      <c r="AC54">
        <v>245</v>
      </c>
      <c r="AD54">
        <v>552.59100000000001</v>
      </c>
      <c r="AE54">
        <v>422.76299999999998</v>
      </c>
      <c r="AF54">
        <v>0.68200000000000005</v>
      </c>
      <c r="AG54">
        <v>62.625999999999998</v>
      </c>
      <c r="AH54">
        <v>528</v>
      </c>
      <c r="AI54">
        <v>445</v>
      </c>
      <c r="AJ54">
        <v>38.517000000000003</v>
      </c>
      <c r="AK54">
        <v>31.86</v>
      </c>
      <c r="AL54">
        <v>1.986</v>
      </c>
      <c r="AM54">
        <v>0.503</v>
      </c>
      <c r="AN54">
        <v>0.92100000000000004</v>
      </c>
      <c r="AO54">
        <v>0</v>
      </c>
      <c r="AP54">
        <v>255</v>
      </c>
      <c r="AQ54" s="6">
        <f t="shared" si="58"/>
        <v>320.46916287998755</v>
      </c>
      <c r="AR54" s="5" t="str">
        <f t="shared" si="59"/>
        <v xml:space="preserve"> </v>
      </c>
      <c r="AS54" s="5">
        <f t="shared" si="60"/>
        <v>1</v>
      </c>
      <c r="AT54" s="5" t="str">
        <f t="shared" si="52"/>
        <v xml:space="preserve"> </v>
      </c>
      <c r="AU54" s="5">
        <f t="shared" si="53"/>
        <v>38.741999999999997</v>
      </c>
      <c r="BA54">
        <v>41</v>
      </c>
      <c r="BB54">
        <v>1266</v>
      </c>
      <c r="BE54">
        <v>75.016999999999996</v>
      </c>
      <c r="BF54">
        <v>32.445</v>
      </c>
      <c r="BG54">
        <v>54</v>
      </c>
      <c r="BH54">
        <v>21</v>
      </c>
      <c r="BI54">
        <v>179</v>
      </c>
      <c r="BJ54">
        <v>866.721</v>
      </c>
      <c r="BK54">
        <v>533.41200000000003</v>
      </c>
      <c r="BL54">
        <v>0.71699999999999997</v>
      </c>
      <c r="BM54">
        <v>58.463999999999999</v>
      </c>
      <c r="BN54">
        <v>839</v>
      </c>
      <c r="BO54">
        <v>540</v>
      </c>
      <c r="BP54">
        <v>12.848000000000001</v>
      </c>
      <c r="BQ54">
        <v>31.536999999999999</v>
      </c>
      <c r="BR54">
        <v>1.8420000000000001</v>
      </c>
      <c r="BS54">
        <v>0.54300000000000004</v>
      </c>
      <c r="BT54">
        <v>0.93500000000000005</v>
      </c>
      <c r="BU54">
        <v>0</v>
      </c>
      <c r="BV54">
        <v>255</v>
      </c>
      <c r="BW54" s="6">
        <f t="shared" si="61"/>
        <v>217.29589739569406</v>
      </c>
      <c r="BX54" s="5">
        <f t="shared" si="62"/>
        <v>1</v>
      </c>
      <c r="BY54" s="5" t="str">
        <f t="shared" si="63"/>
        <v xml:space="preserve"> </v>
      </c>
      <c r="BZ54" s="5">
        <f t="shared" si="54"/>
        <v>32.445</v>
      </c>
      <c r="CA54" s="5" t="str">
        <f t="shared" si="55"/>
        <v xml:space="preserve"> </v>
      </c>
      <c r="CG54">
        <v>41</v>
      </c>
      <c r="CH54">
        <v>984</v>
      </c>
      <c r="CK54">
        <v>75.655000000000001</v>
      </c>
      <c r="CL54">
        <v>35.122999999999998</v>
      </c>
      <c r="CM54">
        <v>94</v>
      </c>
      <c r="CN54">
        <v>15</v>
      </c>
      <c r="CO54">
        <v>200</v>
      </c>
      <c r="CP54">
        <v>1052.49</v>
      </c>
      <c r="CQ54">
        <v>545.36699999999996</v>
      </c>
      <c r="CR54">
        <v>0.88</v>
      </c>
      <c r="CS54">
        <v>39.408000000000001</v>
      </c>
      <c r="CT54">
        <v>1040</v>
      </c>
      <c r="CU54">
        <v>561</v>
      </c>
      <c r="CV54">
        <v>54.292999999999999</v>
      </c>
      <c r="CW54">
        <v>34</v>
      </c>
      <c r="CX54">
        <v>1.091</v>
      </c>
      <c r="CY54">
        <v>0.91600000000000004</v>
      </c>
      <c r="CZ54">
        <v>0.95699999999999996</v>
      </c>
      <c r="DA54">
        <v>0</v>
      </c>
      <c r="DB54">
        <v>255</v>
      </c>
      <c r="DC54" s="6">
        <f t="shared" si="64"/>
        <v>282.9449473749267</v>
      </c>
      <c r="DD54" s="5">
        <f t="shared" si="65"/>
        <v>1</v>
      </c>
      <c r="DE54" s="5" t="str">
        <f t="shared" si="66"/>
        <v xml:space="preserve"> </v>
      </c>
      <c r="DF54" s="5">
        <f t="shared" si="56"/>
        <v>35.122999999999998</v>
      </c>
      <c r="DG54" s="5" t="str">
        <f t="shared" si="57"/>
        <v xml:space="preserve"> </v>
      </c>
    </row>
    <row r="55" spans="21:111" x14ac:dyDescent="0.25">
      <c r="U55">
        <v>42</v>
      </c>
      <c r="V55">
        <v>3245</v>
      </c>
      <c r="Y55">
        <v>99.242999999999995</v>
      </c>
      <c r="Z55">
        <v>49.598999999999997</v>
      </c>
      <c r="AA55">
        <v>64</v>
      </c>
      <c r="AB55">
        <v>18</v>
      </c>
      <c r="AC55">
        <v>255</v>
      </c>
      <c r="AD55">
        <v>470.53</v>
      </c>
      <c r="AE55">
        <v>438.42700000000002</v>
      </c>
      <c r="AF55">
        <v>0.78900000000000003</v>
      </c>
      <c r="AG55">
        <v>76.322000000000003</v>
      </c>
      <c r="AH55">
        <v>462</v>
      </c>
      <c r="AI55">
        <v>477</v>
      </c>
      <c r="AJ55">
        <v>68.477000000000004</v>
      </c>
      <c r="AK55">
        <v>59.884999999999998</v>
      </c>
      <c r="AL55">
        <v>1.206</v>
      </c>
      <c r="AM55">
        <v>0.82899999999999996</v>
      </c>
      <c r="AN55">
        <v>0.93799999999999994</v>
      </c>
      <c r="AO55">
        <v>0</v>
      </c>
      <c r="AP55">
        <v>255</v>
      </c>
      <c r="AQ55" s="6">
        <f t="shared" si="58"/>
        <v>359.46406000322202</v>
      </c>
      <c r="AR55" s="5" t="str">
        <f t="shared" si="59"/>
        <v xml:space="preserve"> </v>
      </c>
      <c r="AS55" s="5">
        <f t="shared" si="60"/>
        <v>1</v>
      </c>
      <c r="AT55" s="5" t="str">
        <f t="shared" si="52"/>
        <v xml:space="preserve"> </v>
      </c>
      <c r="AU55" s="5">
        <f t="shared" si="53"/>
        <v>49.598999999999997</v>
      </c>
      <c r="BA55">
        <v>42</v>
      </c>
      <c r="BB55">
        <v>506</v>
      </c>
      <c r="BE55">
        <v>70.283000000000001</v>
      </c>
      <c r="BF55">
        <v>28.710999999999999</v>
      </c>
      <c r="BG55">
        <v>49</v>
      </c>
      <c r="BH55">
        <v>8</v>
      </c>
      <c r="BI55">
        <v>172</v>
      </c>
      <c r="BJ55">
        <v>1087.8969999999999</v>
      </c>
      <c r="BK55">
        <v>535.98800000000006</v>
      </c>
      <c r="BL55">
        <v>0.75600000000000001</v>
      </c>
      <c r="BM55">
        <v>34.828000000000003</v>
      </c>
      <c r="BN55">
        <v>1073</v>
      </c>
      <c r="BO55">
        <v>543</v>
      </c>
      <c r="BP55">
        <v>39.173999999999999</v>
      </c>
      <c r="BQ55">
        <v>21.655000000000001</v>
      </c>
      <c r="BR55">
        <v>1.5820000000000001</v>
      </c>
      <c r="BS55">
        <v>0.63200000000000001</v>
      </c>
      <c r="BT55">
        <v>0.91400000000000003</v>
      </c>
      <c r="BU55">
        <v>0</v>
      </c>
      <c r="BV55">
        <v>255</v>
      </c>
      <c r="BW55" s="6">
        <f t="shared" si="61"/>
        <v>426.48296601974613</v>
      </c>
      <c r="BX55" s="5" t="str">
        <f t="shared" si="62"/>
        <v xml:space="preserve"> </v>
      </c>
      <c r="BY55" s="5">
        <f t="shared" si="63"/>
        <v>1</v>
      </c>
      <c r="BZ55" s="5" t="str">
        <f t="shared" si="54"/>
        <v xml:space="preserve"> </v>
      </c>
      <c r="CA55" s="5">
        <f t="shared" si="55"/>
        <v>28.710999999999999</v>
      </c>
      <c r="CG55">
        <v>42</v>
      </c>
      <c r="CH55">
        <v>1272</v>
      </c>
      <c r="CK55">
        <v>93.332999999999998</v>
      </c>
      <c r="CL55">
        <v>37.604999999999997</v>
      </c>
      <c r="CM55">
        <v>79</v>
      </c>
      <c r="CN55">
        <v>17</v>
      </c>
      <c r="CO55">
        <v>208</v>
      </c>
      <c r="CP55">
        <v>714.84500000000003</v>
      </c>
      <c r="CQ55">
        <v>561.84799999999996</v>
      </c>
      <c r="CR55">
        <v>0.64700000000000002</v>
      </c>
      <c r="CS55">
        <v>60</v>
      </c>
      <c r="CT55">
        <v>698</v>
      </c>
      <c r="CU55">
        <v>581</v>
      </c>
      <c r="CV55">
        <v>53.13</v>
      </c>
      <c r="CW55">
        <v>35.170999999999999</v>
      </c>
      <c r="CX55">
        <v>1.7669999999999999</v>
      </c>
      <c r="CY55">
        <v>0.56599999999999995</v>
      </c>
      <c r="CZ55">
        <v>0.88</v>
      </c>
      <c r="DA55">
        <v>0</v>
      </c>
      <c r="DB55">
        <v>255</v>
      </c>
      <c r="DC55" s="6">
        <f t="shared" si="64"/>
        <v>223.9667062511748</v>
      </c>
      <c r="DD55" s="5">
        <f t="shared" si="65"/>
        <v>1</v>
      </c>
      <c r="DE55" s="5" t="str">
        <f t="shared" si="66"/>
        <v xml:space="preserve"> </v>
      </c>
      <c r="DF55" s="5">
        <f t="shared" si="56"/>
        <v>37.604999999999997</v>
      </c>
      <c r="DG55" s="5" t="str">
        <f t="shared" si="57"/>
        <v xml:space="preserve"> </v>
      </c>
    </row>
    <row r="56" spans="21:111" x14ac:dyDescent="0.25">
      <c r="U56">
        <v>43</v>
      </c>
      <c r="V56">
        <v>2069</v>
      </c>
      <c r="Y56">
        <v>103.84</v>
      </c>
      <c r="Z56">
        <v>69.846000000000004</v>
      </c>
      <c r="AA56">
        <v>4</v>
      </c>
      <c r="AB56">
        <v>3</v>
      </c>
      <c r="AC56">
        <v>255</v>
      </c>
      <c r="AD56">
        <v>284.83600000000001</v>
      </c>
      <c r="AE56">
        <v>425.53699999999998</v>
      </c>
      <c r="AF56">
        <v>0.64600000000000002</v>
      </c>
      <c r="AG56">
        <v>80.006</v>
      </c>
      <c r="AH56">
        <v>249</v>
      </c>
      <c r="AI56">
        <v>434</v>
      </c>
      <c r="AJ56">
        <v>18.207999999999998</v>
      </c>
      <c r="AK56">
        <v>39.223999999999997</v>
      </c>
      <c r="AL56">
        <v>1.982</v>
      </c>
      <c r="AM56">
        <v>0.504</v>
      </c>
      <c r="AN56">
        <v>0.92300000000000004</v>
      </c>
      <c r="AO56">
        <v>0</v>
      </c>
      <c r="AP56">
        <v>255</v>
      </c>
      <c r="AQ56" s="6">
        <f t="shared" si="58"/>
        <v>514.15375589992527</v>
      </c>
      <c r="AR56" s="5" t="str">
        <f t="shared" si="59"/>
        <v xml:space="preserve"> </v>
      </c>
      <c r="AS56" s="5">
        <f t="shared" si="60"/>
        <v>1</v>
      </c>
      <c r="AT56" s="5" t="str">
        <f t="shared" si="52"/>
        <v xml:space="preserve"> </v>
      </c>
      <c r="AU56" s="5">
        <f t="shared" si="53"/>
        <v>69.846000000000004</v>
      </c>
      <c r="BA56">
        <v>43</v>
      </c>
      <c r="BB56">
        <v>1694</v>
      </c>
      <c r="BE56">
        <v>88.84</v>
      </c>
      <c r="BF56">
        <v>35.470999999999997</v>
      </c>
      <c r="BG56">
        <v>83</v>
      </c>
      <c r="BH56">
        <v>19</v>
      </c>
      <c r="BI56">
        <v>218</v>
      </c>
      <c r="BJ56">
        <v>921.47500000000002</v>
      </c>
      <c r="BK56">
        <v>550.99699999999996</v>
      </c>
      <c r="BL56">
        <v>0.81499999999999995</v>
      </c>
      <c r="BM56">
        <v>62.201000000000001</v>
      </c>
      <c r="BN56">
        <v>903</v>
      </c>
      <c r="BO56">
        <v>525</v>
      </c>
      <c r="BP56">
        <v>126.501</v>
      </c>
      <c r="BQ56">
        <v>38.054000000000002</v>
      </c>
      <c r="BR56">
        <v>1.5449999999999999</v>
      </c>
      <c r="BS56">
        <v>0.64700000000000002</v>
      </c>
      <c r="BT56">
        <v>0.96599999999999997</v>
      </c>
      <c r="BU56">
        <v>0</v>
      </c>
      <c r="BV56">
        <v>255</v>
      </c>
      <c r="BW56" s="6">
        <f t="shared" si="61"/>
        <v>261.7227961489026</v>
      </c>
      <c r="BX56" s="5" t="str">
        <f t="shared" si="62"/>
        <v xml:space="preserve"> </v>
      </c>
      <c r="BY56" s="5">
        <f t="shared" si="63"/>
        <v>1</v>
      </c>
      <c r="BZ56" s="5" t="str">
        <f t="shared" si="54"/>
        <v xml:space="preserve"> </v>
      </c>
      <c r="CA56" s="5">
        <f t="shared" si="55"/>
        <v>35.470999999999997</v>
      </c>
      <c r="CG56">
        <v>43</v>
      </c>
      <c r="CH56">
        <v>1156</v>
      </c>
      <c r="CK56">
        <v>115.715</v>
      </c>
      <c r="CL56">
        <v>67.010999999999996</v>
      </c>
      <c r="CM56">
        <v>42</v>
      </c>
      <c r="CN56">
        <v>7</v>
      </c>
      <c r="CO56">
        <v>254</v>
      </c>
      <c r="CP56">
        <v>994.28</v>
      </c>
      <c r="CQ56">
        <v>554.94500000000005</v>
      </c>
      <c r="CR56">
        <v>0.60699999999999998</v>
      </c>
      <c r="CS56">
        <v>46.140999999999998</v>
      </c>
      <c r="CT56">
        <v>973</v>
      </c>
      <c r="CU56">
        <v>546</v>
      </c>
      <c r="CV56">
        <v>150.101</v>
      </c>
      <c r="CW56">
        <v>40.076000000000001</v>
      </c>
      <c r="CX56">
        <v>1.133</v>
      </c>
      <c r="CY56">
        <v>0.88300000000000001</v>
      </c>
      <c r="CZ56">
        <v>0.86</v>
      </c>
      <c r="DA56">
        <v>0</v>
      </c>
      <c r="DB56">
        <v>255</v>
      </c>
      <c r="DC56" s="6">
        <f t="shared" si="64"/>
        <v>236.72747409838172</v>
      </c>
      <c r="DD56" s="5">
        <f t="shared" si="65"/>
        <v>1</v>
      </c>
      <c r="DE56" s="5" t="str">
        <f t="shared" si="66"/>
        <v xml:space="preserve"> </v>
      </c>
      <c r="DF56" s="5">
        <f t="shared" si="56"/>
        <v>67.010999999999996</v>
      </c>
      <c r="DG56" s="5" t="str">
        <f t="shared" si="57"/>
        <v xml:space="preserve"> </v>
      </c>
    </row>
    <row r="57" spans="21:111" x14ac:dyDescent="0.25">
      <c r="U57">
        <v>44</v>
      </c>
      <c r="V57">
        <v>1633</v>
      </c>
      <c r="Y57">
        <v>117.492</v>
      </c>
      <c r="Z57">
        <v>54.1</v>
      </c>
      <c r="AA57">
        <v>76</v>
      </c>
      <c r="AB57">
        <v>13</v>
      </c>
      <c r="AC57">
        <v>249</v>
      </c>
      <c r="AD57">
        <v>829.10900000000004</v>
      </c>
      <c r="AE57">
        <v>440.11200000000002</v>
      </c>
      <c r="AF57">
        <v>0.58599999999999997</v>
      </c>
      <c r="AG57">
        <v>67.081999999999994</v>
      </c>
      <c r="AH57">
        <v>818</v>
      </c>
      <c r="AI57">
        <v>409</v>
      </c>
      <c r="AJ57">
        <v>116.565</v>
      </c>
      <c r="AK57">
        <v>36.54</v>
      </c>
      <c r="AL57">
        <v>2.0470000000000002</v>
      </c>
      <c r="AM57">
        <v>0.48799999999999999</v>
      </c>
      <c r="AN57">
        <v>0.84799999999999998</v>
      </c>
      <c r="AO57">
        <v>0</v>
      </c>
      <c r="AP57">
        <v>255</v>
      </c>
      <c r="AQ57" s="6">
        <f t="shared" si="58"/>
        <v>274.96153953598679</v>
      </c>
      <c r="AR57" s="5">
        <f t="shared" si="59"/>
        <v>1</v>
      </c>
      <c r="AS57" s="5" t="str">
        <f t="shared" si="60"/>
        <v xml:space="preserve"> </v>
      </c>
      <c r="AT57" s="5">
        <f t="shared" si="52"/>
        <v>54.1</v>
      </c>
      <c r="AU57" s="5" t="str">
        <f t="shared" si="53"/>
        <v xml:space="preserve"> </v>
      </c>
      <c r="BA57">
        <v>44</v>
      </c>
      <c r="BB57">
        <v>1212</v>
      </c>
      <c r="BE57">
        <v>115.53700000000001</v>
      </c>
      <c r="BF57">
        <v>42.548999999999999</v>
      </c>
      <c r="BG57">
        <v>87</v>
      </c>
      <c r="BH57">
        <v>0</v>
      </c>
      <c r="BI57">
        <v>227</v>
      </c>
      <c r="BJ57">
        <v>765.40300000000002</v>
      </c>
      <c r="BK57">
        <v>550.25900000000001</v>
      </c>
      <c r="BL57">
        <v>0.748</v>
      </c>
      <c r="BM57">
        <v>47.296999999999997</v>
      </c>
      <c r="BN57">
        <v>766</v>
      </c>
      <c r="BO57">
        <v>574</v>
      </c>
      <c r="BP57">
        <v>76.551000000000002</v>
      </c>
      <c r="BQ57">
        <v>40</v>
      </c>
      <c r="BR57">
        <v>1.0629999999999999</v>
      </c>
      <c r="BS57">
        <v>0.94099999999999995</v>
      </c>
      <c r="BT57">
        <v>0.91100000000000003</v>
      </c>
      <c r="BU57">
        <v>0</v>
      </c>
      <c r="BV57">
        <v>255</v>
      </c>
      <c r="BW57" s="6">
        <f t="shared" si="61"/>
        <v>122.58894503176055</v>
      </c>
      <c r="BX57" s="5">
        <f t="shared" si="62"/>
        <v>1</v>
      </c>
      <c r="BY57" s="5" t="str">
        <f t="shared" si="63"/>
        <v xml:space="preserve"> </v>
      </c>
      <c r="BZ57" s="5">
        <f t="shared" si="54"/>
        <v>42.548999999999999</v>
      </c>
      <c r="CA57" s="5" t="str">
        <f t="shared" si="55"/>
        <v xml:space="preserve"> </v>
      </c>
      <c r="CG57">
        <v>44</v>
      </c>
      <c r="CH57">
        <v>525</v>
      </c>
      <c r="CK57">
        <v>110.208</v>
      </c>
      <c r="CL57">
        <v>53.633000000000003</v>
      </c>
      <c r="CM57">
        <v>74</v>
      </c>
      <c r="CN57">
        <v>0</v>
      </c>
      <c r="CO57">
        <v>250</v>
      </c>
      <c r="CP57">
        <v>1167.99</v>
      </c>
      <c r="CQ57">
        <v>564.57000000000005</v>
      </c>
      <c r="CR57">
        <v>0.47199999999999998</v>
      </c>
      <c r="CS57">
        <v>43.417000000000002</v>
      </c>
      <c r="CT57">
        <v>1147</v>
      </c>
      <c r="CU57">
        <v>576</v>
      </c>
      <c r="CV57">
        <v>51.545999999999999</v>
      </c>
      <c r="CW57">
        <v>26.975000000000001</v>
      </c>
      <c r="CX57">
        <v>1.421</v>
      </c>
      <c r="CY57">
        <v>0.70399999999999996</v>
      </c>
      <c r="CZ57">
        <v>0.74099999999999999</v>
      </c>
      <c r="DA57">
        <v>0</v>
      </c>
      <c r="DB57">
        <v>255</v>
      </c>
      <c r="DC57" s="6">
        <f t="shared" si="64"/>
        <v>365.157333457785</v>
      </c>
      <c r="DD57" s="5" t="str">
        <f t="shared" si="65"/>
        <v xml:space="preserve"> </v>
      </c>
      <c r="DE57" s="5">
        <f t="shared" si="66"/>
        <v>1</v>
      </c>
      <c r="DF57" s="5" t="str">
        <f t="shared" si="56"/>
        <v xml:space="preserve"> </v>
      </c>
      <c r="DG57" s="5">
        <f t="shared" si="57"/>
        <v>53.633000000000003</v>
      </c>
    </row>
    <row r="58" spans="21:111" x14ac:dyDescent="0.25">
      <c r="U58">
        <v>45</v>
      </c>
      <c r="V58">
        <v>705</v>
      </c>
      <c r="Y58">
        <v>91.358999999999995</v>
      </c>
      <c r="Z58">
        <v>49.539000000000001</v>
      </c>
      <c r="AA58">
        <v>90</v>
      </c>
      <c r="AB58">
        <v>13</v>
      </c>
      <c r="AC58">
        <v>237</v>
      </c>
      <c r="AD58">
        <v>711.74400000000003</v>
      </c>
      <c r="AE58">
        <v>433.87200000000001</v>
      </c>
      <c r="AF58">
        <v>0.66600000000000004</v>
      </c>
      <c r="AG58">
        <v>46.325000000000003</v>
      </c>
      <c r="AH58">
        <v>700</v>
      </c>
      <c r="AI58">
        <v>451</v>
      </c>
      <c r="AJ58">
        <v>57.338999999999999</v>
      </c>
      <c r="AK58">
        <v>24.748999999999999</v>
      </c>
      <c r="AL58">
        <v>2.1080000000000001</v>
      </c>
      <c r="AM58">
        <v>0.47399999999999998</v>
      </c>
      <c r="AN58">
        <v>0.89400000000000002</v>
      </c>
      <c r="AO58">
        <v>0</v>
      </c>
      <c r="AP58">
        <v>255</v>
      </c>
      <c r="AQ58" s="6">
        <f t="shared" si="58"/>
        <v>260.32005356675847</v>
      </c>
      <c r="AR58" s="5">
        <f t="shared" si="59"/>
        <v>1</v>
      </c>
      <c r="AS58" s="5" t="str">
        <f t="shared" si="60"/>
        <v xml:space="preserve"> </v>
      </c>
      <c r="AT58" s="5">
        <f t="shared" si="52"/>
        <v>49.539000000000001</v>
      </c>
      <c r="AU58" s="5" t="str">
        <f t="shared" si="53"/>
        <v xml:space="preserve"> </v>
      </c>
      <c r="BA58">
        <v>45</v>
      </c>
      <c r="BB58">
        <v>408</v>
      </c>
      <c r="BE58">
        <v>72.596000000000004</v>
      </c>
      <c r="BF58">
        <v>36.426000000000002</v>
      </c>
      <c r="BG58">
        <v>39</v>
      </c>
      <c r="BH58">
        <v>20</v>
      </c>
      <c r="BI58">
        <v>226</v>
      </c>
      <c r="BJ58">
        <v>893.27700000000004</v>
      </c>
      <c r="BK58">
        <v>548.96100000000001</v>
      </c>
      <c r="BL58">
        <v>0.66100000000000003</v>
      </c>
      <c r="BM58">
        <v>34.927999999999997</v>
      </c>
      <c r="BN58">
        <v>892</v>
      </c>
      <c r="BO58">
        <v>565</v>
      </c>
      <c r="BP58">
        <v>76.759</v>
      </c>
      <c r="BQ58">
        <v>18.683</v>
      </c>
      <c r="BR58">
        <v>1.96</v>
      </c>
      <c r="BS58">
        <v>0.51</v>
      </c>
      <c r="BT58">
        <v>0.88300000000000001</v>
      </c>
      <c r="BU58">
        <v>0</v>
      </c>
      <c r="BV58">
        <v>255</v>
      </c>
      <c r="BW58" s="6">
        <f t="shared" si="61"/>
        <v>235.65784703251455</v>
      </c>
      <c r="BX58" s="5">
        <f t="shared" si="62"/>
        <v>1</v>
      </c>
      <c r="BY58" s="5" t="str">
        <f t="shared" si="63"/>
        <v xml:space="preserve"> </v>
      </c>
      <c r="BZ58" s="5">
        <f t="shared" si="54"/>
        <v>36.426000000000002</v>
      </c>
      <c r="CA58" s="5" t="str">
        <f t="shared" si="55"/>
        <v xml:space="preserve"> </v>
      </c>
      <c r="CG58">
        <v>45</v>
      </c>
      <c r="CH58">
        <v>1555</v>
      </c>
      <c r="CK58">
        <v>131.35900000000001</v>
      </c>
      <c r="CL58">
        <v>50.834000000000003</v>
      </c>
      <c r="CM58">
        <v>168</v>
      </c>
      <c r="CN58">
        <v>33</v>
      </c>
      <c r="CO58">
        <v>254</v>
      </c>
      <c r="CP58">
        <v>441.64600000000002</v>
      </c>
      <c r="CQ58">
        <v>567.04300000000001</v>
      </c>
      <c r="CR58">
        <v>0.55500000000000005</v>
      </c>
      <c r="CS58">
        <v>67.186000000000007</v>
      </c>
      <c r="CT58">
        <v>405</v>
      </c>
      <c r="CU58">
        <v>578</v>
      </c>
      <c r="CV58">
        <v>14.657</v>
      </c>
      <c r="CW58">
        <v>38</v>
      </c>
      <c r="CX58">
        <v>2.0859999999999999</v>
      </c>
      <c r="CY58">
        <v>0.47899999999999998</v>
      </c>
      <c r="CZ58">
        <v>0.85</v>
      </c>
      <c r="DA58">
        <v>0</v>
      </c>
      <c r="DB58">
        <v>255</v>
      </c>
      <c r="DC58" s="6">
        <f t="shared" si="64"/>
        <v>442.74652019072943</v>
      </c>
      <c r="DD58" s="5" t="str">
        <f t="shared" si="65"/>
        <v xml:space="preserve"> </v>
      </c>
      <c r="DE58" s="5">
        <f t="shared" si="66"/>
        <v>1</v>
      </c>
      <c r="DF58" s="5" t="str">
        <f t="shared" si="56"/>
        <v xml:space="preserve"> </v>
      </c>
      <c r="DG58" s="5">
        <f t="shared" si="57"/>
        <v>50.834000000000003</v>
      </c>
    </row>
    <row r="59" spans="21:111" x14ac:dyDescent="0.25">
      <c r="U59">
        <v>46</v>
      </c>
      <c r="V59">
        <v>2128</v>
      </c>
      <c r="Y59">
        <v>88.17</v>
      </c>
      <c r="Z59">
        <v>47.79</v>
      </c>
      <c r="AA59">
        <v>113</v>
      </c>
      <c r="AB59">
        <v>8</v>
      </c>
      <c r="AC59">
        <v>255</v>
      </c>
      <c r="AD59">
        <v>239.999</v>
      </c>
      <c r="AE59">
        <v>464.39699999999999</v>
      </c>
      <c r="AF59">
        <v>0.84399999999999997</v>
      </c>
      <c r="AG59">
        <v>62.768999999999998</v>
      </c>
      <c r="AH59">
        <v>214</v>
      </c>
      <c r="AI59">
        <v>482</v>
      </c>
      <c r="AJ59">
        <v>30.651</v>
      </c>
      <c r="AK59">
        <v>49.679000000000002</v>
      </c>
      <c r="AL59">
        <v>1.2689999999999999</v>
      </c>
      <c r="AM59">
        <v>0.78800000000000003</v>
      </c>
      <c r="AN59">
        <v>0.95599999999999996</v>
      </c>
      <c r="AO59">
        <v>0</v>
      </c>
      <c r="AP59">
        <v>255</v>
      </c>
      <c r="AQ59" s="6">
        <f t="shared" si="58"/>
        <v>535.10803311948132</v>
      </c>
      <c r="AR59" s="5" t="str">
        <f t="shared" si="59"/>
        <v xml:space="preserve"> </v>
      </c>
      <c r="AS59" s="5">
        <f t="shared" si="60"/>
        <v>1</v>
      </c>
      <c r="AT59" s="5" t="str">
        <f t="shared" si="52"/>
        <v xml:space="preserve"> </v>
      </c>
      <c r="AU59" s="5">
        <f t="shared" si="53"/>
        <v>47.79</v>
      </c>
      <c r="BA59">
        <v>46</v>
      </c>
      <c r="BB59">
        <v>2162</v>
      </c>
      <c r="BE59">
        <v>97.304000000000002</v>
      </c>
      <c r="BF59">
        <v>32.85</v>
      </c>
      <c r="BG59">
        <v>85</v>
      </c>
      <c r="BH59">
        <v>29</v>
      </c>
      <c r="BI59">
        <v>229</v>
      </c>
      <c r="BJ59">
        <v>580.755</v>
      </c>
      <c r="BK59">
        <v>553.38099999999997</v>
      </c>
      <c r="BL59">
        <v>0.64300000000000002</v>
      </c>
      <c r="BM59">
        <v>77.414000000000001</v>
      </c>
      <c r="BN59">
        <v>545</v>
      </c>
      <c r="BO59">
        <v>552</v>
      </c>
      <c r="BP59">
        <v>5.9320000000000004</v>
      </c>
      <c r="BQ59">
        <v>38.433</v>
      </c>
      <c r="BR59">
        <v>2.0049999999999999</v>
      </c>
      <c r="BS59">
        <v>0.499</v>
      </c>
      <c r="BT59">
        <v>0.9</v>
      </c>
      <c r="BU59">
        <v>0</v>
      </c>
      <c r="BV59">
        <v>255</v>
      </c>
      <c r="BW59" s="6">
        <f t="shared" si="61"/>
        <v>118.56861348603182</v>
      </c>
      <c r="BX59" s="5">
        <f t="shared" si="62"/>
        <v>1</v>
      </c>
      <c r="BY59" s="5" t="str">
        <f t="shared" si="63"/>
        <v xml:space="preserve"> </v>
      </c>
      <c r="BZ59" s="5">
        <f t="shared" si="54"/>
        <v>32.85</v>
      </c>
      <c r="CA59" s="5" t="str">
        <f t="shared" si="55"/>
        <v xml:space="preserve"> </v>
      </c>
      <c r="CG59">
        <v>46</v>
      </c>
      <c r="CH59">
        <v>1070</v>
      </c>
      <c r="CK59">
        <v>67.567999999999998</v>
      </c>
      <c r="CL59">
        <v>46.24</v>
      </c>
      <c r="CM59">
        <v>31</v>
      </c>
      <c r="CN59">
        <v>19</v>
      </c>
      <c r="CO59">
        <v>249</v>
      </c>
      <c r="CP59">
        <v>868.37900000000002</v>
      </c>
      <c r="CQ59">
        <v>563.87300000000005</v>
      </c>
      <c r="CR59">
        <v>0.81299999999999994</v>
      </c>
      <c r="CS59">
        <v>44.822000000000003</v>
      </c>
      <c r="CT59">
        <v>854</v>
      </c>
      <c r="CU59">
        <v>580</v>
      </c>
      <c r="CV59">
        <v>51.34</v>
      </c>
      <c r="CW59">
        <v>33.234000000000002</v>
      </c>
      <c r="CX59">
        <v>1.409</v>
      </c>
      <c r="CY59">
        <v>0.71</v>
      </c>
      <c r="CZ59">
        <v>0.93</v>
      </c>
      <c r="DA59">
        <v>0</v>
      </c>
      <c r="DB59">
        <v>255</v>
      </c>
      <c r="DC59" s="6">
        <f t="shared" si="64"/>
        <v>178.74139124444565</v>
      </c>
      <c r="DD59" s="5">
        <f t="shared" si="65"/>
        <v>1</v>
      </c>
      <c r="DE59" s="5" t="str">
        <f t="shared" si="66"/>
        <v xml:space="preserve"> </v>
      </c>
      <c r="DF59" s="5">
        <f t="shared" si="56"/>
        <v>46.24</v>
      </c>
      <c r="DG59" s="5" t="str">
        <f t="shared" si="57"/>
        <v xml:space="preserve"> </v>
      </c>
    </row>
    <row r="60" spans="21:111" x14ac:dyDescent="0.25">
      <c r="U60">
        <v>47</v>
      </c>
      <c r="V60">
        <v>1503</v>
      </c>
      <c r="Y60">
        <v>61.621000000000002</v>
      </c>
      <c r="Z60">
        <v>28.097000000000001</v>
      </c>
      <c r="AA60">
        <v>36</v>
      </c>
      <c r="AB60">
        <v>23</v>
      </c>
      <c r="AC60">
        <v>193</v>
      </c>
      <c r="AD60">
        <v>1091.364</v>
      </c>
      <c r="AE60">
        <v>460.44299999999998</v>
      </c>
      <c r="AF60">
        <v>0.77900000000000003</v>
      </c>
      <c r="AG60">
        <v>60</v>
      </c>
      <c r="AH60">
        <v>1070</v>
      </c>
      <c r="AI60">
        <v>440</v>
      </c>
      <c r="AJ60">
        <v>143.13</v>
      </c>
      <c r="AK60">
        <v>34.344999999999999</v>
      </c>
      <c r="AL60">
        <v>1.79</v>
      </c>
      <c r="AM60">
        <v>0.55900000000000005</v>
      </c>
      <c r="AN60">
        <v>0.95299999999999996</v>
      </c>
      <c r="AO60">
        <v>0</v>
      </c>
      <c r="AP60">
        <v>255</v>
      </c>
      <c r="AQ60" s="6">
        <f t="shared" si="58"/>
        <v>435.81136434241836</v>
      </c>
      <c r="AR60" s="5" t="str">
        <f t="shared" si="59"/>
        <v xml:space="preserve"> </v>
      </c>
      <c r="AS60" s="5">
        <f t="shared" si="60"/>
        <v>1</v>
      </c>
      <c r="AT60" s="5" t="str">
        <f t="shared" si="52"/>
        <v xml:space="preserve"> </v>
      </c>
      <c r="AU60" s="5">
        <f t="shared" si="53"/>
        <v>28.097000000000001</v>
      </c>
      <c r="BA60">
        <v>47</v>
      </c>
      <c r="BB60">
        <v>584</v>
      </c>
      <c r="BE60">
        <v>135.33699999999999</v>
      </c>
      <c r="BF60">
        <v>29.742000000000001</v>
      </c>
      <c r="BG60">
        <v>116</v>
      </c>
      <c r="BH60">
        <v>64</v>
      </c>
      <c r="BI60">
        <v>221</v>
      </c>
      <c r="BJ60">
        <v>405.27100000000002</v>
      </c>
      <c r="BK60">
        <v>560.40899999999999</v>
      </c>
      <c r="BL60">
        <v>0.75700000000000001</v>
      </c>
      <c r="BM60">
        <v>35.692999999999998</v>
      </c>
      <c r="BN60">
        <v>388</v>
      </c>
      <c r="BO60">
        <v>566</v>
      </c>
      <c r="BP60">
        <v>11.31</v>
      </c>
      <c r="BQ60">
        <v>26.888000000000002</v>
      </c>
      <c r="BR60">
        <v>1.387</v>
      </c>
      <c r="BS60">
        <v>0.72099999999999997</v>
      </c>
      <c r="BT60">
        <v>0.88400000000000001</v>
      </c>
      <c r="BU60">
        <v>0</v>
      </c>
      <c r="BV60">
        <v>255</v>
      </c>
      <c r="BW60" s="6">
        <f t="shared" si="61"/>
        <v>275.27425040493705</v>
      </c>
      <c r="BX60" s="5" t="str">
        <f t="shared" si="62"/>
        <v xml:space="preserve"> </v>
      </c>
      <c r="BY60" s="5">
        <f t="shared" si="63"/>
        <v>1</v>
      </c>
      <c r="BZ60" s="5" t="str">
        <f t="shared" si="54"/>
        <v xml:space="preserve"> </v>
      </c>
      <c r="CA60" s="5">
        <f t="shared" si="55"/>
        <v>29.742000000000001</v>
      </c>
      <c r="CG60">
        <v>47</v>
      </c>
      <c r="CH60">
        <v>2878</v>
      </c>
      <c r="CK60">
        <v>124.379</v>
      </c>
      <c r="CL60">
        <v>64.528999999999996</v>
      </c>
      <c r="CM60">
        <v>105</v>
      </c>
      <c r="CN60">
        <v>8</v>
      </c>
      <c r="CO60">
        <v>252</v>
      </c>
      <c r="CP60">
        <v>799.96900000000005</v>
      </c>
      <c r="CQ60">
        <v>583.21299999999997</v>
      </c>
      <c r="CR60">
        <v>0.61599999999999999</v>
      </c>
      <c r="CS60">
        <v>91.966999999999999</v>
      </c>
      <c r="CT60">
        <v>764</v>
      </c>
      <c r="CU60">
        <v>614</v>
      </c>
      <c r="CV60">
        <v>46.762</v>
      </c>
      <c r="CW60">
        <v>47.561</v>
      </c>
      <c r="CX60">
        <v>2.2280000000000002</v>
      </c>
      <c r="CY60">
        <v>0.44900000000000001</v>
      </c>
      <c r="CZ60">
        <v>0.83899999999999997</v>
      </c>
      <c r="DA60">
        <v>0</v>
      </c>
      <c r="DB60">
        <v>255</v>
      </c>
      <c r="DC60" s="6">
        <f t="shared" si="64"/>
        <v>165.59183435181825</v>
      </c>
      <c r="DD60" s="5">
        <f t="shared" si="65"/>
        <v>1</v>
      </c>
      <c r="DE60" s="5" t="str">
        <f t="shared" si="66"/>
        <v xml:space="preserve"> </v>
      </c>
      <c r="DF60" s="5">
        <f t="shared" si="56"/>
        <v>64.528999999999996</v>
      </c>
      <c r="DG60" s="5" t="str">
        <f t="shared" si="57"/>
        <v xml:space="preserve"> </v>
      </c>
    </row>
    <row r="61" spans="21:111" x14ac:dyDescent="0.25">
      <c r="U61">
        <v>48</v>
      </c>
      <c r="V61">
        <v>2116</v>
      </c>
      <c r="Y61">
        <v>74.713999999999999</v>
      </c>
      <c r="Z61">
        <v>60.244999999999997</v>
      </c>
      <c r="AA61">
        <v>13</v>
      </c>
      <c r="AB61">
        <v>3</v>
      </c>
      <c r="AC61">
        <v>253</v>
      </c>
      <c r="AD61">
        <v>777.37099999999998</v>
      </c>
      <c r="AE61">
        <v>466.09399999999999</v>
      </c>
      <c r="AF61">
        <v>0.84599999999999997</v>
      </c>
      <c r="AG61">
        <v>60.414999999999999</v>
      </c>
      <c r="AH61">
        <v>751</v>
      </c>
      <c r="AI61">
        <v>449</v>
      </c>
      <c r="AJ61">
        <v>155.55600000000001</v>
      </c>
      <c r="AK61">
        <v>51.819000000000003</v>
      </c>
      <c r="AL61">
        <v>1.119</v>
      </c>
      <c r="AM61">
        <v>0.89400000000000002</v>
      </c>
      <c r="AN61">
        <v>0.96599999999999997</v>
      </c>
      <c r="AO61">
        <v>0</v>
      </c>
      <c r="AP61">
        <v>255</v>
      </c>
      <c r="AQ61" s="6">
        <f t="shared" si="58"/>
        <v>234.14847059077712</v>
      </c>
      <c r="AR61" s="5">
        <f t="shared" si="59"/>
        <v>1</v>
      </c>
      <c r="AS61" s="5" t="str">
        <f t="shared" si="60"/>
        <v xml:space="preserve"> </v>
      </c>
      <c r="AT61" s="5">
        <f t="shared" si="52"/>
        <v>60.244999999999997</v>
      </c>
      <c r="AU61" s="5" t="str">
        <f t="shared" si="53"/>
        <v xml:space="preserve"> </v>
      </c>
      <c r="BA61">
        <v>48</v>
      </c>
      <c r="BB61">
        <v>666</v>
      </c>
      <c r="BE61">
        <v>96.387</v>
      </c>
      <c r="BF61">
        <v>31.643000000000001</v>
      </c>
      <c r="BG61">
        <v>89</v>
      </c>
      <c r="BH61">
        <v>17</v>
      </c>
      <c r="BI61">
        <v>235</v>
      </c>
      <c r="BJ61">
        <v>795.33799999999997</v>
      </c>
      <c r="BK61">
        <v>564.08299999999997</v>
      </c>
      <c r="BL61">
        <v>0.75700000000000001</v>
      </c>
      <c r="BM61">
        <v>38.012999999999998</v>
      </c>
      <c r="BN61">
        <v>785</v>
      </c>
      <c r="BO61">
        <v>547</v>
      </c>
      <c r="BP61">
        <v>125.36199999999999</v>
      </c>
      <c r="BQ61">
        <v>25.974</v>
      </c>
      <c r="BR61">
        <v>1.5389999999999999</v>
      </c>
      <c r="BS61">
        <v>0.65</v>
      </c>
      <c r="BT61">
        <v>0.89900000000000002</v>
      </c>
      <c r="BU61">
        <v>0</v>
      </c>
      <c r="BV61">
        <v>255</v>
      </c>
      <c r="BW61" s="6">
        <f t="shared" si="61"/>
        <v>139.76356444009292</v>
      </c>
      <c r="BX61" s="5">
        <f t="shared" si="62"/>
        <v>1</v>
      </c>
      <c r="BY61" s="5" t="str">
        <f t="shared" si="63"/>
        <v xml:space="preserve"> </v>
      </c>
      <c r="BZ61" s="5">
        <f t="shared" si="54"/>
        <v>31.643000000000001</v>
      </c>
      <c r="CA61" s="5" t="str">
        <f t="shared" si="55"/>
        <v xml:space="preserve"> </v>
      </c>
      <c r="CG61">
        <v>48</v>
      </c>
      <c r="CH61">
        <v>1630</v>
      </c>
      <c r="CK61">
        <v>109.41200000000001</v>
      </c>
      <c r="CL61">
        <v>52.773000000000003</v>
      </c>
      <c r="CM61">
        <v>96</v>
      </c>
      <c r="CN61">
        <v>23</v>
      </c>
      <c r="CO61">
        <v>241</v>
      </c>
      <c r="CP61">
        <v>632.471</v>
      </c>
      <c r="CQ61">
        <v>570.37199999999996</v>
      </c>
      <c r="CR61">
        <v>0.47</v>
      </c>
      <c r="CS61">
        <v>73.736000000000004</v>
      </c>
      <c r="CT61">
        <v>603</v>
      </c>
      <c r="CU61">
        <v>553</v>
      </c>
      <c r="CV61">
        <v>159.35300000000001</v>
      </c>
      <c r="CW61">
        <v>42.472000000000001</v>
      </c>
      <c r="CX61">
        <v>1.86</v>
      </c>
      <c r="CY61">
        <v>0.53800000000000003</v>
      </c>
      <c r="CZ61">
        <v>0.79500000000000004</v>
      </c>
      <c r="DA61">
        <v>0</v>
      </c>
      <c r="DB61">
        <v>255</v>
      </c>
      <c r="DC61" s="6">
        <f t="shared" si="64"/>
        <v>275.65689379552987</v>
      </c>
      <c r="DD61" s="5">
        <f t="shared" si="65"/>
        <v>1</v>
      </c>
      <c r="DE61" s="5" t="str">
        <f t="shared" si="66"/>
        <v xml:space="preserve"> </v>
      </c>
      <c r="DF61" s="5">
        <f t="shared" si="56"/>
        <v>52.773000000000003</v>
      </c>
      <c r="DG61" s="5" t="str">
        <f t="shared" si="57"/>
        <v xml:space="preserve"> </v>
      </c>
    </row>
    <row r="62" spans="21:111" x14ac:dyDescent="0.25">
      <c r="U62">
        <v>49</v>
      </c>
      <c r="V62">
        <v>1947</v>
      </c>
      <c r="Y62">
        <v>68.099000000000004</v>
      </c>
      <c r="Z62">
        <v>42.212000000000003</v>
      </c>
      <c r="AA62">
        <v>37</v>
      </c>
      <c r="AB62">
        <v>15</v>
      </c>
      <c r="AC62">
        <v>230</v>
      </c>
      <c r="AD62">
        <v>958.245</v>
      </c>
      <c r="AE62">
        <v>476.72500000000002</v>
      </c>
      <c r="AF62">
        <v>0.71699999999999997</v>
      </c>
      <c r="AG62">
        <v>68.263999999999996</v>
      </c>
      <c r="AH62">
        <v>945</v>
      </c>
      <c r="AI62">
        <v>447</v>
      </c>
      <c r="AJ62">
        <v>121.827</v>
      </c>
      <c r="AK62">
        <v>45.280999999999999</v>
      </c>
      <c r="AL62">
        <v>1.64</v>
      </c>
      <c r="AM62">
        <v>0.61</v>
      </c>
      <c r="AN62">
        <v>0.91700000000000004</v>
      </c>
      <c r="AO62">
        <v>0</v>
      </c>
      <c r="AP62">
        <v>255</v>
      </c>
      <c r="AQ62" s="6">
        <f t="shared" si="58"/>
        <v>319.90914065246716</v>
      </c>
      <c r="AR62" s="5" t="str">
        <f t="shared" si="59"/>
        <v xml:space="preserve"> </v>
      </c>
      <c r="AS62" s="5">
        <f t="shared" si="60"/>
        <v>1</v>
      </c>
      <c r="AT62" s="5" t="str">
        <f t="shared" si="52"/>
        <v xml:space="preserve"> </v>
      </c>
      <c r="AU62" s="5">
        <f t="shared" si="53"/>
        <v>42.212000000000003</v>
      </c>
      <c r="BA62">
        <v>49</v>
      </c>
      <c r="BB62">
        <v>1109</v>
      </c>
      <c r="BE62">
        <v>74.42</v>
      </c>
      <c r="BF62">
        <v>28.878</v>
      </c>
      <c r="BG62">
        <v>65</v>
      </c>
      <c r="BH62">
        <v>22</v>
      </c>
      <c r="BI62">
        <v>189</v>
      </c>
      <c r="BJ62">
        <v>865.303</v>
      </c>
      <c r="BK62">
        <v>562.93799999999999</v>
      </c>
      <c r="BL62">
        <v>0.68500000000000005</v>
      </c>
      <c r="BM62">
        <v>58.180999999999997</v>
      </c>
      <c r="BN62">
        <v>839</v>
      </c>
      <c r="BO62">
        <v>548</v>
      </c>
      <c r="BP62">
        <v>155.63800000000001</v>
      </c>
      <c r="BQ62">
        <v>25.606999999999999</v>
      </c>
      <c r="BR62">
        <v>2.3340000000000001</v>
      </c>
      <c r="BS62">
        <v>0.42799999999999999</v>
      </c>
      <c r="BT62">
        <v>0.93600000000000005</v>
      </c>
      <c r="BU62">
        <v>0</v>
      </c>
      <c r="BV62">
        <v>255</v>
      </c>
      <c r="BW62" s="6">
        <f t="shared" si="61"/>
        <v>204.62493475869456</v>
      </c>
      <c r="BX62" s="5">
        <f t="shared" si="62"/>
        <v>1</v>
      </c>
      <c r="BY62" s="5" t="str">
        <f t="shared" si="63"/>
        <v xml:space="preserve"> </v>
      </c>
      <c r="BZ62" s="5">
        <f t="shared" si="54"/>
        <v>28.878</v>
      </c>
      <c r="CA62" s="5" t="str">
        <f t="shared" si="55"/>
        <v xml:space="preserve"> </v>
      </c>
      <c r="CG62">
        <v>49</v>
      </c>
      <c r="CH62">
        <v>1270</v>
      </c>
      <c r="CK62">
        <v>125.334</v>
      </c>
      <c r="CL62">
        <v>51.043999999999997</v>
      </c>
      <c r="CM62">
        <v>90</v>
      </c>
      <c r="CN62">
        <v>26</v>
      </c>
      <c r="CO62">
        <v>250</v>
      </c>
      <c r="CP62">
        <v>938.83299999999997</v>
      </c>
      <c r="CQ62">
        <v>572.61900000000003</v>
      </c>
      <c r="CR62">
        <v>0.751</v>
      </c>
      <c r="CS62">
        <v>52.631</v>
      </c>
      <c r="CT62">
        <v>916</v>
      </c>
      <c r="CU62">
        <v>583</v>
      </c>
      <c r="CV62">
        <v>38.83</v>
      </c>
      <c r="CW62">
        <v>36.707000000000001</v>
      </c>
      <c r="CX62">
        <v>1.3759999999999999</v>
      </c>
      <c r="CY62">
        <v>0.72699999999999998</v>
      </c>
      <c r="CZ62">
        <v>0.93500000000000005</v>
      </c>
      <c r="DA62">
        <v>0</v>
      </c>
      <c r="DB62">
        <v>255</v>
      </c>
      <c r="DC62" s="6">
        <f t="shared" si="64"/>
        <v>191.50230805919807</v>
      </c>
      <c r="DD62" s="5">
        <f t="shared" si="65"/>
        <v>1</v>
      </c>
      <c r="DE62" s="5" t="str">
        <f t="shared" si="66"/>
        <v xml:space="preserve"> </v>
      </c>
      <c r="DF62" s="5">
        <f t="shared" si="56"/>
        <v>51.043999999999997</v>
      </c>
      <c r="DG62" s="5" t="str">
        <f t="shared" si="57"/>
        <v xml:space="preserve"> </v>
      </c>
    </row>
    <row r="63" spans="21:111" x14ac:dyDescent="0.25">
      <c r="U63">
        <v>50</v>
      </c>
      <c r="V63">
        <v>1684</v>
      </c>
      <c r="Y63">
        <v>67.299000000000007</v>
      </c>
      <c r="Z63">
        <v>35.915999999999997</v>
      </c>
      <c r="AA63">
        <v>57</v>
      </c>
      <c r="AB63">
        <v>10</v>
      </c>
      <c r="AC63">
        <v>253</v>
      </c>
      <c r="AD63">
        <v>716.04700000000003</v>
      </c>
      <c r="AE63">
        <v>476.50200000000001</v>
      </c>
      <c r="AF63">
        <v>0.624</v>
      </c>
      <c r="AG63">
        <v>65.114999999999995</v>
      </c>
      <c r="AH63">
        <v>693</v>
      </c>
      <c r="AI63">
        <v>464</v>
      </c>
      <c r="AJ63">
        <v>137.49</v>
      </c>
      <c r="AK63">
        <v>42.426000000000002</v>
      </c>
      <c r="AL63">
        <v>1.349</v>
      </c>
      <c r="AM63">
        <v>0.74099999999999999</v>
      </c>
      <c r="AN63">
        <v>0.86</v>
      </c>
      <c r="AO63">
        <v>0</v>
      </c>
      <c r="AP63">
        <v>255</v>
      </c>
      <c r="AQ63" s="6">
        <f t="shared" si="58"/>
        <v>217.5535193923555</v>
      </c>
      <c r="AR63" s="5">
        <f t="shared" si="59"/>
        <v>1</v>
      </c>
      <c r="AS63" s="5" t="str">
        <f t="shared" si="60"/>
        <v xml:space="preserve"> </v>
      </c>
      <c r="AT63" s="5">
        <f t="shared" si="52"/>
        <v>35.915999999999997</v>
      </c>
      <c r="AU63" s="5" t="str">
        <f t="shared" si="53"/>
        <v xml:space="preserve"> </v>
      </c>
      <c r="BA63">
        <v>50</v>
      </c>
      <c r="BB63">
        <v>999</v>
      </c>
      <c r="BE63">
        <v>86.986999999999995</v>
      </c>
      <c r="BF63">
        <v>37.828000000000003</v>
      </c>
      <c r="BG63">
        <v>63</v>
      </c>
      <c r="BH63">
        <v>13</v>
      </c>
      <c r="BI63">
        <v>226</v>
      </c>
      <c r="BJ63">
        <v>1061.3030000000001</v>
      </c>
      <c r="BK63">
        <v>566.23400000000004</v>
      </c>
      <c r="BL63">
        <v>0.82299999999999995</v>
      </c>
      <c r="BM63">
        <v>43.932000000000002</v>
      </c>
      <c r="BN63">
        <v>1048</v>
      </c>
      <c r="BO63">
        <v>583</v>
      </c>
      <c r="BP63">
        <v>41.308999999999997</v>
      </c>
      <c r="BQ63">
        <v>30.225000000000001</v>
      </c>
      <c r="BR63">
        <v>1.415</v>
      </c>
      <c r="BS63">
        <v>0.70699999999999996</v>
      </c>
      <c r="BT63">
        <v>0.95</v>
      </c>
      <c r="BU63">
        <v>0</v>
      </c>
      <c r="BV63">
        <v>255</v>
      </c>
      <c r="BW63" s="6">
        <f t="shared" si="61"/>
        <v>394.62278756934461</v>
      </c>
      <c r="BX63" s="5" t="str">
        <f t="shared" si="62"/>
        <v xml:space="preserve"> </v>
      </c>
      <c r="BY63" s="5">
        <f t="shared" si="63"/>
        <v>1</v>
      </c>
      <c r="BZ63" s="5" t="str">
        <f t="shared" si="54"/>
        <v xml:space="preserve"> </v>
      </c>
      <c r="CA63" s="5">
        <f t="shared" si="55"/>
        <v>37.828000000000003</v>
      </c>
      <c r="CG63">
        <v>50</v>
      </c>
      <c r="CH63">
        <v>990</v>
      </c>
      <c r="CK63">
        <v>119.681</v>
      </c>
      <c r="CL63">
        <v>49.402999999999999</v>
      </c>
      <c r="CM63">
        <v>151</v>
      </c>
      <c r="CN63">
        <v>10</v>
      </c>
      <c r="CO63">
        <v>235</v>
      </c>
      <c r="CP63">
        <v>1302.1300000000001</v>
      </c>
      <c r="CQ63">
        <v>567.34900000000005</v>
      </c>
      <c r="CR63">
        <v>0.80600000000000005</v>
      </c>
      <c r="CS63">
        <v>42.012</v>
      </c>
      <c r="CT63">
        <v>1285</v>
      </c>
      <c r="CU63">
        <v>578</v>
      </c>
      <c r="CV63">
        <v>38.234000000000002</v>
      </c>
      <c r="CW63">
        <v>34.655000000000001</v>
      </c>
      <c r="CX63">
        <v>1.1819999999999999</v>
      </c>
      <c r="CY63">
        <v>0.84599999999999997</v>
      </c>
      <c r="CZ63">
        <v>0.92700000000000005</v>
      </c>
      <c r="DA63">
        <v>0</v>
      </c>
      <c r="DB63">
        <v>255</v>
      </c>
      <c r="DC63" s="6">
        <f t="shared" si="64"/>
        <v>485.85233751110025</v>
      </c>
      <c r="DD63" s="5" t="str">
        <f t="shared" si="65"/>
        <v xml:space="preserve"> </v>
      </c>
      <c r="DE63" s="5">
        <f t="shared" si="66"/>
        <v>1</v>
      </c>
      <c r="DF63" s="5" t="str">
        <f t="shared" si="56"/>
        <v xml:space="preserve"> </v>
      </c>
      <c r="DG63" s="5">
        <f t="shared" si="57"/>
        <v>49.402999999999999</v>
      </c>
    </row>
    <row r="64" spans="21:111" x14ac:dyDescent="0.25">
      <c r="U64">
        <v>51</v>
      </c>
      <c r="V64">
        <v>2598</v>
      </c>
      <c r="Y64">
        <v>98.456999999999994</v>
      </c>
      <c r="Z64">
        <v>46.442999999999998</v>
      </c>
      <c r="AA64">
        <v>90</v>
      </c>
      <c r="AB64">
        <v>8</v>
      </c>
      <c r="AC64">
        <v>255</v>
      </c>
      <c r="AD64">
        <v>1153.278</v>
      </c>
      <c r="AE64">
        <v>507.35599999999999</v>
      </c>
      <c r="AF64">
        <v>0.60399999999999998</v>
      </c>
      <c r="AG64">
        <v>81.215999999999994</v>
      </c>
      <c r="AH64">
        <v>1133</v>
      </c>
      <c r="AI64">
        <v>547</v>
      </c>
      <c r="AJ64">
        <v>80.073999999999998</v>
      </c>
      <c r="AK64">
        <v>49.392000000000003</v>
      </c>
      <c r="AL64">
        <v>1.8049999999999999</v>
      </c>
      <c r="AM64">
        <v>0.55400000000000005</v>
      </c>
      <c r="AN64">
        <v>0.84499999999999997</v>
      </c>
      <c r="AO64">
        <v>0</v>
      </c>
      <c r="AP64">
        <v>255</v>
      </c>
      <c r="AQ64" s="6">
        <f t="shared" si="58"/>
        <v>468.64215941056784</v>
      </c>
      <c r="AR64" s="5" t="str">
        <f t="shared" si="59"/>
        <v xml:space="preserve"> </v>
      </c>
      <c r="AS64" s="5">
        <f t="shared" si="60"/>
        <v>1</v>
      </c>
      <c r="AT64" s="5" t="str">
        <f t="shared" si="52"/>
        <v xml:space="preserve"> </v>
      </c>
      <c r="AU64" s="5">
        <f t="shared" si="53"/>
        <v>46.442999999999998</v>
      </c>
      <c r="BA64">
        <v>51</v>
      </c>
      <c r="BB64">
        <v>1877</v>
      </c>
      <c r="BE64">
        <v>70.769000000000005</v>
      </c>
      <c r="BF64">
        <v>38.046999999999997</v>
      </c>
      <c r="BG64">
        <v>47</v>
      </c>
      <c r="BH64">
        <v>2</v>
      </c>
      <c r="BI64">
        <v>248</v>
      </c>
      <c r="BJ64">
        <v>1091.923</v>
      </c>
      <c r="BK64">
        <v>585.69100000000003</v>
      </c>
      <c r="BL64">
        <v>0.80100000000000005</v>
      </c>
      <c r="BM64">
        <v>62.37</v>
      </c>
      <c r="BN64">
        <v>1089</v>
      </c>
      <c r="BO64">
        <v>553</v>
      </c>
      <c r="BP64">
        <v>102.03100000000001</v>
      </c>
      <c r="BQ64">
        <v>44.28</v>
      </c>
      <c r="BR64">
        <v>1.3740000000000001</v>
      </c>
      <c r="BS64">
        <v>0.72799999999999998</v>
      </c>
      <c r="BT64">
        <v>0.95299999999999996</v>
      </c>
      <c r="BU64">
        <v>0</v>
      </c>
      <c r="BV64">
        <v>255</v>
      </c>
      <c r="BW64" s="6">
        <f t="shared" si="61"/>
        <v>422.42323125983495</v>
      </c>
      <c r="BX64" s="5" t="str">
        <f t="shared" si="62"/>
        <v xml:space="preserve"> </v>
      </c>
      <c r="BY64" s="5">
        <f t="shared" si="63"/>
        <v>1</v>
      </c>
      <c r="BZ64" s="5" t="str">
        <f t="shared" si="54"/>
        <v xml:space="preserve"> </v>
      </c>
      <c r="CA64" s="5">
        <f t="shared" si="55"/>
        <v>38.046999999999997</v>
      </c>
      <c r="CG64">
        <v>51</v>
      </c>
      <c r="CH64">
        <v>441</v>
      </c>
      <c r="CK64">
        <v>59.451000000000001</v>
      </c>
      <c r="CL64">
        <v>43.031999999999996</v>
      </c>
      <c r="CM64">
        <v>22</v>
      </c>
      <c r="CN64">
        <v>8</v>
      </c>
      <c r="CO64">
        <v>235</v>
      </c>
      <c r="CP64">
        <v>1105.43</v>
      </c>
      <c r="CQ64">
        <v>570.4</v>
      </c>
      <c r="CR64">
        <v>0.71</v>
      </c>
      <c r="CS64">
        <v>32.311</v>
      </c>
      <c r="CT64">
        <v>1088</v>
      </c>
      <c r="CU64">
        <v>577</v>
      </c>
      <c r="CV64">
        <v>21.800999999999998</v>
      </c>
      <c r="CW64">
        <v>21.550999999999998</v>
      </c>
      <c r="CX64">
        <v>1.476</v>
      </c>
      <c r="CY64">
        <v>0.67700000000000005</v>
      </c>
      <c r="CZ64">
        <v>0.88500000000000001</v>
      </c>
      <c r="DA64">
        <v>0</v>
      </c>
      <c r="DB64">
        <v>255</v>
      </c>
      <c r="DC64" s="6">
        <f t="shared" si="64"/>
        <v>308.63936809486898</v>
      </c>
      <c r="DD64" s="5">
        <f t="shared" si="65"/>
        <v>1</v>
      </c>
      <c r="DE64" s="5" t="str">
        <f t="shared" si="66"/>
        <v xml:space="preserve"> </v>
      </c>
      <c r="DF64" s="5">
        <f t="shared" si="56"/>
        <v>43.031999999999996</v>
      </c>
      <c r="DG64" s="5" t="str">
        <f t="shared" si="57"/>
        <v xml:space="preserve"> </v>
      </c>
    </row>
    <row r="65" spans="21:111" x14ac:dyDescent="0.25">
      <c r="U65">
        <v>52</v>
      </c>
      <c r="V65">
        <v>2117</v>
      </c>
      <c r="Y65">
        <v>95.68</v>
      </c>
      <c r="Z65">
        <v>59.128999999999998</v>
      </c>
      <c r="AA65">
        <v>75</v>
      </c>
      <c r="AB65">
        <v>13</v>
      </c>
      <c r="AC65">
        <v>255</v>
      </c>
      <c r="AD65">
        <v>602.11900000000003</v>
      </c>
      <c r="AE65">
        <v>509.38499999999999</v>
      </c>
      <c r="AF65">
        <v>0.87</v>
      </c>
      <c r="AG65">
        <v>57.488999999999997</v>
      </c>
      <c r="AH65">
        <v>586</v>
      </c>
      <c r="AI65">
        <v>533</v>
      </c>
      <c r="AJ65">
        <v>49.939</v>
      </c>
      <c r="AK65">
        <v>50.872999999999998</v>
      </c>
      <c r="AL65">
        <v>1.0740000000000001</v>
      </c>
      <c r="AM65">
        <v>0.93100000000000005</v>
      </c>
      <c r="AN65">
        <v>0.96399999999999997</v>
      </c>
      <c r="AO65">
        <v>0</v>
      </c>
      <c r="AP65">
        <v>255</v>
      </c>
      <c r="AQ65" s="6">
        <f t="shared" si="58"/>
        <v>220.81915173507932</v>
      </c>
      <c r="AR65" s="5">
        <f t="shared" si="59"/>
        <v>1</v>
      </c>
      <c r="AS65" s="5" t="str">
        <f t="shared" si="60"/>
        <v xml:space="preserve"> </v>
      </c>
      <c r="AT65" s="5">
        <f t="shared" si="52"/>
        <v>59.128999999999998</v>
      </c>
      <c r="AU65" s="5" t="str">
        <f t="shared" si="53"/>
        <v xml:space="preserve"> </v>
      </c>
      <c r="BA65">
        <v>52</v>
      </c>
      <c r="BB65">
        <v>2030</v>
      </c>
      <c r="BE65">
        <v>84.343999999999994</v>
      </c>
      <c r="BF65">
        <v>33.287999999999997</v>
      </c>
      <c r="BG65">
        <v>49</v>
      </c>
      <c r="BH65">
        <v>32</v>
      </c>
      <c r="BI65">
        <v>199</v>
      </c>
      <c r="BJ65">
        <v>666.029</v>
      </c>
      <c r="BK65">
        <v>583.72</v>
      </c>
      <c r="BL65">
        <v>0.83199999999999996</v>
      </c>
      <c r="BM65">
        <v>55.945999999999998</v>
      </c>
      <c r="BN65">
        <v>655</v>
      </c>
      <c r="BO65">
        <v>559</v>
      </c>
      <c r="BP65">
        <v>114.274</v>
      </c>
      <c r="BQ65">
        <v>50.844000000000001</v>
      </c>
      <c r="BR65">
        <v>1.02</v>
      </c>
      <c r="BS65">
        <v>0.98</v>
      </c>
      <c r="BT65">
        <v>0.93899999999999995</v>
      </c>
      <c r="BU65">
        <v>0</v>
      </c>
      <c r="BV65">
        <v>255</v>
      </c>
      <c r="BW65" s="6">
        <f t="shared" si="61"/>
        <v>46.017887576463124</v>
      </c>
      <c r="BX65" s="5">
        <f t="shared" si="62"/>
        <v>1</v>
      </c>
      <c r="BY65" s="5" t="str">
        <f t="shared" si="63"/>
        <v xml:space="preserve"> </v>
      </c>
      <c r="BZ65" s="5">
        <f t="shared" si="54"/>
        <v>33.287999999999997</v>
      </c>
      <c r="CA65" s="5" t="str">
        <f t="shared" si="55"/>
        <v xml:space="preserve"> </v>
      </c>
      <c r="CG65">
        <v>52</v>
      </c>
      <c r="CH65">
        <v>698</v>
      </c>
      <c r="CK65">
        <v>110.43</v>
      </c>
      <c r="CL65">
        <v>36.908000000000001</v>
      </c>
      <c r="CM65">
        <v>91</v>
      </c>
      <c r="CN65">
        <v>40</v>
      </c>
      <c r="CO65">
        <v>236</v>
      </c>
      <c r="CP65">
        <v>1467.7260000000001</v>
      </c>
      <c r="CQ65">
        <v>573.43399999999997</v>
      </c>
      <c r="CR65">
        <v>0.61399999999999999</v>
      </c>
      <c r="CS65">
        <v>41.616999999999997</v>
      </c>
      <c r="CT65">
        <v>1462</v>
      </c>
      <c r="CU65">
        <v>596</v>
      </c>
      <c r="CV65">
        <v>54.781999999999996</v>
      </c>
      <c r="CW65">
        <v>29.02</v>
      </c>
      <c r="CX65">
        <v>1.3839999999999999</v>
      </c>
      <c r="CY65">
        <v>0.72199999999999998</v>
      </c>
      <c r="CZ65">
        <v>0.84699999999999998</v>
      </c>
      <c r="DA65">
        <v>0</v>
      </c>
      <c r="DB65">
        <v>255</v>
      </c>
      <c r="DC65" s="6">
        <f t="shared" si="64"/>
        <v>641.5671574527488</v>
      </c>
      <c r="DD65" s="5" t="str">
        <f t="shared" si="65"/>
        <v xml:space="preserve"> </v>
      </c>
      <c r="DE65" s="5">
        <f t="shared" si="66"/>
        <v>1</v>
      </c>
      <c r="DF65" s="5" t="str">
        <f t="shared" si="56"/>
        <v xml:space="preserve"> </v>
      </c>
      <c r="DG65" s="5">
        <f t="shared" si="57"/>
        <v>36.908000000000001</v>
      </c>
    </row>
    <row r="66" spans="21:111" x14ac:dyDescent="0.25">
      <c r="U66">
        <v>53</v>
      </c>
      <c r="V66">
        <v>1539</v>
      </c>
      <c r="Y66">
        <v>71.144999999999996</v>
      </c>
      <c r="Z66">
        <v>39.259</v>
      </c>
      <c r="AA66">
        <v>24</v>
      </c>
      <c r="AB66">
        <v>13</v>
      </c>
      <c r="AC66">
        <v>253</v>
      </c>
      <c r="AD66">
        <v>886.47199999999998</v>
      </c>
      <c r="AE66">
        <v>513.39</v>
      </c>
      <c r="AF66">
        <v>0.69899999999999995</v>
      </c>
      <c r="AG66">
        <v>58.898000000000003</v>
      </c>
      <c r="AH66">
        <v>865</v>
      </c>
      <c r="AI66">
        <v>497</v>
      </c>
      <c r="AJ66">
        <v>139.821</v>
      </c>
      <c r="AK66">
        <v>39.162999999999997</v>
      </c>
      <c r="AL66">
        <v>1.3879999999999999</v>
      </c>
      <c r="AM66">
        <v>0.72099999999999997</v>
      </c>
      <c r="AN66">
        <v>0.90600000000000003</v>
      </c>
      <c r="AO66">
        <v>0</v>
      </c>
      <c r="AP66">
        <v>255</v>
      </c>
      <c r="AQ66" s="6">
        <f t="shared" si="58"/>
        <v>243.30103326743193</v>
      </c>
      <c r="AR66" s="5">
        <f t="shared" si="59"/>
        <v>1</v>
      </c>
      <c r="AS66" s="5" t="str">
        <f t="shared" si="60"/>
        <v xml:space="preserve"> </v>
      </c>
      <c r="AT66" s="5">
        <f t="shared" si="52"/>
        <v>39.259</v>
      </c>
      <c r="AU66" s="5" t="str">
        <f t="shared" si="53"/>
        <v xml:space="preserve"> </v>
      </c>
      <c r="BA66">
        <v>53</v>
      </c>
      <c r="BB66">
        <v>617</v>
      </c>
      <c r="BE66">
        <v>112.282</v>
      </c>
      <c r="BF66">
        <v>26.684000000000001</v>
      </c>
      <c r="BG66">
        <v>111</v>
      </c>
      <c r="BH66">
        <v>34</v>
      </c>
      <c r="BI66">
        <v>199</v>
      </c>
      <c r="BJ66">
        <v>752.55200000000002</v>
      </c>
      <c r="BK66">
        <v>582.75</v>
      </c>
      <c r="BL66">
        <v>0.79800000000000004</v>
      </c>
      <c r="BM66">
        <v>37.590000000000003</v>
      </c>
      <c r="BN66">
        <v>748</v>
      </c>
      <c r="BO66">
        <v>564</v>
      </c>
      <c r="BP66">
        <v>118.61</v>
      </c>
      <c r="BQ66">
        <v>24.623999999999999</v>
      </c>
      <c r="BR66">
        <v>1.5229999999999999</v>
      </c>
      <c r="BS66">
        <v>0.65600000000000003</v>
      </c>
      <c r="BT66">
        <v>0.94299999999999995</v>
      </c>
      <c r="BU66">
        <v>0</v>
      </c>
      <c r="BV66">
        <v>255</v>
      </c>
      <c r="BW66" s="6">
        <f t="shared" si="61"/>
        <v>93.278095016997469</v>
      </c>
      <c r="BX66" s="5">
        <f t="shared" si="62"/>
        <v>1</v>
      </c>
      <c r="BY66" s="5" t="str">
        <f t="shared" si="63"/>
        <v xml:space="preserve"> </v>
      </c>
      <c r="BZ66" s="5">
        <f t="shared" si="54"/>
        <v>26.684000000000001</v>
      </c>
      <c r="CA66" s="5" t="str">
        <f t="shared" si="55"/>
        <v xml:space="preserve"> </v>
      </c>
      <c r="CG66">
        <v>53</v>
      </c>
      <c r="CH66">
        <v>684</v>
      </c>
      <c r="CK66">
        <v>108.762</v>
      </c>
      <c r="CL66">
        <v>41.152999999999999</v>
      </c>
      <c r="CM66">
        <v>142</v>
      </c>
      <c r="CN66">
        <v>32</v>
      </c>
      <c r="CO66">
        <v>215</v>
      </c>
      <c r="CP66">
        <v>1355.5119999999999</v>
      </c>
      <c r="CQ66">
        <v>575.12400000000002</v>
      </c>
      <c r="CR66">
        <v>0.622</v>
      </c>
      <c r="CS66">
        <v>41.593000000000004</v>
      </c>
      <c r="CT66">
        <v>1336</v>
      </c>
      <c r="CU66">
        <v>577</v>
      </c>
      <c r="CV66">
        <v>170.31100000000001</v>
      </c>
      <c r="CW66">
        <v>27.704000000000001</v>
      </c>
      <c r="CX66">
        <v>1.35</v>
      </c>
      <c r="CY66">
        <v>0.74099999999999999</v>
      </c>
      <c r="CZ66">
        <v>0.83499999999999996</v>
      </c>
      <c r="DA66">
        <v>0</v>
      </c>
      <c r="DB66">
        <v>255</v>
      </c>
      <c r="DC66" s="6">
        <f t="shared" si="64"/>
        <v>533.5527456081544</v>
      </c>
      <c r="DD66" s="5" t="str">
        <f t="shared" si="65"/>
        <v xml:space="preserve"> </v>
      </c>
      <c r="DE66" s="5">
        <f t="shared" si="66"/>
        <v>1</v>
      </c>
      <c r="DF66" s="5" t="str">
        <f t="shared" si="56"/>
        <v xml:space="preserve"> </v>
      </c>
      <c r="DG66" s="5">
        <f t="shared" si="57"/>
        <v>41.152999999999999</v>
      </c>
    </row>
    <row r="67" spans="21:111" x14ac:dyDescent="0.25">
      <c r="U67">
        <v>54</v>
      </c>
      <c r="V67">
        <v>1779</v>
      </c>
      <c r="Y67">
        <v>90.412999999999997</v>
      </c>
      <c r="Z67">
        <v>72.344999999999999</v>
      </c>
      <c r="AA67">
        <v>15</v>
      </c>
      <c r="AB67">
        <v>2</v>
      </c>
      <c r="AC67">
        <v>255</v>
      </c>
      <c r="AD67">
        <v>743.03099999999995</v>
      </c>
      <c r="AE67">
        <v>533.76</v>
      </c>
      <c r="AF67">
        <v>0.83199999999999996</v>
      </c>
      <c r="AG67">
        <v>52.326000000000001</v>
      </c>
      <c r="AH67">
        <v>730</v>
      </c>
      <c r="AI67">
        <v>556</v>
      </c>
      <c r="AJ67">
        <v>63.924999999999997</v>
      </c>
      <c r="AK67">
        <v>47.441000000000003</v>
      </c>
      <c r="AL67">
        <v>1.0349999999999999</v>
      </c>
      <c r="AM67">
        <v>0.96599999999999997</v>
      </c>
      <c r="AN67">
        <v>0.95299999999999996</v>
      </c>
      <c r="AO67">
        <v>0</v>
      </c>
      <c r="AP67">
        <v>255</v>
      </c>
      <c r="AQ67" s="6">
        <f t="shared" si="58"/>
        <v>161.37332276432809</v>
      </c>
      <c r="AR67" s="5">
        <f t="shared" si="59"/>
        <v>1</v>
      </c>
      <c r="AS67" s="5" t="str">
        <f t="shared" si="60"/>
        <v xml:space="preserve"> </v>
      </c>
      <c r="AT67" s="5">
        <f t="shared" si="52"/>
        <v>72.344999999999999</v>
      </c>
      <c r="AU67" s="5" t="str">
        <f t="shared" si="53"/>
        <v xml:space="preserve"> </v>
      </c>
      <c r="BA67">
        <v>54</v>
      </c>
      <c r="BB67">
        <v>1733</v>
      </c>
      <c r="BE67">
        <v>78.296000000000006</v>
      </c>
      <c r="BF67">
        <v>38.033000000000001</v>
      </c>
      <c r="BG67">
        <v>68</v>
      </c>
      <c r="BH67">
        <v>18</v>
      </c>
      <c r="BI67">
        <v>202</v>
      </c>
      <c r="BJ67">
        <v>950.25900000000001</v>
      </c>
      <c r="BK67">
        <v>596.78</v>
      </c>
      <c r="BL67">
        <v>0.78</v>
      </c>
      <c r="BM67">
        <v>60.926000000000002</v>
      </c>
      <c r="BN67">
        <v>934</v>
      </c>
      <c r="BO67">
        <v>623</v>
      </c>
      <c r="BP67">
        <v>66.801000000000002</v>
      </c>
      <c r="BQ67">
        <v>37.073999999999998</v>
      </c>
      <c r="BR67">
        <v>1.627</v>
      </c>
      <c r="BS67">
        <v>0.61499999999999999</v>
      </c>
      <c r="BT67">
        <v>0.95699999999999996</v>
      </c>
      <c r="BU67">
        <v>0</v>
      </c>
      <c r="BV67">
        <v>255</v>
      </c>
      <c r="BW67" s="6">
        <f t="shared" si="61"/>
        <v>280.39544011449266</v>
      </c>
      <c r="BX67" s="5" t="str">
        <f t="shared" si="62"/>
        <v xml:space="preserve"> </v>
      </c>
      <c r="BY67" s="5">
        <f t="shared" si="63"/>
        <v>1</v>
      </c>
      <c r="BZ67" s="5" t="str">
        <f t="shared" si="54"/>
        <v xml:space="preserve"> </v>
      </c>
      <c r="CA67" s="5">
        <f t="shared" si="55"/>
        <v>38.033000000000001</v>
      </c>
      <c r="CG67">
        <v>54</v>
      </c>
      <c r="CH67">
        <v>2513</v>
      </c>
      <c r="CK67">
        <v>93.531999999999996</v>
      </c>
      <c r="CL67">
        <v>70.009</v>
      </c>
      <c r="CM67">
        <v>0</v>
      </c>
      <c r="CN67">
        <v>0</v>
      </c>
      <c r="CO67">
        <v>255</v>
      </c>
      <c r="CP67">
        <v>1029.8869999999999</v>
      </c>
      <c r="CQ67">
        <v>598.57000000000005</v>
      </c>
      <c r="CR67">
        <v>0.68300000000000005</v>
      </c>
      <c r="CS67">
        <v>75.239999999999995</v>
      </c>
      <c r="CT67">
        <v>1024</v>
      </c>
      <c r="CU67">
        <v>565</v>
      </c>
      <c r="CV67">
        <v>113.499</v>
      </c>
      <c r="CW67">
        <v>49.569000000000003</v>
      </c>
      <c r="CX67">
        <v>1.4490000000000001</v>
      </c>
      <c r="CY67">
        <v>0.69</v>
      </c>
      <c r="CZ67">
        <v>0.91800000000000004</v>
      </c>
      <c r="DA67">
        <v>0</v>
      </c>
      <c r="DB67">
        <v>255</v>
      </c>
      <c r="DC67" s="6">
        <f t="shared" si="64"/>
        <v>230.88881230800243</v>
      </c>
      <c r="DD67" s="5">
        <f t="shared" si="65"/>
        <v>1</v>
      </c>
      <c r="DE67" s="5" t="str">
        <f t="shared" si="66"/>
        <v xml:space="preserve"> </v>
      </c>
      <c r="DF67" s="5">
        <f t="shared" si="56"/>
        <v>70.009</v>
      </c>
      <c r="DG67" s="5" t="str">
        <f t="shared" si="57"/>
        <v xml:space="preserve"> </v>
      </c>
    </row>
    <row r="68" spans="21:111" x14ac:dyDescent="0.25">
      <c r="U68">
        <v>55</v>
      </c>
      <c r="V68">
        <v>1632</v>
      </c>
      <c r="Y68">
        <v>121.146</v>
      </c>
      <c r="Z68">
        <v>66.893000000000001</v>
      </c>
      <c r="AA68">
        <v>255</v>
      </c>
      <c r="AB68">
        <v>18</v>
      </c>
      <c r="AC68">
        <v>255</v>
      </c>
      <c r="AD68">
        <v>1108.836</v>
      </c>
      <c r="AE68">
        <v>543.34799999999996</v>
      </c>
      <c r="AF68">
        <v>0.44700000000000001</v>
      </c>
      <c r="AG68">
        <v>78.39</v>
      </c>
      <c r="AH68">
        <v>1090</v>
      </c>
      <c r="AI68">
        <v>516</v>
      </c>
      <c r="AJ68">
        <v>119.836</v>
      </c>
      <c r="AK68">
        <v>35.976999999999997</v>
      </c>
      <c r="AL68">
        <v>2.7759999999999998</v>
      </c>
      <c r="AM68">
        <v>0.36</v>
      </c>
      <c r="AN68">
        <v>0.75600000000000001</v>
      </c>
      <c r="AO68">
        <v>0</v>
      </c>
      <c r="AP68">
        <v>255</v>
      </c>
      <c r="AQ68" s="6">
        <f t="shared" si="58"/>
        <v>413.82868645974759</v>
      </c>
      <c r="AR68" s="5" t="str">
        <f t="shared" si="59"/>
        <v xml:space="preserve"> </v>
      </c>
      <c r="AS68" s="5">
        <f t="shared" si="60"/>
        <v>1</v>
      </c>
      <c r="AT68" s="5" t="str">
        <f t="shared" si="52"/>
        <v xml:space="preserve"> </v>
      </c>
      <c r="AU68" s="5">
        <f t="shared" si="53"/>
        <v>66.893000000000001</v>
      </c>
      <c r="BA68">
        <v>55</v>
      </c>
      <c r="BB68">
        <v>2224</v>
      </c>
      <c r="BE68">
        <v>102.833</v>
      </c>
      <c r="BF68">
        <v>38.328000000000003</v>
      </c>
      <c r="BG68">
        <v>85</v>
      </c>
      <c r="BH68">
        <v>25</v>
      </c>
      <c r="BI68">
        <v>225</v>
      </c>
      <c r="BJ68">
        <v>838.37</v>
      </c>
      <c r="BK68">
        <v>607.21799999999996</v>
      </c>
      <c r="BL68">
        <v>0.76900000000000002</v>
      </c>
      <c r="BM68">
        <v>67.683000000000007</v>
      </c>
      <c r="BN68">
        <v>834</v>
      </c>
      <c r="BO68">
        <v>639</v>
      </c>
      <c r="BP68">
        <v>77.195999999999998</v>
      </c>
      <c r="BQ68">
        <v>44.786000000000001</v>
      </c>
      <c r="BR68">
        <v>1.494</v>
      </c>
      <c r="BS68">
        <v>0.66900000000000004</v>
      </c>
      <c r="BT68">
        <v>0.92600000000000005</v>
      </c>
      <c r="BU68">
        <v>0</v>
      </c>
      <c r="BV68">
        <v>255</v>
      </c>
      <c r="BW68" s="6">
        <f t="shared" si="61"/>
        <v>168.07241280471942</v>
      </c>
      <c r="BX68" s="5">
        <f t="shared" si="62"/>
        <v>1</v>
      </c>
      <c r="BY68" s="5" t="str">
        <f t="shared" si="63"/>
        <v xml:space="preserve"> </v>
      </c>
      <c r="BZ68" s="5">
        <f t="shared" si="54"/>
        <v>38.328000000000003</v>
      </c>
      <c r="CA68" s="5" t="str">
        <f t="shared" si="55"/>
        <v xml:space="preserve"> </v>
      </c>
      <c r="CG68">
        <v>55</v>
      </c>
      <c r="CH68">
        <v>2604</v>
      </c>
      <c r="CK68">
        <v>129.84800000000001</v>
      </c>
      <c r="CL68">
        <v>56.204999999999998</v>
      </c>
      <c r="CM68">
        <v>90</v>
      </c>
      <c r="CN68">
        <v>19</v>
      </c>
      <c r="CO68">
        <v>254</v>
      </c>
      <c r="CP68">
        <v>583.10199999999998</v>
      </c>
      <c r="CQ68">
        <v>605.12400000000002</v>
      </c>
      <c r="CR68">
        <v>0.66700000000000004</v>
      </c>
      <c r="CS68">
        <v>74.215999999999994</v>
      </c>
      <c r="CT68">
        <v>547</v>
      </c>
      <c r="CU68">
        <v>620</v>
      </c>
      <c r="CV68">
        <v>14.036</v>
      </c>
      <c r="CW68">
        <v>55.94</v>
      </c>
      <c r="CX68">
        <v>1.196</v>
      </c>
      <c r="CY68">
        <v>0.83599999999999997</v>
      </c>
      <c r="CZ68">
        <v>0.88900000000000001</v>
      </c>
      <c r="DA68">
        <v>0</v>
      </c>
      <c r="DB68">
        <v>255</v>
      </c>
      <c r="DC68" s="6">
        <f t="shared" si="64"/>
        <v>298.45204898944826</v>
      </c>
      <c r="DD68" s="5">
        <f t="shared" si="65"/>
        <v>1</v>
      </c>
      <c r="DE68" s="5" t="str">
        <f t="shared" si="66"/>
        <v xml:space="preserve"> </v>
      </c>
      <c r="DF68" s="5">
        <f t="shared" si="56"/>
        <v>56.204999999999998</v>
      </c>
      <c r="DG68" s="5" t="str">
        <f t="shared" si="57"/>
        <v xml:space="preserve"> </v>
      </c>
    </row>
    <row r="69" spans="21:111" x14ac:dyDescent="0.25">
      <c r="U69">
        <v>56</v>
      </c>
      <c r="V69">
        <v>1850</v>
      </c>
      <c r="Y69">
        <v>93.105999999999995</v>
      </c>
      <c r="Z69">
        <v>49.292999999999999</v>
      </c>
      <c r="AA69">
        <v>86</v>
      </c>
      <c r="AB69">
        <v>18</v>
      </c>
      <c r="AC69">
        <v>251</v>
      </c>
      <c r="AD69">
        <v>339.29</v>
      </c>
      <c r="AE69">
        <v>539.48500000000001</v>
      </c>
      <c r="AF69">
        <v>0.88800000000000001</v>
      </c>
      <c r="AG69">
        <v>53.851999999999997</v>
      </c>
      <c r="AH69">
        <v>315</v>
      </c>
      <c r="AI69">
        <v>552</v>
      </c>
      <c r="AJ69">
        <v>31.329000000000001</v>
      </c>
      <c r="AK69">
        <v>46.417000000000002</v>
      </c>
      <c r="AL69">
        <v>1.1519999999999999</v>
      </c>
      <c r="AM69">
        <v>0.86799999999999999</v>
      </c>
      <c r="AN69">
        <v>0.96499999999999997</v>
      </c>
      <c r="AO69">
        <v>0</v>
      </c>
      <c r="AP69">
        <v>255</v>
      </c>
      <c r="AQ69" s="6">
        <f t="shared" si="58"/>
        <v>413.97668941378805</v>
      </c>
      <c r="AR69" s="5" t="str">
        <f t="shared" si="59"/>
        <v xml:space="preserve"> </v>
      </c>
      <c r="AS69" s="5">
        <f t="shared" si="60"/>
        <v>1</v>
      </c>
      <c r="AT69" s="5" t="str">
        <f t="shared" si="52"/>
        <v xml:space="preserve"> </v>
      </c>
      <c r="AU69" s="5">
        <f t="shared" si="53"/>
        <v>49.292999999999999</v>
      </c>
      <c r="BA69">
        <v>56</v>
      </c>
      <c r="BB69">
        <v>1167</v>
      </c>
      <c r="BE69">
        <v>73.093000000000004</v>
      </c>
      <c r="BF69">
        <v>28.648</v>
      </c>
      <c r="BG69">
        <v>58</v>
      </c>
      <c r="BH69">
        <v>26</v>
      </c>
      <c r="BI69">
        <v>221</v>
      </c>
      <c r="BJ69">
        <v>782.34400000000005</v>
      </c>
      <c r="BK69">
        <v>599.68299999999999</v>
      </c>
      <c r="BL69">
        <v>0.73399999999999999</v>
      </c>
      <c r="BM69">
        <v>54.780999999999999</v>
      </c>
      <c r="BN69">
        <v>766</v>
      </c>
      <c r="BO69">
        <v>577</v>
      </c>
      <c r="BP69">
        <v>111.413</v>
      </c>
      <c r="BQ69">
        <v>28.634</v>
      </c>
      <c r="BR69">
        <v>1.915</v>
      </c>
      <c r="BS69">
        <v>0.52200000000000002</v>
      </c>
      <c r="BT69">
        <v>0.95699999999999996</v>
      </c>
      <c r="BU69">
        <v>0</v>
      </c>
      <c r="BV69">
        <v>255</v>
      </c>
      <c r="BW69" s="6">
        <f t="shared" si="61"/>
        <v>114.49702029747331</v>
      </c>
      <c r="BX69" s="5">
        <f t="shared" si="62"/>
        <v>1</v>
      </c>
      <c r="BY69" s="5" t="str">
        <f t="shared" si="63"/>
        <v xml:space="preserve"> </v>
      </c>
      <c r="BZ69" s="5">
        <f t="shared" si="54"/>
        <v>28.648</v>
      </c>
      <c r="CA69" s="5" t="str">
        <f t="shared" si="55"/>
        <v xml:space="preserve"> </v>
      </c>
      <c r="CG69">
        <v>56</v>
      </c>
      <c r="CH69">
        <v>1018</v>
      </c>
      <c r="CK69">
        <v>122.283</v>
      </c>
      <c r="CL69">
        <v>59.673999999999999</v>
      </c>
      <c r="CM69">
        <v>94</v>
      </c>
      <c r="CN69">
        <v>21</v>
      </c>
      <c r="CO69">
        <v>250</v>
      </c>
      <c r="CP69">
        <v>834.77099999999996</v>
      </c>
      <c r="CQ69">
        <v>598.11</v>
      </c>
      <c r="CR69">
        <v>0.49099999999999999</v>
      </c>
      <c r="CS69">
        <v>65.191999999999993</v>
      </c>
      <c r="CT69">
        <v>811</v>
      </c>
      <c r="CU69">
        <v>627</v>
      </c>
      <c r="CV69">
        <v>41.268999999999998</v>
      </c>
      <c r="CW69">
        <v>25.456</v>
      </c>
      <c r="CX69">
        <v>2.9540000000000002</v>
      </c>
      <c r="CY69">
        <v>0.33800000000000002</v>
      </c>
      <c r="CZ69">
        <v>0.85</v>
      </c>
      <c r="DA69">
        <v>0</v>
      </c>
      <c r="DB69">
        <v>255</v>
      </c>
      <c r="DC69" s="6">
        <f t="shared" si="64"/>
        <v>144.06508954288685</v>
      </c>
      <c r="DD69" s="5">
        <f t="shared" si="65"/>
        <v>1</v>
      </c>
      <c r="DE69" s="5" t="str">
        <f t="shared" si="66"/>
        <v xml:space="preserve"> </v>
      </c>
      <c r="DF69" s="5">
        <f t="shared" si="56"/>
        <v>59.673999999999999</v>
      </c>
      <c r="DG69" s="5" t="str">
        <f t="shared" si="57"/>
        <v xml:space="preserve"> </v>
      </c>
    </row>
    <row r="70" spans="21:111" x14ac:dyDescent="0.25">
      <c r="U70">
        <v>57</v>
      </c>
      <c r="V70">
        <v>3895</v>
      </c>
      <c r="Y70">
        <v>92.721000000000004</v>
      </c>
      <c r="Z70">
        <v>63.521999999999998</v>
      </c>
      <c r="AA70">
        <v>73</v>
      </c>
      <c r="AB70">
        <v>2</v>
      </c>
      <c r="AC70">
        <v>255</v>
      </c>
      <c r="AD70">
        <v>803.02300000000002</v>
      </c>
      <c r="AE70">
        <v>564.875</v>
      </c>
      <c r="AF70">
        <v>0.63300000000000001</v>
      </c>
      <c r="AG70">
        <v>88.751999999999995</v>
      </c>
      <c r="AH70">
        <v>783</v>
      </c>
      <c r="AI70">
        <v>525</v>
      </c>
      <c r="AJ70">
        <v>123.511</v>
      </c>
      <c r="AK70">
        <v>61.997999999999998</v>
      </c>
      <c r="AL70">
        <v>1.4530000000000001</v>
      </c>
      <c r="AM70">
        <v>0.68799999999999994</v>
      </c>
      <c r="AN70">
        <v>0.88</v>
      </c>
      <c r="AO70">
        <v>0</v>
      </c>
      <c r="AP70">
        <v>255</v>
      </c>
      <c r="AQ70" s="6">
        <f t="shared" si="58"/>
        <v>151.65485341722504</v>
      </c>
      <c r="AR70" s="5">
        <f t="shared" si="59"/>
        <v>1</v>
      </c>
      <c r="AS70" s="5" t="str">
        <f t="shared" si="60"/>
        <v xml:space="preserve"> </v>
      </c>
      <c r="AT70" s="5">
        <f t="shared" si="52"/>
        <v>63.521999999999998</v>
      </c>
      <c r="AU70" s="5" t="str">
        <f t="shared" si="53"/>
        <v xml:space="preserve"> </v>
      </c>
      <c r="BA70">
        <v>57</v>
      </c>
      <c r="BB70">
        <v>591</v>
      </c>
      <c r="BE70">
        <v>99.156999999999996</v>
      </c>
      <c r="BF70">
        <v>31.585999999999999</v>
      </c>
      <c r="BG70">
        <v>77</v>
      </c>
      <c r="BH70">
        <v>18</v>
      </c>
      <c r="BI70">
        <v>172</v>
      </c>
      <c r="BJ70">
        <v>920.73900000000003</v>
      </c>
      <c r="BK70">
        <v>590.56600000000003</v>
      </c>
      <c r="BL70">
        <v>0.78100000000000003</v>
      </c>
      <c r="BM70">
        <v>35</v>
      </c>
      <c r="BN70">
        <v>912</v>
      </c>
      <c r="BO70">
        <v>606</v>
      </c>
      <c r="BP70">
        <v>53.13</v>
      </c>
      <c r="BQ70">
        <v>24.332000000000001</v>
      </c>
      <c r="BR70">
        <v>1.405</v>
      </c>
      <c r="BS70">
        <v>0.71199999999999997</v>
      </c>
      <c r="BT70">
        <v>0.93200000000000005</v>
      </c>
      <c r="BU70">
        <v>0</v>
      </c>
      <c r="BV70">
        <v>255</v>
      </c>
      <c r="BW70" s="6">
        <f t="shared" si="61"/>
        <v>251.98115335278553</v>
      </c>
      <c r="BX70" s="5">
        <f t="shared" si="62"/>
        <v>1</v>
      </c>
      <c r="BY70" s="5" t="str">
        <f t="shared" si="63"/>
        <v xml:space="preserve"> </v>
      </c>
      <c r="BZ70" s="5">
        <f t="shared" si="54"/>
        <v>31.585999999999999</v>
      </c>
      <c r="CA70" s="5" t="str">
        <f t="shared" si="55"/>
        <v xml:space="preserve"> </v>
      </c>
      <c r="CG70">
        <v>57</v>
      </c>
      <c r="CH70">
        <v>2929</v>
      </c>
      <c r="CK70">
        <v>103.76</v>
      </c>
      <c r="CL70">
        <v>49.668999999999997</v>
      </c>
      <c r="CM70">
        <v>114</v>
      </c>
      <c r="CN70">
        <v>7</v>
      </c>
      <c r="CO70">
        <v>251</v>
      </c>
      <c r="CP70">
        <v>980.53</v>
      </c>
      <c r="CQ70">
        <v>616.33699999999999</v>
      </c>
      <c r="CR70">
        <v>0.437</v>
      </c>
      <c r="CS70">
        <v>95.037000000000006</v>
      </c>
      <c r="CT70">
        <v>973</v>
      </c>
      <c r="CU70">
        <v>575</v>
      </c>
      <c r="CV70">
        <v>98.471000000000004</v>
      </c>
      <c r="CW70">
        <v>47.823</v>
      </c>
      <c r="CX70">
        <v>2.1589999999999998</v>
      </c>
      <c r="CY70">
        <v>0.46300000000000002</v>
      </c>
      <c r="CZ70">
        <v>0.89100000000000001</v>
      </c>
      <c r="DA70">
        <v>0</v>
      </c>
      <c r="DB70">
        <v>255</v>
      </c>
      <c r="DC70" s="6">
        <f t="shared" si="64"/>
        <v>181.88805443184003</v>
      </c>
      <c r="DD70" s="5">
        <f t="shared" si="65"/>
        <v>1</v>
      </c>
      <c r="DE70" s="5" t="str">
        <f t="shared" si="66"/>
        <v xml:space="preserve"> </v>
      </c>
      <c r="DF70" s="5">
        <f t="shared" si="56"/>
        <v>49.668999999999997</v>
      </c>
      <c r="DG70" s="5" t="str">
        <f t="shared" si="57"/>
        <v xml:space="preserve"> </v>
      </c>
    </row>
    <row r="71" spans="21:111" x14ac:dyDescent="0.25">
      <c r="U71">
        <v>58</v>
      </c>
      <c r="V71">
        <v>2298</v>
      </c>
      <c r="Y71">
        <v>83.852999999999994</v>
      </c>
      <c r="Z71">
        <v>45.826000000000001</v>
      </c>
      <c r="AA71">
        <v>81</v>
      </c>
      <c r="AB71">
        <v>19</v>
      </c>
      <c r="AC71">
        <v>255</v>
      </c>
      <c r="AD71">
        <v>504.68799999999999</v>
      </c>
      <c r="AE71">
        <v>550.25300000000004</v>
      </c>
      <c r="AF71">
        <v>0.746</v>
      </c>
      <c r="AG71">
        <v>72.236000000000004</v>
      </c>
      <c r="AH71">
        <v>468</v>
      </c>
      <c r="AI71">
        <v>537</v>
      </c>
      <c r="AJ71">
        <v>158.05099999999999</v>
      </c>
      <c r="AK71">
        <v>46.96</v>
      </c>
      <c r="AL71">
        <v>1.49</v>
      </c>
      <c r="AM71">
        <v>0.67100000000000004</v>
      </c>
      <c r="AN71">
        <v>0.92600000000000005</v>
      </c>
      <c r="AO71">
        <v>0</v>
      </c>
      <c r="AP71">
        <v>255</v>
      </c>
      <c r="AQ71" s="6">
        <f t="shared" si="58"/>
        <v>261.66492650334317</v>
      </c>
      <c r="AR71" s="5">
        <f t="shared" si="59"/>
        <v>1</v>
      </c>
      <c r="AS71" s="5" t="str">
        <f t="shared" si="60"/>
        <v xml:space="preserve"> </v>
      </c>
      <c r="AT71" s="5">
        <f t="shared" si="52"/>
        <v>45.826000000000001</v>
      </c>
      <c r="AU71" s="5" t="str">
        <f t="shared" si="53"/>
        <v xml:space="preserve"> </v>
      </c>
      <c r="BA71">
        <v>58</v>
      </c>
      <c r="BB71">
        <v>475</v>
      </c>
      <c r="BE71">
        <v>125.24</v>
      </c>
      <c r="BF71">
        <v>29.623999999999999</v>
      </c>
      <c r="BG71">
        <v>116</v>
      </c>
      <c r="BH71">
        <v>25</v>
      </c>
      <c r="BI71">
        <v>215</v>
      </c>
      <c r="BJ71">
        <v>868.99900000000002</v>
      </c>
      <c r="BK71">
        <v>591.74800000000005</v>
      </c>
      <c r="BL71">
        <v>0.745</v>
      </c>
      <c r="BM71">
        <v>32.65</v>
      </c>
      <c r="BN71">
        <v>858</v>
      </c>
      <c r="BO71">
        <v>580</v>
      </c>
      <c r="BP71">
        <v>152.65</v>
      </c>
      <c r="BQ71">
        <v>23.786999999999999</v>
      </c>
      <c r="BR71">
        <v>1.2869999999999999</v>
      </c>
      <c r="BS71">
        <v>0.77700000000000002</v>
      </c>
      <c r="BT71">
        <v>0.90900000000000003</v>
      </c>
      <c r="BU71">
        <v>0</v>
      </c>
      <c r="BV71">
        <v>255</v>
      </c>
      <c r="BW71" s="6">
        <f t="shared" si="61"/>
        <v>200.79178996413179</v>
      </c>
      <c r="BX71" s="5">
        <f t="shared" si="62"/>
        <v>1</v>
      </c>
      <c r="BY71" s="5" t="str">
        <f t="shared" si="63"/>
        <v xml:space="preserve"> </v>
      </c>
      <c r="BZ71" s="5">
        <f t="shared" si="54"/>
        <v>29.623999999999999</v>
      </c>
      <c r="CA71" s="5" t="str">
        <f t="shared" si="55"/>
        <v xml:space="preserve"> </v>
      </c>
      <c r="CG71">
        <v>58</v>
      </c>
      <c r="CH71">
        <v>670</v>
      </c>
      <c r="CK71">
        <v>111.08199999999999</v>
      </c>
      <c r="CL71">
        <v>38.798000000000002</v>
      </c>
      <c r="CM71">
        <v>83</v>
      </c>
      <c r="CN71">
        <v>37</v>
      </c>
      <c r="CO71">
        <v>234</v>
      </c>
      <c r="CP71">
        <v>1225.3340000000001</v>
      </c>
      <c r="CQ71">
        <v>591.17499999999995</v>
      </c>
      <c r="CR71">
        <v>0.67400000000000004</v>
      </c>
      <c r="CS71">
        <v>43.173999999999999</v>
      </c>
      <c r="CT71">
        <v>1203</v>
      </c>
      <c r="CU71">
        <v>587</v>
      </c>
      <c r="CV71">
        <v>166.608</v>
      </c>
      <c r="CW71">
        <v>24.914000000000001</v>
      </c>
      <c r="CX71">
        <v>1.831</v>
      </c>
      <c r="CY71">
        <v>0.54600000000000004</v>
      </c>
      <c r="CZ71">
        <v>0.88200000000000001</v>
      </c>
      <c r="DA71">
        <v>0</v>
      </c>
      <c r="DB71">
        <v>255</v>
      </c>
      <c r="DC71" s="6">
        <f t="shared" si="64"/>
        <v>405.65365342000814</v>
      </c>
      <c r="DD71" s="5" t="str">
        <f t="shared" si="65"/>
        <v xml:space="preserve"> </v>
      </c>
      <c r="DE71" s="5">
        <f t="shared" si="66"/>
        <v>1</v>
      </c>
      <c r="DF71" s="5" t="str">
        <f t="shared" si="56"/>
        <v xml:space="preserve"> </v>
      </c>
      <c r="DG71" s="5">
        <f t="shared" si="57"/>
        <v>38.798000000000002</v>
      </c>
    </row>
    <row r="72" spans="21:111" x14ac:dyDescent="0.25">
      <c r="U72">
        <v>59</v>
      </c>
      <c r="V72">
        <v>3789</v>
      </c>
      <c r="Y72">
        <v>88.763999999999996</v>
      </c>
      <c r="Z72">
        <v>53.392000000000003</v>
      </c>
      <c r="AA72">
        <v>75</v>
      </c>
      <c r="AB72">
        <v>7</v>
      </c>
      <c r="AC72">
        <v>255</v>
      </c>
      <c r="AD72">
        <v>260.649</v>
      </c>
      <c r="AE72">
        <v>562.16300000000001</v>
      </c>
      <c r="AF72">
        <v>0.83499999999999996</v>
      </c>
      <c r="AG72">
        <v>77.620999999999995</v>
      </c>
      <c r="AH72">
        <v>235</v>
      </c>
      <c r="AI72">
        <v>593</v>
      </c>
      <c r="AJ72">
        <v>51.801000000000002</v>
      </c>
      <c r="AK72">
        <v>66.676000000000002</v>
      </c>
      <c r="AL72">
        <v>1.1619999999999999</v>
      </c>
      <c r="AM72">
        <v>0.86099999999999999</v>
      </c>
      <c r="AN72">
        <v>0.96399999999999997</v>
      </c>
      <c r="AO72">
        <v>0</v>
      </c>
      <c r="AP72">
        <v>255</v>
      </c>
      <c r="AQ72" s="6">
        <f t="shared" si="58"/>
        <v>481.12396671232244</v>
      </c>
      <c r="AR72" s="5" t="str">
        <f t="shared" si="59"/>
        <v xml:space="preserve"> </v>
      </c>
      <c r="AS72" s="5">
        <f t="shared" si="60"/>
        <v>1</v>
      </c>
      <c r="AT72" s="5" t="str">
        <f t="shared" si="52"/>
        <v xml:space="preserve"> </v>
      </c>
      <c r="AU72" s="5">
        <f t="shared" si="53"/>
        <v>53.392000000000003</v>
      </c>
      <c r="BA72">
        <v>59</v>
      </c>
      <c r="BB72">
        <v>2073</v>
      </c>
      <c r="BE72">
        <v>91.328000000000003</v>
      </c>
      <c r="BF72">
        <v>42.423000000000002</v>
      </c>
      <c r="BG72">
        <v>68</v>
      </c>
      <c r="BH72">
        <v>20</v>
      </c>
      <c r="BI72">
        <v>248</v>
      </c>
      <c r="BJ72">
        <v>1064.2539999999999</v>
      </c>
      <c r="BK72">
        <v>617.71400000000006</v>
      </c>
      <c r="BL72">
        <v>0.748</v>
      </c>
      <c r="BM72">
        <v>72.007000000000005</v>
      </c>
      <c r="BN72">
        <v>1041</v>
      </c>
      <c r="BO72">
        <v>590</v>
      </c>
      <c r="BP72">
        <v>142.334</v>
      </c>
      <c r="BQ72">
        <v>40.805</v>
      </c>
      <c r="BR72">
        <v>1.764</v>
      </c>
      <c r="BS72">
        <v>0.56699999999999995</v>
      </c>
      <c r="BT72">
        <v>0.93700000000000006</v>
      </c>
      <c r="BU72">
        <v>0</v>
      </c>
      <c r="BV72">
        <v>255</v>
      </c>
      <c r="BW72" s="6">
        <f t="shared" si="61"/>
        <v>392.66230700947085</v>
      </c>
      <c r="BX72" s="5" t="str">
        <f t="shared" si="62"/>
        <v xml:space="preserve"> </v>
      </c>
      <c r="BY72" s="5">
        <f t="shared" si="63"/>
        <v>1</v>
      </c>
      <c r="BZ72" s="5" t="str">
        <f t="shared" si="54"/>
        <v xml:space="preserve"> </v>
      </c>
      <c r="CA72" s="5">
        <f t="shared" si="55"/>
        <v>42.423000000000002</v>
      </c>
      <c r="CG72">
        <v>59</v>
      </c>
      <c r="CH72">
        <v>618</v>
      </c>
      <c r="CK72">
        <v>122.917</v>
      </c>
      <c r="CL72">
        <v>45.192</v>
      </c>
      <c r="CM72">
        <v>171</v>
      </c>
      <c r="CN72">
        <v>27</v>
      </c>
      <c r="CO72">
        <v>216</v>
      </c>
      <c r="CP72">
        <v>1486.9290000000001</v>
      </c>
      <c r="CQ72">
        <v>593.01599999999996</v>
      </c>
      <c r="CR72">
        <v>0.72599999999999998</v>
      </c>
      <c r="CS72">
        <v>43.680999999999997</v>
      </c>
      <c r="CT72">
        <v>1465</v>
      </c>
      <c r="CU72">
        <v>599</v>
      </c>
      <c r="CV72">
        <v>15.945</v>
      </c>
      <c r="CW72">
        <v>20.655999999999999</v>
      </c>
      <c r="CX72">
        <v>2.0950000000000002</v>
      </c>
      <c r="CY72">
        <v>0.47699999999999998</v>
      </c>
      <c r="CZ72">
        <v>0.93600000000000005</v>
      </c>
      <c r="DA72">
        <v>0</v>
      </c>
      <c r="DB72">
        <v>255</v>
      </c>
      <c r="DC72" s="6">
        <f t="shared" si="64"/>
        <v>655.40628777346967</v>
      </c>
      <c r="DD72" s="5" t="str">
        <f t="shared" si="65"/>
        <v xml:space="preserve"> </v>
      </c>
      <c r="DE72" s="5">
        <f t="shared" si="66"/>
        <v>1</v>
      </c>
      <c r="DF72" s="5" t="str">
        <f t="shared" si="56"/>
        <v xml:space="preserve"> </v>
      </c>
      <c r="DG72" s="5">
        <f t="shared" si="57"/>
        <v>45.192</v>
      </c>
    </row>
    <row r="73" spans="21:111" x14ac:dyDescent="0.25">
      <c r="U73">
        <v>60</v>
      </c>
      <c r="V73">
        <v>1636</v>
      </c>
      <c r="Y73">
        <v>81</v>
      </c>
      <c r="Z73">
        <v>43.398000000000003</v>
      </c>
      <c r="AA73">
        <v>47</v>
      </c>
      <c r="AB73">
        <v>11</v>
      </c>
      <c r="AC73">
        <v>234</v>
      </c>
      <c r="AD73">
        <v>988.77099999999996</v>
      </c>
      <c r="AE73">
        <v>567.67700000000002</v>
      </c>
      <c r="AF73">
        <v>0.58199999999999996</v>
      </c>
      <c r="AG73">
        <v>77.13</v>
      </c>
      <c r="AH73">
        <v>979</v>
      </c>
      <c r="AI73">
        <v>532</v>
      </c>
      <c r="AJ73">
        <v>103.496</v>
      </c>
      <c r="AK73">
        <v>33.473999999999997</v>
      </c>
      <c r="AL73">
        <v>2.48</v>
      </c>
      <c r="AM73">
        <v>0.40300000000000002</v>
      </c>
      <c r="AN73">
        <v>0.90100000000000002</v>
      </c>
      <c r="AO73">
        <v>0</v>
      </c>
      <c r="AP73">
        <v>255</v>
      </c>
      <c r="AQ73" s="6">
        <f t="shared" si="58"/>
        <v>293.89504973884812</v>
      </c>
      <c r="AR73" s="5">
        <f t="shared" si="59"/>
        <v>1</v>
      </c>
      <c r="AS73" s="5" t="str">
        <f t="shared" si="60"/>
        <v xml:space="preserve"> </v>
      </c>
      <c r="AT73" s="5">
        <f t="shared" si="52"/>
        <v>43.398000000000003</v>
      </c>
      <c r="AU73" s="5" t="str">
        <f t="shared" si="53"/>
        <v xml:space="preserve"> </v>
      </c>
      <c r="BA73">
        <v>60</v>
      </c>
      <c r="BB73">
        <v>845</v>
      </c>
      <c r="BE73">
        <v>87.728999999999999</v>
      </c>
      <c r="BF73">
        <v>20.216999999999999</v>
      </c>
      <c r="BG73">
        <v>90</v>
      </c>
      <c r="BH73">
        <v>44</v>
      </c>
      <c r="BI73">
        <v>209</v>
      </c>
      <c r="BJ73">
        <v>305.99900000000002</v>
      </c>
      <c r="BK73">
        <v>611.74099999999999</v>
      </c>
      <c r="BL73">
        <v>0.86899999999999999</v>
      </c>
      <c r="BM73">
        <v>36.234999999999999</v>
      </c>
      <c r="BN73">
        <v>294</v>
      </c>
      <c r="BO73">
        <v>625</v>
      </c>
      <c r="BP73">
        <v>39.401000000000003</v>
      </c>
      <c r="BQ73">
        <v>33</v>
      </c>
      <c r="BR73">
        <v>1.038</v>
      </c>
      <c r="BS73">
        <v>0.96299999999999997</v>
      </c>
      <c r="BT73">
        <v>0.94899999999999995</v>
      </c>
      <c r="BU73">
        <v>0</v>
      </c>
      <c r="BV73">
        <v>255</v>
      </c>
      <c r="BW73" s="6">
        <f t="shared" si="61"/>
        <v>366.1910236474946</v>
      </c>
      <c r="BX73" s="5" t="str">
        <f t="shared" si="62"/>
        <v xml:space="preserve"> </v>
      </c>
      <c r="BY73" s="5">
        <f t="shared" si="63"/>
        <v>1</v>
      </c>
      <c r="BZ73" s="5" t="str">
        <f t="shared" si="54"/>
        <v xml:space="preserve"> </v>
      </c>
      <c r="CA73" s="5">
        <f t="shared" si="55"/>
        <v>20.216999999999999</v>
      </c>
      <c r="CG73">
        <v>60</v>
      </c>
      <c r="CH73">
        <v>1143</v>
      </c>
      <c r="CK73">
        <v>137.07300000000001</v>
      </c>
      <c r="CL73">
        <v>49.789000000000001</v>
      </c>
      <c r="CM73">
        <v>145</v>
      </c>
      <c r="CN73">
        <v>35</v>
      </c>
      <c r="CO73">
        <v>255</v>
      </c>
      <c r="CP73">
        <v>1276.8969999999999</v>
      </c>
      <c r="CQ73">
        <v>598.50199999999995</v>
      </c>
      <c r="CR73">
        <v>0.64500000000000002</v>
      </c>
      <c r="CS73">
        <v>59.439</v>
      </c>
      <c r="CT73">
        <v>1248</v>
      </c>
      <c r="CU73">
        <v>591</v>
      </c>
      <c r="CV73">
        <v>167.36699999999999</v>
      </c>
      <c r="CW73">
        <v>29.937999999999999</v>
      </c>
      <c r="CX73">
        <v>2.3170000000000002</v>
      </c>
      <c r="CY73">
        <v>0.432</v>
      </c>
      <c r="CZ73">
        <v>0.88100000000000001</v>
      </c>
      <c r="DA73">
        <v>0</v>
      </c>
      <c r="DB73">
        <v>255</v>
      </c>
      <c r="DC73" s="6">
        <f t="shared" si="64"/>
        <v>451.57362082057006</v>
      </c>
      <c r="DD73" s="5" t="str">
        <f t="shared" si="65"/>
        <v xml:space="preserve"> </v>
      </c>
      <c r="DE73" s="5">
        <f t="shared" si="66"/>
        <v>1</v>
      </c>
      <c r="DF73" s="5" t="str">
        <f t="shared" si="56"/>
        <v xml:space="preserve"> </v>
      </c>
      <c r="DG73" s="5">
        <f t="shared" si="57"/>
        <v>49.789000000000001</v>
      </c>
    </row>
    <row r="74" spans="21:111" x14ac:dyDescent="0.25">
      <c r="U74">
        <v>61</v>
      </c>
      <c r="V74">
        <v>883</v>
      </c>
      <c r="Y74">
        <v>100.771</v>
      </c>
      <c r="Z74">
        <v>51.256999999999998</v>
      </c>
      <c r="AA74">
        <v>134</v>
      </c>
      <c r="AB74">
        <v>18</v>
      </c>
      <c r="AC74">
        <v>254</v>
      </c>
      <c r="AD74">
        <v>601.79700000000003</v>
      </c>
      <c r="AE74">
        <v>564.60599999999999</v>
      </c>
      <c r="AF74">
        <v>0.55800000000000005</v>
      </c>
      <c r="AG74">
        <v>57.28</v>
      </c>
      <c r="AH74">
        <v>594</v>
      </c>
      <c r="AI74">
        <v>595</v>
      </c>
      <c r="AJ74">
        <v>73.78</v>
      </c>
      <c r="AK74">
        <v>27.157</v>
      </c>
      <c r="AL74">
        <v>2.1459999999999999</v>
      </c>
      <c r="AM74">
        <v>0.46600000000000003</v>
      </c>
      <c r="AN74">
        <v>0.81599999999999995</v>
      </c>
      <c r="AO74">
        <v>0</v>
      </c>
      <c r="AP74">
        <v>255</v>
      </c>
      <c r="AQ74" s="6">
        <f t="shared" si="58"/>
        <v>177.50186104939854</v>
      </c>
      <c r="AR74" s="5">
        <f t="shared" si="59"/>
        <v>1</v>
      </c>
      <c r="AS74" s="5" t="str">
        <f t="shared" si="60"/>
        <v xml:space="preserve"> </v>
      </c>
      <c r="AT74" s="5">
        <f t="shared" si="52"/>
        <v>51.256999999999998</v>
      </c>
      <c r="AU74" s="5" t="str">
        <f t="shared" si="53"/>
        <v xml:space="preserve"> </v>
      </c>
      <c r="BA74">
        <v>61</v>
      </c>
      <c r="BB74">
        <v>2210</v>
      </c>
      <c r="BE74">
        <v>114.91</v>
      </c>
      <c r="BF74">
        <v>44.216999999999999</v>
      </c>
      <c r="BG74">
        <v>94</v>
      </c>
      <c r="BH74">
        <v>17</v>
      </c>
      <c r="BI74">
        <v>242</v>
      </c>
      <c r="BJ74">
        <v>750.50699999999995</v>
      </c>
      <c r="BK74">
        <v>624.91999999999996</v>
      </c>
      <c r="BL74">
        <v>0.81899999999999995</v>
      </c>
      <c r="BM74">
        <v>61</v>
      </c>
      <c r="BN74">
        <v>742</v>
      </c>
      <c r="BO74">
        <v>595</v>
      </c>
      <c r="BP74">
        <v>100.389</v>
      </c>
      <c r="BQ74">
        <v>49.569000000000003</v>
      </c>
      <c r="BR74">
        <v>1.1879999999999999</v>
      </c>
      <c r="BS74">
        <v>0.84199999999999997</v>
      </c>
      <c r="BT74">
        <v>0.93899999999999995</v>
      </c>
      <c r="BU74">
        <v>0</v>
      </c>
      <c r="BV74">
        <v>255</v>
      </c>
      <c r="BW74" s="6">
        <f t="shared" si="61"/>
        <v>78.868151018012298</v>
      </c>
      <c r="BX74" s="5">
        <f t="shared" si="62"/>
        <v>1</v>
      </c>
      <c r="BY74" s="5" t="str">
        <f t="shared" si="63"/>
        <v xml:space="preserve"> </v>
      </c>
      <c r="BZ74" s="5">
        <f t="shared" si="54"/>
        <v>44.216999999999999</v>
      </c>
      <c r="CA74" s="5" t="str">
        <f t="shared" si="55"/>
        <v xml:space="preserve"> </v>
      </c>
      <c r="CG74">
        <v>61</v>
      </c>
      <c r="CH74">
        <v>1270</v>
      </c>
      <c r="CK74">
        <v>116.48699999999999</v>
      </c>
      <c r="CL74">
        <v>50.697000000000003</v>
      </c>
      <c r="CM74">
        <v>85</v>
      </c>
      <c r="CN74">
        <v>30</v>
      </c>
      <c r="CO74">
        <v>246</v>
      </c>
      <c r="CP74">
        <v>912.846</v>
      </c>
      <c r="CQ74">
        <v>607.23900000000003</v>
      </c>
      <c r="CR74">
        <v>0.80900000000000005</v>
      </c>
      <c r="CS74">
        <v>52.773000000000003</v>
      </c>
      <c r="CT74">
        <v>886</v>
      </c>
      <c r="CU74">
        <v>607</v>
      </c>
      <c r="CV74">
        <v>9.8190000000000008</v>
      </c>
      <c r="CW74">
        <v>32</v>
      </c>
      <c r="CX74">
        <v>1.5840000000000001</v>
      </c>
      <c r="CY74">
        <v>0.63100000000000001</v>
      </c>
      <c r="CZ74">
        <v>0.94799999999999995</v>
      </c>
      <c r="DA74">
        <v>0</v>
      </c>
      <c r="DB74">
        <v>255</v>
      </c>
      <c r="DC74" s="6">
        <f t="shared" si="64"/>
        <v>148.86670855836101</v>
      </c>
      <c r="DD74" s="5">
        <f t="shared" si="65"/>
        <v>1</v>
      </c>
      <c r="DE74" s="5" t="str">
        <f t="shared" si="66"/>
        <v xml:space="preserve"> </v>
      </c>
      <c r="DF74" s="5">
        <f t="shared" si="56"/>
        <v>50.697000000000003</v>
      </c>
      <c r="DG74" s="5" t="str">
        <f t="shared" si="57"/>
        <v xml:space="preserve"> </v>
      </c>
    </row>
    <row r="75" spans="21:111" x14ac:dyDescent="0.25">
      <c r="U75">
        <v>62</v>
      </c>
      <c r="V75">
        <v>1131</v>
      </c>
      <c r="Y75">
        <v>95.027000000000001</v>
      </c>
      <c r="Z75">
        <v>61.298999999999999</v>
      </c>
      <c r="AA75">
        <v>255</v>
      </c>
      <c r="AB75">
        <v>16</v>
      </c>
      <c r="AC75">
        <v>255</v>
      </c>
      <c r="AD75">
        <v>358.38600000000002</v>
      </c>
      <c r="AE75">
        <v>576.89200000000005</v>
      </c>
      <c r="AF75">
        <v>0.85499999999999998</v>
      </c>
      <c r="AG75">
        <v>43.417000000000002</v>
      </c>
      <c r="AH75">
        <v>338</v>
      </c>
      <c r="AI75">
        <v>584</v>
      </c>
      <c r="AJ75">
        <v>14.676</v>
      </c>
      <c r="AK75">
        <v>35.630000000000003</v>
      </c>
      <c r="AL75">
        <v>1.232</v>
      </c>
      <c r="AM75">
        <v>0.81200000000000006</v>
      </c>
      <c r="AN75">
        <v>0.93899999999999995</v>
      </c>
      <c r="AO75">
        <v>0</v>
      </c>
      <c r="AP75">
        <v>255</v>
      </c>
      <c r="AQ75" s="6">
        <f t="shared" si="58"/>
        <v>383.29726281438531</v>
      </c>
      <c r="AR75" s="5" t="str">
        <f t="shared" si="59"/>
        <v xml:space="preserve"> </v>
      </c>
      <c r="AS75" s="5">
        <f t="shared" si="60"/>
        <v>1</v>
      </c>
      <c r="AT75" s="5" t="str">
        <f t="shared" si="52"/>
        <v xml:space="preserve"> </v>
      </c>
      <c r="AU75" s="5">
        <f t="shared" si="53"/>
        <v>61.298999999999999</v>
      </c>
      <c r="BA75">
        <v>62</v>
      </c>
      <c r="BB75">
        <v>2482</v>
      </c>
      <c r="BE75">
        <v>95.853999999999999</v>
      </c>
      <c r="BF75">
        <v>43.643000000000001</v>
      </c>
      <c r="BG75">
        <v>61</v>
      </c>
      <c r="BH75">
        <v>0</v>
      </c>
      <c r="BI75">
        <v>246</v>
      </c>
      <c r="BJ75">
        <v>884.26499999999999</v>
      </c>
      <c r="BK75">
        <v>629.04999999999995</v>
      </c>
      <c r="BL75">
        <v>0.84199999999999997</v>
      </c>
      <c r="BM75">
        <v>65.552000000000007</v>
      </c>
      <c r="BN75">
        <v>869</v>
      </c>
      <c r="BO75">
        <v>659</v>
      </c>
      <c r="BP75">
        <v>68.522999999999996</v>
      </c>
      <c r="BQ75">
        <v>53.923999999999999</v>
      </c>
      <c r="BR75">
        <v>1.153</v>
      </c>
      <c r="BS75">
        <v>0.86699999999999999</v>
      </c>
      <c r="BT75">
        <v>0.96899999999999997</v>
      </c>
      <c r="BU75">
        <v>0</v>
      </c>
      <c r="BV75">
        <v>255</v>
      </c>
      <c r="BW75" s="6">
        <f t="shared" si="61"/>
        <v>212.50025468455325</v>
      </c>
      <c r="BX75" s="5">
        <f t="shared" si="62"/>
        <v>1</v>
      </c>
      <c r="BY75" s="5" t="str">
        <f t="shared" si="63"/>
        <v xml:space="preserve"> </v>
      </c>
      <c r="BZ75" s="5">
        <f t="shared" si="54"/>
        <v>43.643000000000001</v>
      </c>
      <c r="CA75" s="5" t="str">
        <f t="shared" si="55"/>
        <v xml:space="preserve"> </v>
      </c>
      <c r="CG75">
        <v>62</v>
      </c>
      <c r="CH75">
        <v>4008</v>
      </c>
      <c r="CK75">
        <v>101.10299999999999</v>
      </c>
      <c r="CL75">
        <v>53.249000000000002</v>
      </c>
      <c r="CM75">
        <v>74</v>
      </c>
      <c r="CN75">
        <v>12</v>
      </c>
      <c r="CO75">
        <v>249</v>
      </c>
      <c r="CP75">
        <v>739.08799999999997</v>
      </c>
      <c r="CQ75">
        <v>631.69000000000005</v>
      </c>
      <c r="CR75">
        <v>0.315</v>
      </c>
      <c r="CS75">
        <v>99.247</v>
      </c>
      <c r="CT75">
        <v>695</v>
      </c>
      <c r="CU75">
        <v>640</v>
      </c>
      <c r="CV75">
        <v>12.215999999999999</v>
      </c>
      <c r="CW75">
        <v>72.19</v>
      </c>
      <c r="CX75">
        <v>1.335</v>
      </c>
      <c r="CY75">
        <v>0.749</v>
      </c>
      <c r="CZ75">
        <v>0.80400000000000005</v>
      </c>
      <c r="DA75">
        <v>0</v>
      </c>
      <c r="DB75">
        <v>255</v>
      </c>
      <c r="DC75" s="6">
        <f t="shared" si="64"/>
        <v>155.07012210609756</v>
      </c>
      <c r="DD75" s="5">
        <f t="shared" si="65"/>
        <v>1</v>
      </c>
      <c r="DE75" s="5" t="str">
        <f t="shared" si="66"/>
        <v xml:space="preserve"> </v>
      </c>
      <c r="DF75" s="5">
        <f t="shared" si="56"/>
        <v>53.249000000000002</v>
      </c>
      <c r="DG75" s="5" t="str">
        <f t="shared" si="57"/>
        <v xml:space="preserve"> </v>
      </c>
    </row>
    <row r="76" spans="21:111" x14ac:dyDescent="0.25">
      <c r="U76">
        <v>63</v>
      </c>
      <c r="V76">
        <v>1582</v>
      </c>
      <c r="Y76">
        <v>93.100999999999999</v>
      </c>
      <c r="Z76">
        <v>46.716999999999999</v>
      </c>
      <c r="AA76">
        <v>78</v>
      </c>
      <c r="AB76">
        <v>24</v>
      </c>
      <c r="AC76">
        <v>249</v>
      </c>
      <c r="AD76">
        <v>871.851</v>
      </c>
      <c r="AE76">
        <v>583.197</v>
      </c>
      <c r="AF76">
        <v>0.76800000000000002</v>
      </c>
      <c r="AG76">
        <v>59.615000000000002</v>
      </c>
      <c r="AH76">
        <v>840</v>
      </c>
      <c r="AI76">
        <v>594</v>
      </c>
      <c r="AJ76">
        <v>22.693999999999999</v>
      </c>
      <c r="AK76">
        <v>42</v>
      </c>
      <c r="AL76">
        <v>1.3640000000000001</v>
      </c>
      <c r="AM76">
        <v>0.73299999999999998</v>
      </c>
      <c r="AN76">
        <v>0.93400000000000005</v>
      </c>
      <c r="AO76">
        <v>0</v>
      </c>
      <c r="AP76">
        <v>255</v>
      </c>
      <c r="AQ76" s="6">
        <f t="shared" si="58"/>
        <v>185.22086518802362</v>
      </c>
      <c r="AR76" s="5">
        <f t="shared" si="59"/>
        <v>1</v>
      </c>
      <c r="AS76" s="5" t="str">
        <f t="shared" si="60"/>
        <v xml:space="preserve"> </v>
      </c>
      <c r="AT76" s="5">
        <f t="shared" si="52"/>
        <v>46.716999999999999</v>
      </c>
      <c r="AU76" s="5" t="str">
        <f t="shared" si="53"/>
        <v xml:space="preserve"> </v>
      </c>
      <c r="BA76">
        <v>63</v>
      </c>
      <c r="BB76">
        <v>1051</v>
      </c>
      <c r="BE76">
        <v>118.94</v>
      </c>
      <c r="BF76">
        <v>32.877000000000002</v>
      </c>
      <c r="BG76">
        <v>98</v>
      </c>
      <c r="BH76">
        <v>42</v>
      </c>
      <c r="BI76">
        <v>209</v>
      </c>
      <c r="BJ76">
        <v>249.66499999999999</v>
      </c>
      <c r="BK76">
        <v>623.87800000000004</v>
      </c>
      <c r="BL76">
        <v>0.77300000000000002</v>
      </c>
      <c r="BM76">
        <v>50.606000000000002</v>
      </c>
      <c r="BN76">
        <v>232</v>
      </c>
      <c r="BO76">
        <v>607</v>
      </c>
      <c r="BP76">
        <v>142.22399999999999</v>
      </c>
      <c r="BQ76">
        <v>31.113</v>
      </c>
      <c r="BR76">
        <v>1.6279999999999999</v>
      </c>
      <c r="BS76">
        <v>0.61399999999999999</v>
      </c>
      <c r="BT76">
        <v>0.94</v>
      </c>
      <c r="BU76">
        <v>0</v>
      </c>
      <c r="BV76">
        <v>255</v>
      </c>
      <c r="BW76" s="6">
        <f t="shared" si="61"/>
        <v>422.13584425040244</v>
      </c>
      <c r="BX76" s="5" t="str">
        <f t="shared" si="62"/>
        <v xml:space="preserve"> </v>
      </c>
      <c r="BY76" s="5">
        <f t="shared" si="63"/>
        <v>1</v>
      </c>
      <c r="BZ76" s="5" t="str">
        <f t="shared" si="54"/>
        <v xml:space="preserve"> </v>
      </c>
      <c r="CA76" s="5">
        <f t="shared" si="55"/>
        <v>32.877000000000002</v>
      </c>
      <c r="CG76">
        <v>63</v>
      </c>
      <c r="CH76">
        <v>754</v>
      </c>
      <c r="CK76">
        <v>140.87899999999999</v>
      </c>
      <c r="CL76">
        <v>45.893000000000001</v>
      </c>
      <c r="CM76">
        <v>147</v>
      </c>
      <c r="CN76">
        <v>44</v>
      </c>
      <c r="CO76">
        <v>243</v>
      </c>
      <c r="CP76">
        <v>1449.125</v>
      </c>
      <c r="CQ76">
        <v>625.01199999999994</v>
      </c>
      <c r="CR76">
        <v>0.58699999999999997</v>
      </c>
      <c r="CS76">
        <v>44.720999999999997</v>
      </c>
      <c r="CT76">
        <v>1427</v>
      </c>
      <c r="CU76">
        <v>619</v>
      </c>
      <c r="CV76">
        <v>169.69499999999999</v>
      </c>
      <c r="CW76">
        <v>27.135999999999999</v>
      </c>
      <c r="CX76">
        <v>1.8260000000000001</v>
      </c>
      <c r="CY76">
        <v>0.54800000000000004</v>
      </c>
      <c r="CZ76">
        <v>0.83399999999999996</v>
      </c>
      <c r="DA76">
        <v>0</v>
      </c>
      <c r="DB76">
        <v>255</v>
      </c>
      <c r="DC76" s="6">
        <f t="shared" si="64"/>
        <v>611.75354054145043</v>
      </c>
      <c r="DD76" s="5" t="str">
        <f t="shared" si="65"/>
        <v xml:space="preserve"> </v>
      </c>
      <c r="DE76" s="5">
        <f t="shared" si="66"/>
        <v>1</v>
      </c>
      <c r="DF76" s="5" t="str">
        <f t="shared" si="56"/>
        <v xml:space="preserve"> </v>
      </c>
      <c r="DG76" s="5">
        <f t="shared" si="57"/>
        <v>45.893000000000001</v>
      </c>
    </row>
    <row r="77" spans="21:111" x14ac:dyDescent="0.25">
      <c r="U77">
        <v>64</v>
      </c>
      <c r="V77">
        <v>1551</v>
      </c>
      <c r="Y77">
        <v>92.518000000000001</v>
      </c>
      <c r="Z77">
        <v>34.619</v>
      </c>
      <c r="AA77">
        <v>83</v>
      </c>
      <c r="AB77">
        <v>23</v>
      </c>
      <c r="AC77">
        <v>197</v>
      </c>
      <c r="AD77">
        <v>411.77</v>
      </c>
      <c r="AE77">
        <v>585.36500000000001</v>
      </c>
      <c r="AF77">
        <v>0.82899999999999996</v>
      </c>
      <c r="AG77">
        <v>53.6</v>
      </c>
      <c r="AH77">
        <v>405</v>
      </c>
      <c r="AI77">
        <v>613</v>
      </c>
      <c r="AJ77">
        <v>75.963999999999999</v>
      </c>
      <c r="AK77">
        <v>41.555999999999997</v>
      </c>
      <c r="AL77">
        <v>1.198</v>
      </c>
      <c r="AM77">
        <v>0.83499999999999996</v>
      </c>
      <c r="AN77">
        <v>0.94499999999999995</v>
      </c>
      <c r="AO77">
        <v>0</v>
      </c>
      <c r="AP77">
        <v>255</v>
      </c>
      <c r="AQ77" s="6">
        <f t="shared" si="58"/>
        <v>329.97835677207678</v>
      </c>
      <c r="AR77" s="5" t="str">
        <f t="shared" si="59"/>
        <v xml:space="preserve"> </v>
      </c>
      <c r="AS77" s="5">
        <f t="shared" si="60"/>
        <v>1</v>
      </c>
      <c r="AT77" s="5" t="str">
        <f t="shared" si="52"/>
        <v xml:space="preserve"> </v>
      </c>
      <c r="AU77" s="5">
        <f t="shared" si="53"/>
        <v>34.619</v>
      </c>
      <c r="BA77">
        <v>64</v>
      </c>
      <c r="BB77">
        <v>763</v>
      </c>
      <c r="BE77">
        <v>92.626000000000005</v>
      </c>
      <c r="BF77">
        <v>16.917000000000002</v>
      </c>
      <c r="BG77">
        <v>87</v>
      </c>
      <c r="BH77">
        <v>43</v>
      </c>
      <c r="BI77">
        <v>155</v>
      </c>
      <c r="BJ77">
        <v>659.41899999999998</v>
      </c>
      <c r="BK77">
        <v>624.12400000000002</v>
      </c>
      <c r="BL77">
        <v>0.84599999999999997</v>
      </c>
      <c r="BM77">
        <v>35.777000000000001</v>
      </c>
      <c r="BN77">
        <v>650</v>
      </c>
      <c r="BO77">
        <v>610</v>
      </c>
      <c r="BP77">
        <v>116.565</v>
      </c>
      <c r="BQ77">
        <v>28.686</v>
      </c>
      <c r="BR77">
        <v>1.2589999999999999</v>
      </c>
      <c r="BS77">
        <v>0.79400000000000004</v>
      </c>
      <c r="BT77">
        <v>0.93400000000000005</v>
      </c>
      <c r="BU77">
        <v>0</v>
      </c>
      <c r="BV77">
        <v>255</v>
      </c>
      <c r="BW77" s="6">
        <f t="shared" si="61"/>
        <v>13.417851579146344</v>
      </c>
      <c r="BX77" s="5">
        <f t="shared" si="62"/>
        <v>1</v>
      </c>
      <c r="BY77" s="5" t="str">
        <f t="shared" si="63"/>
        <v xml:space="preserve"> </v>
      </c>
      <c r="BZ77" s="5">
        <f t="shared" si="54"/>
        <v>16.917000000000002</v>
      </c>
      <c r="CA77" s="5" t="str">
        <f t="shared" si="55"/>
        <v xml:space="preserve"> </v>
      </c>
      <c r="CG77">
        <v>64</v>
      </c>
      <c r="CH77">
        <v>1186</v>
      </c>
      <c r="CK77">
        <v>164.55099999999999</v>
      </c>
      <c r="CL77">
        <v>54.728999999999999</v>
      </c>
      <c r="CM77">
        <v>201</v>
      </c>
      <c r="CN77">
        <v>23</v>
      </c>
      <c r="CO77">
        <v>255</v>
      </c>
      <c r="CP77">
        <v>1316.2919999999999</v>
      </c>
      <c r="CQ77">
        <v>635.88800000000003</v>
      </c>
      <c r="CR77">
        <v>0.81599999999999995</v>
      </c>
      <c r="CS77">
        <v>50.804000000000002</v>
      </c>
      <c r="CT77">
        <v>1294</v>
      </c>
      <c r="CU77">
        <v>620</v>
      </c>
      <c r="CV77">
        <v>143.80699999999999</v>
      </c>
      <c r="CW77">
        <v>34.331000000000003</v>
      </c>
      <c r="CX77">
        <v>1.325</v>
      </c>
      <c r="CY77">
        <v>0.755</v>
      </c>
      <c r="CZ77">
        <v>0.94499999999999995</v>
      </c>
      <c r="DA77">
        <v>0</v>
      </c>
      <c r="DB77">
        <v>255</v>
      </c>
      <c r="DC77" s="6">
        <f t="shared" si="64"/>
        <v>479.50319733032012</v>
      </c>
      <c r="DD77" s="5" t="str">
        <f t="shared" si="65"/>
        <v xml:space="preserve"> </v>
      </c>
      <c r="DE77" s="5">
        <f t="shared" si="66"/>
        <v>1</v>
      </c>
      <c r="DF77" s="5" t="str">
        <f t="shared" si="56"/>
        <v xml:space="preserve"> </v>
      </c>
      <c r="DG77" s="5">
        <f t="shared" si="57"/>
        <v>54.728999999999999</v>
      </c>
    </row>
    <row r="78" spans="21:111" x14ac:dyDescent="0.25">
      <c r="U78">
        <v>65</v>
      </c>
      <c r="V78">
        <v>638</v>
      </c>
      <c r="Y78">
        <v>122.428</v>
      </c>
      <c r="Z78">
        <v>54.603999999999999</v>
      </c>
      <c r="AA78">
        <v>196</v>
      </c>
      <c r="AB78">
        <v>26</v>
      </c>
      <c r="AC78">
        <v>251</v>
      </c>
      <c r="AD78">
        <v>1012.298</v>
      </c>
      <c r="AE78">
        <v>591.73800000000006</v>
      </c>
      <c r="AF78">
        <v>0.67600000000000005</v>
      </c>
      <c r="AG78">
        <v>42.426000000000002</v>
      </c>
      <c r="AH78">
        <v>1007</v>
      </c>
      <c r="AI78">
        <v>611</v>
      </c>
      <c r="AJ78">
        <v>81.87</v>
      </c>
      <c r="AK78">
        <v>22</v>
      </c>
      <c r="AL78">
        <v>2.13</v>
      </c>
      <c r="AM78">
        <v>0.47</v>
      </c>
      <c r="AN78">
        <v>0.90600000000000003</v>
      </c>
      <c r="AO78">
        <v>0</v>
      </c>
      <c r="AP78">
        <v>255</v>
      </c>
      <c r="AQ78" s="6">
        <f t="shared" ref="AQ78:AQ109" si="67">SQRT((S$10-AD78)^2+(T$10-AE78)^2)</f>
        <v>306.46200070644977</v>
      </c>
      <c r="AR78" s="5">
        <f t="shared" ref="AR78:AR109" si="68">IF(AQ78&lt;=(R$10/4), 1, " " )</f>
        <v>1</v>
      </c>
      <c r="AS78" s="5" t="str">
        <f t="shared" ref="AS78:AS109" si="69">IF(AQ78&gt;(R$10/4), 1, " " )</f>
        <v xml:space="preserve"> </v>
      </c>
      <c r="AT78" s="5">
        <f t="shared" si="52"/>
        <v>54.603999999999999</v>
      </c>
      <c r="AU78" s="5" t="str">
        <f t="shared" si="53"/>
        <v xml:space="preserve"> </v>
      </c>
      <c r="BA78">
        <v>65</v>
      </c>
      <c r="BB78">
        <v>1789</v>
      </c>
      <c r="BE78">
        <v>108.645</v>
      </c>
      <c r="BF78">
        <v>45.7</v>
      </c>
      <c r="BG78">
        <v>92</v>
      </c>
      <c r="BH78">
        <v>34</v>
      </c>
      <c r="BI78">
        <v>237</v>
      </c>
      <c r="BJ78">
        <v>518.17700000000002</v>
      </c>
      <c r="BK78">
        <v>643.61599999999999</v>
      </c>
      <c r="BL78">
        <v>0.626</v>
      </c>
      <c r="BM78">
        <v>70.213999999999999</v>
      </c>
      <c r="BN78">
        <v>503</v>
      </c>
      <c r="BO78">
        <v>613</v>
      </c>
      <c r="BP78">
        <v>100.67</v>
      </c>
      <c r="BQ78">
        <v>42.043999999999997</v>
      </c>
      <c r="BR78">
        <v>1.7070000000000001</v>
      </c>
      <c r="BS78">
        <v>0.58599999999999997</v>
      </c>
      <c r="BT78">
        <v>0.85899999999999999</v>
      </c>
      <c r="BU78">
        <v>0</v>
      </c>
      <c r="BV78">
        <v>255</v>
      </c>
      <c r="BW78" s="6">
        <f t="shared" ref="BW78:BW109" si="70">SQRT((AY$10-BJ78)^2+(AZ$10-BK78)^2)</f>
        <v>154.24644538205732</v>
      </c>
      <c r="BX78" s="5">
        <f t="shared" ref="BX78:BX109" si="71">IF(BW78&lt;=(AX$10/4), 1, " " )</f>
        <v>1</v>
      </c>
      <c r="BY78" s="5" t="str">
        <f t="shared" ref="BY78:BY109" si="72">IF(BW78&gt;(AX$10/4), 1, " " )</f>
        <v xml:space="preserve"> </v>
      </c>
      <c r="BZ78" s="5">
        <f t="shared" si="54"/>
        <v>45.7</v>
      </c>
      <c r="CA78" s="5" t="str">
        <f t="shared" si="55"/>
        <v xml:space="preserve"> </v>
      </c>
      <c r="CG78">
        <v>65</v>
      </c>
      <c r="CH78">
        <v>1621</v>
      </c>
      <c r="CK78">
        <v>106.9</v>
      </c>
      <c r="CL78">
        <v>63.869</v>
      </c>
      <c r="CM78">
        <v>44</v>
      </c>
      <c r="CN78">
        <v>0</v>
      </c>
      <c r="CO78">
        <v>248</v>
      </c>
      <c r="CP78">
        <v>941.21299999999997</v>
      </c>
      <c r="CQ78">
        <v>652.48400000000004</v>
      </c>
      <c r="CR78">
        <v>0.81299999999999994</v>
      </c>
      <c r="CS78">
        <v>55.902000000000001</v>
      </c>
      <c r="CT78">
        <v>923</v>
      </c>
      <c r="CU78">
        <v>673</v>
      </c>
      <c r="CV78">
        <v>47.174999999999997</v>
      </c>
      <c r="CW78">
        <v>40.783999999999999</v>
      </c>
      <c r="CX78">
        <v>1.349</v>
      </c>
      <c r="CY78">
        <v>0.74099999999999999</v>
      </c>
      <c r="CZ78">
        <v>0.93600000000000005</v>
      </c>
      <c r="DA78">
        <v>0</v>
      </c>
      <c r="DB78">
        <v>255</v>
      </c>
      <c r="DC78" s="6">
        <f t="shared" ref="DC78:DC109" si="73">SQRT((CE$10-CP78)^2+(CF$10-CQ78)^2)</f>
        <v>128.48908185912137</v>
      </c>
      <c r="DD78" s="5">
        <f t="shared" ref="DD78:DD109" si="74">IF(DC78&lt;=(CD$10/4), 1, " " )</f>
        <v>1</v>
      </c>
      <c r="DE78" s="5" t="str">
        <f t="shared" ref="DE78:DE109" si="75">IF(DC78&gt;(CD$10/4), 1, " " )</f>
        <v xml:space="preserve"> </v>
      </c>
      <c r="DF78" s="5">
        <f t="shared" si="56"/>
        <v>63.869</v>
      </c>
      <c r="DG78" s="5" t="str">
        <f t="shared" si="57"/>
        <v xml:space="preserve"> </v>
      </c>
    </row>
    <row r="79" spans="21:111" x14ac:dyDescent="0.25">
      <c r="U79">
        <v>66</v>
      </c>
      <c r="V79">
        <v>1632</v>
      </c>
      <c r="Y79">
        <v>93.561999999999998</v>
      </c>
      <c r="Z79">
        <v>32.731000000000002</v>
      </c>
      <c r="AA79">
        <v>94</v>
      </c>
      <c r="AB79">
        <v>8</v>
      </c>
      <c r="AC79">
        <v>229</v>
      </c>
      <c r="AD79">
        <v>635.32500000000005</v>
      </c>
      <c r="AE79">
        <v>595.65700000000004</v>
      </c>
      <c r="AF79">
        <v>0.86599999999999999</v>
      </c>
      <c r="AG79">
        <v>54.203000000000003</v>
      </c>
      <c r="AH79">
        <v>617</v>
      </c>
      <c r="AI79">
        <v>577</v>
      </c>
      <c r="AJ79">
        <v>127.504</v>
      </c>
      <c r="AK79">
        <v>42.414000000000001</v>
      </c>
      <c r="AL79">
        <v>1.2090000000000001</v>
      </c>
      <c r="AM79">
        <v>0.82699999999999996</v>
      </c>
      <c r="AN79">
        <v>0.96</v>
      </c>
      <c r="AO79">
        <v>0</v>
      </c>
      <c r="AP79">
        <v>255</v>
      </c>
      <c r="AQ79" s="6">
        <f t="shared" si="67"/>
        <v>131.95124224121568</v>
      </c>
      <c r="AR79" s="5">
        <f t="shared" si="68"/>
        <v>1</v>
      </c>
      <c r="AS79" s="5" t="str">
        <f t="shared" si="69"/>
        <v xml:space="preserve"> </v>
      </c>
      <c r="AT79" s="5">
        <f t="shared" ref="AT79:AT142" si="76">IF(AR79=1,Z79," ")</f>
        <v>32.731000000000002</v>
      </c>
      <c r="AU79" s="5" t="str">
        <f t="shared" ref="AU79:AU142" si="77">IF(AS79=1,Z79," ")</f>
        <v xml:space="preserve"> </v>
      </c>
      <c r="BA79">
        <v>66</v>
      </c>
      <c r="BB79">
        <v>1067</v>
      </c>
      <c r="BE79">
        <v>100.008</v>
      </c>
      <c r="BF79">
        <v>25.795999999999999</v>
      </c>
      <c r="BG79">
        <v>87</v>
      </c>
      <c r="BH79">
        <v>24</v>
      </c>
      <c r="BI79">
        <v>172</v>
      </c>
      <c r="BJ79">
        <v>804.04100000000005</v>
      </c>
      <c r="BK79">
        <v>648.923</v>
      </c>
      <c r="BL79">
        <v>0.76700000000000002</v>
      </c>
      <c r="BM79">
        <v>52.24</v>
      </c>
      <c r="BN79">
        <v>798</v>
      </c>
      <c r="BO79">
        <v>674</v>
      </c>
      <c r="BP79">
        <v>84.507999999999996</v>
      </c>
      <c r="BQ79">
        <v>27</v>
      </c>
      <c r="BR79">
        <v>1.835</v>
      </c>
      <c r="BS79">
        <v>0.54500000000000004</v>
      </c>
      <c r="BT79">
        <v>0.95399999999999996</v>
      </c>
      <c r="BU79">
        <v>0</v>
      </c>
      <c r="BV79">
        <v>255</v>
      </c>
      <c r="BW79" s="6">
        <f t="shared" si="70"/>
        <v>133.712034282633</v>
      </c>
      <c r="BX79" s="5">
        <f t="shared" si="71"/>
        <v>1</v>
      </c>
      <c r="BY79" s="5" t="str">
        <f t="shared" si="72"/>
        <v xml:space="preserve"> </v>
      </c>
      <c r="BZ79" s="5">
        <f t="shared" ref="BZ79:BZ140" si="78">IF(BX79=1,BF79," ")</f>
        <v>25.795999999999999</v>
      </c>
      <c r="CA79" s="5" t="str">
        <f t="shared" ref="CA79:CA140" si="79">IF(BY79=1,BF79," ")</f>
        <v xml:space="preserve"> </v>
      </c>
      <c r="CG79">
        <v>66</v>
      </c>
      <c r="CH79">
        <v>2290</v>
      </c>
      <c r="CK79">
        <v>80.304000000000002</v>
      </c>
      <c r="CL79">
        <v>33.573</v>
      </c>
      <c r="CM79">
        <v>78</v>
      </c>
      <c r="CN79">
        <v>17</v>
      </c>
      <c r="CO79">
        <v>227</v>
      </c>
      <c r="CP79">
        <v>824.04100000000005</v>
      </c>
      <c r="CQ79">
        <v>657.82399999999996</v>
      </c>
      <c r="CR79">
        <v>0.68600000000000005</v>
      </c>
      <c r="CS79">
        <v>68.622</v>
      </c>
      <c r="CT79">
        <v>793</v>
      </c>
      <c r="CU79">
        <v>666</v>
      </c>
      <c r="CV79">
        <v>18.699000000000002</v>
      </c>
      <c r="CW79">
        <v>49.411999999999999</v>
      </c>
      <c r="CX79">
        <v>1.226</v>
      </c>
      <c r="CY79">
        <v>0.81599999999999995</v>
      </c>
      <c r="CZ79">
        <v>0.88800000000000001</v>
      </c>
      <c r="DA79">
        <v>0</v>
      </c>
      <c r="DB79">
        <v>255</v>
      </c>
      <c r="DC79" s="6">
        <f t="shared" si="73"/>
        <v>87.208791970764111</v>
      </c>
      <c r="DD79" s="5">
        <f t="shared" si="74"/>
        <v>1</v>
      </c>
      <c r="DE79" s="5" t="str">
        <f t="shared" si="75"/>
        <v xml:space="preserve"> </v>
      </c>
      <c r="DF79" s="5">
        <f t="shared" ref="DF79:DF142" si="80">IF(DD79=1,CL79," ")</f>
        <v>33.573</v>
      </c>
      <c r="DG79" s="5" t="str">
        <f t="shared" ref="DG79:DG142" si="81">IF(DE79=1,CL79," ")</f>
        <v xml:space="preserve"> </v>
      </c>
    </row>
    <row r="80" spans="21:111" x14ac:dyDescent="0.25">
      <c r="U80">
        <v>67</v>
      </c>
      <c r="V80">
        <v>1120</v>
      </c>
      <c r="Y80">
        <v>96.215999999999994</v>
      </c>
      <c r="Z80">
        <v>28.109000000000002</v>
      </c>
      <c r="AA80">
        <v>82</v>
      </c>
      <c r="AB80">
        <v>41</v>
      </c>
      <c r="AC80">
        <v>249</v>
      </c>
      <c r="AD80">
        <v>1076.213</v>
      </c>
      <c r="AE80">
        <v>595.48099999999999</v>
      </c>
      <c r="AF80">
        <v>0.83399999999999996</v>
      </c>
      <c r="AG80">
        <v>43.417000000000002</v>
      </c>
      <c r="AH80">
        <v>1068</v>
      </c>
      <c r="AI80">
        <v>617</v>
      </c>
      <c r="AJ80">
        <v>75.323999999999998</v>
      </c>
      <c r="AK80">
        <v>34.447000000000003</v>
      </c>
      <c r="AL80">
        <v>1.2509999999999999</v>
      </c>
      <c r="AM80">
        <v>0.79900000000000004</v>
      </c>
      <c r="AN80">
        <v>0.94699999999999995</v>
      </c>
      <c r="AO80">
        <v>0</v>
      </c>
      <c r="AP80">
        <v>255</v>
      </c>
      <c r="AQ80" s="6">
        <f t="shared" si="67"/>
        <v>366.3138576371361</v>
      </c>
      <c r="AR80" s="5" t="str">
        <f t="shared" si="68"/>
        <v xml:space="preserve"> </v>
      </c>
      <c r="AS80" s="5">
        <f t="shared" si="69"/>
        <v>1</v>
      </c>
      <c r="AT80" s="5" t="str">
        <f t="shared" si="76"/>
        <v xml:space="preserve"> </v>
      </c>
      <c r="AU80" s="5">
        <f t="shared" si="77"/>
        <v>28.109000000000002</v>
      </c>
      <c r="BA80">
        <v>67</v>
      </c>
      <c r="BB80">
        <v>1317</v>
      </c>
      <c r="BE80">
        <v>93.706000000000003</v>
      </c>
      <c r="BF80">
        <v>41.725999999999999</v>
      </c>
      <c r="BG80">
        <v>77</v>
      </c>
      <c r="BH80">
        <v>23</v>
      </c>
      <c r="BI80">
        <v>234</v>
      </c>
      <c r="BJ80">
        <v>988.88599999999997</v>
      </c>
      <c r="BK80">
        <v>647.16099999999994</v>
      </c>
      <c r="BL80">
        <v>0.80500000000000005</v>
      </c>
      <c r="BM80">
        <v>49.040999999999997</v>
      </c>
      <c r="BN80">
        <v>984</v>
      </c>
      <c r="BO80">
        <v>670</v>
      </c>
      <c r="BP80">
        <v>73.412999999999997</v>
      </c>
      <c r="BQ80">
        <v>35.179000000000002</v>
      </c>
      <c r="BR80">
        <v>1.3149999999999999</v>
      </c>
      <c r="BS80">
        <v>0.76</v>
      </c>
      <c r="BT80">
        <v>0.94499999999999995</v>
      </c>
      <c r="BU80">
        <v>0</v>
      </c>
      <c r="BV80">
        <v>255</v>
      </c>
      <c r="BW80" s="6">
        <f t="shared" si="70"/>
        <v>317.61915585335845</v>
      </c>
      <c r="BX80" s="5" t="str">
        <f t="shared" si="71"/>
        <v xml:space="preserve"> </v>
      </c>
      <c r="BY80" s="5">
        <f t="shared" si="72"/>
        <v>1</v>
      </c>
      <c r="BZ80" s="5" t="str">
        <f t="shared" si="78"/>
        <v xml:space="preserve"> </v>
      </c>
      <c r="CA80" s="5">
        <f t="shared" si="79"/>
        <v>41.725999999999999</v>
      </c>
      <c r="CG80">
        <v>67</v>
      </c>
      <c r="CH80">
        <v>1376</v>
      </c>
      <c r="CK80">
        <v>113.937</v>
      </c>
      <c r="CL80">
        <v>42.119</v>
      </c>
      <c r="CM80">
        <v>157</v>
      </c>
      <c r="CN80">
        <v>27</v>
      </c>
      <c r="CO80">
        <v>240</v>
      </c>
      <c r="CP80">
        <v>425.76400000000001</v>
      </c>
      <c r="CQ80">
        <v>657.65200000000004</v>
      </c>
      <c r="CR80">
        <v>0.48699999999999999</v>
      </c>
      <c r="CS80">
        <v>54.588999999999999</v>
      </c>
      <c r="CT80">
        <v>402</v>
      </c>
      <c r="CU80">
        <v>643</v>
      </c>
      <c r="CV80">
        <v>151.55699999999999</v>
      </c>
      <c r="CW80">
        <v>40.600999999999999</v>
      </c>
      <c r="CX80">
        <v>1.4830000000000001</v>
      </c>
      <c r="CY80">
        <v>0.67400000000000004</v>
      </c>
      <c r="CZ80">
        <v>0.76800000000000002</v>
      </c>
      <c r="DA80">
        <v>0</v>
      </c>
      <c r="DB80">
        <v>255</v>
      </c>
      <c r="DC80" s="6">
        <f t="shared" si="73"/>
        <v>431.03949254099678</v>
      </c>
      <c r="DD80" s="5" t="str">
        <f t="shared" si="74"/>
        <v xml:space="preserve"> </v>
      </c>
      <c r="DE80" s="5">
        <f t="shared" si="75"/>
        <v>1</v>
      </c>
      <c r="DF80" s="5" t="str">
        <f t="shared" si="80"/>
        <v xml:space="preserve"> </v>
      </c>
      <c r="DG80" s="5">
        <f t="shared" si="81"/>
        <v>42.119</v>
      </c>
    </row>
    <row r="81" spans="21:111" x14ac:dyDescent="0.25">
      <c r="U81">
        <v>68</v>
      </c>
      <c r="V81">
        <v>1528</v>
      </c>
      <c r="Y81">
        <v>56.783999999999999</v>
      </c>
      <c r="Z81">
        <v>29.638999999999999</v>
      </c>
      <c r="AA81">
        <v>53</v>
      </c>
      <c r="AB81">
        <v>9</v>
      </c>
      <c r="AC81">
        <v>252</v>
      </c>
      <c r="AD81">
        <v>164.65899999999999</v>
      </c>
      <c r="AE81">
        <v>604.62900000000002</v>
      </c>
      <c r="AF81">
        <v>0.8</v>
      </c>
      <c r="AG81">
        <v>58.420999999999999</v>
      </c>
      <c r="AH81">
        <v>160</v>
      </c>
      <c r="AI81">
        <v>575</v>
      </c>
      <c r="AJ81">
        <v>96.882000000000005</v>
      </c>
      <c r="AK81">
        <v>35</v>
      </c>
      <c r="AL81">
        <v>1.6719999999999999</v>
      </c>
      <c r="AM81">
        <v>0.59799999999999998</v>
      </c>
      <c r="AN81">
        <v>0.95499999999999996</v>
      </c>
      <c r="AO81">
        <v>0</v>
      </c>
      <c r="AP81">
        <v>255</v>
      </c>
      <c r="AQ81" s="6">
        <f t="shared" si="67"/>
        <v>565.80988797740179</v>
      </c>
      <c r="AR81" s="5" t="str">
        <f t="shared" si="68"/>
        <v xml:space="preserve"> </v>
      </c>
      <c r="AS81" s="5">
        <f t="shared" si="69"/>
        <v>1</v>
      </c>
      <c r="AT81" s="5" t="str">
        <f t="shared" si="76"/>
        <v xml:space="preserve"> </v>
      </c>
      <c r="AU81" s="5">
        <f t="shared" si="77"/>
        <v>29.638999999999999</v>
      </c>
      <c r="BA81">
        <v>68</v>
      </c>
      <c r="BB81">
        <v>2529</v>
      </c>
      <c r="BE81">
        <v>103.60599999999999</v>
      </c>
      <c r="BF81">
        <v>38.875</v>
      </c>
      <c r="BG81">
        <v>86</v>
      </c>
      <c r="BH81">
        <v>1</v>
      </c>
      <c r="BI81">
        <v>228</v>
      </c>
      <c r="BJ81">
        <v>943.85299999999995</v>
      </c>
      <c r="BK81">
        <v>657.64300000000003</v>
      </c>
      <c r="BL81">
        <v>0.872</v>
      </c>
      <c r="BM81">
        <v>63.890999999999998</v>
      </c>
      <c r="BN81">
        <v>927</v>
      </c>
      <c r="BO81">
        <v>684</v>
      </c>
      <c r="BP81">
        <v>50.08</v>
      </c>
      <c r="BQ81">
        <v>54</v>
      </c>
      <c r="BR81">
        <v>1.0820000000000001</v>
      </c>
      <c r="BS81">
        <v>0.92400000000000004</v>
      </c>
      <c r="BT81">
        <v>0.96899999999999997</v>
      </c>
      <c r="BU81">
        <v>0</v>
      </c>
      <c r="BV81">
        <v>255</v>
      </c>
      <c r="BW81" s="6">
        <f t="shared" si="70"/>
        <v>273.55206714627468</v>
      </c>
      <c r="BX81" s="5" t="str">
        <f t="shared" si="71"/>
        <v xml:space="preserve"> </v>
      </c>
      <c r="BY81" s="5">
        <f t="shared" si="72"/>
        <v>1</v>
      </c>
      <c r="BZ81" s="5" t="str">
        <f t="shared" si="78"/>
        <v xml:space="preserve"> </v>
      </c>
      <c r="CA81" s="5">
        <f t="shared" si="79"/>
        <v>38.875</v>
      </c>
      <c r="CG81">
        <v>68</v>
      </c>
      <c r="CH81">
        <v>910</v>
      </c>
      <c r="CK81">
        <v>122.498</v>
      </c>
      <c r="CL81">
        <v>45.011000000000003</v>
      </c>
      <c r="CM81">
        <v>155</v>
      </c>
      <c r="CN81">
        <v>26</v>
      </c>
      <c r="CO81">
        <v>231</v>
      </c>
      <c r="CP81">
        <v>1244.0550000000001</v>
      </c>
      <c r="CQ81">
        <v>649.29899999999998</v>
      </c>
      <c r="CR81">
        <v>0.65</v>
      </c>
      <c r="CS81">
        <v>46.872</v>
      </c>
      <c r="CT81">
        <v>1218</v>
      </c>
      <c r="CU81">
        <v>645</v>
      </c>
      <c r="CV81">
        <v>168.93</v>
      </c>
      <c r="CW81">
        <v>32.252000000000002</v>
      </c>
      <c r="CX81">
        <v>1.5109999999999999</v>
      </c>
      <c r="CY81">
        <v>0.66200000000000003</v>
      </c>
      <c r="CZ81">
        <v>0.85</v>
      </c>
      <c r="DA81">
        <v>0</v>
      </c>
      <c r="DB81">
        <v>255</v>
      </c>
      <c r="DC81" s="6">
        <f t="shared" si="73"/>
        <v>406.09626930076575</v>
      </c>
      <c r="DD81" s="5" t="str">
        <f t="shared" si="74"/>
        <v xml:space="preserve"> </v>
      </c>
      <c r="DE81" s="5">
        <f t="shared" si="75"/>
        <v>1</v>
      </c>
      <c r="DF81" s="5" t="str">
        <f t="shared" si="80"/>
        <v xml:space="preserve"> </v>
      </c>
      <c r="DG81" s="5">
        <f t="shared" si="81"/>
        <v>45.011000000000003</v>
      </c>
    </row>
    <row r="82" spans="21:111" x14ac:dyDescent="0.25">
      <c r="U82">
        <v>69</v>
      </c>
      <c r="V82">
        <v>789</v>
      </c>
      <c r="Y82">
        <v>124.608</v>
      </c>
      <c r="Z82">
        <v>30.59</v>
      </c>
      <c r="AA82">
        <v>126</v>
      </c>
      <c r="AB82">
        <v>39</v>
      </c>
      <c r="AC82">
        <v>229</v>
      </c>
      <c r="AD82">
        <v>435.69</v>
      </c>
      <c r="AE82">
        <v>609.64800000000002</v>
      </c>
      <c r="AF82">
        <v>0.73799999999999999</v>
      </c>
      <c r="AG82">
        <v>45.453000000000003</v>
      </c>
      <c r="AH82">
        <v>419</v>
      </c>
      <c r="AI82">
        <v>624</v>
      </c>
      <c r="AJ82">
        <v>39.643999999999998</v>
      </c>
      <c r="AK82">
        <v>25.498000000000001</v>
      </c>
      <c r="AL82">
        <v>1.895</v>
      </c>
      <c r="AM82">
        <v>0.52800000000000002</v>
      </c>
      <c r="AN82">
        <v>0.91</v>
      </c>
      <c r="AO82">
        <v>0</v>
      </c>
      <c r="AP82">
        <v>255</v>
      </c>
      <c r="AQ82" s="6">
        <f t="shared" si="67"/>
        <v>299.77925649550866</v>
      </c>
      <c r="AR82" s="5">
        <f t="shared" si="68"/>
        <v>1</v>
      </c>
      <c r="AS82" s="5" t="str">
        <f t="shared" si="69"/>
        <v xml:space="preserve"> </v>
      </c>
      <c r="AT82" s="5">
        <f t="shared" si="76"/>
        <v>30.59</v>
      </c>
      <c r="AU82" s="5" t="str">
        <f t="shared" si="77"/>
        <v xml:space="preserve"> </v>
      </c>
      <c r="BA82">
        <v>69</v>
      </c>
      <c r="BB82">
        <v>1997</v>
      </c>
      <c r="BE82">
        <v>77.497</v>
      </c>
      <c r="BF82">
        <v>32.136000000000003</v>
      </c>
      <c r="BG82">
        <v>58</v>
      </c>
      <c r="BH82">
        <v>23</v>
      </c>
      <c r="BI82">
        <v>239</v>
      </c>
      <c r="BJ82">
        <v>842.327</v>
      </c>
      <c r="BK82">
        <v>671.89300000000003</v>
      </c>
      <c r="BL82">
        <v>0.84199999999999997</v>
      </c>
      <c r="BM82">
        <v>62.393999999999998</v>
      </c>
      <c r="BN82">
        <v>835</v>
      </c>
      <c r="BO82">
        <v>703</v>
      </c>
      <c r="BP82">
        <v>68.369</v>
      </c>
      <c r="BQ82">
        <v>44.256</v>
      </c>
      <c r="BR82">
        <v>1.375</v>
      </c>
      <c r="BS82">
        <v>0.72699999999999998</v>
      </c>
      <c r="BT82">
        <v>0.96599999999999997</v>
      </c>
      <c r="BU82">
        <v>0</v>
      </c>
      <c r="BV82">
        <v>255</v>
      </c>
      <c r="BW82" s="6">
        <f t="shared" si="70"/>
        <v>175.78064751274528</v>
      </c>
      <c r="BX82" s="5">
        <f t="shared" si="71"/>
        <v>1</v>
      </c>
      <c r="BY82" s="5" t="str">
        <f t="shared" si="72"/>
        <v xml:space="preserve"> </v>
      </c>
      <c r="BZ82" s="5">
        <f t="shared" si="78"/>
        <v>32.136000000000003</v>
      </c>
      <c r="CA82" s="5" t="str">
        <f t="shared" si="79"/>
        <v xml:space="preserve"> </v>
      </c>
      <c r="CG82">
        <v>69</v>
      </c>
      <c r="CH82">
        <v>955</v>
      </c>
      <c r="CK82">
        <v>103.038</v>
      </c>
      <c r="CL82">
        <v>43.384999999999998</v>
      </c>
      <c r="CM82">
        <v>76</v>
      </c>
      <c r="CN82">
        <v>33</v>
      </c>
      <c r="CO82">
        <v>243</v>
      </c>
      <c r="CP82">
        <v>341.38099999999997</v>
      </c>
      <c r="CQ82">
        <v>662.81700000000001</v>
      </c>
      <c r="CR82">
        <v>0.746</v>
      </c>
      <c r="CS82">
        <v>45.706000000000003</v>
      </c>
      <c r="CT82">
        <v>338</v>
      </c>
      <c r="CU82">
        <v>685</v>
      </c>
      <c r="CV82">
        <v>79.918999999999997</v>
      </c>
      <c r="CW82">
        <v>31.725000000000001</v>
      </c>
      <c r="CX82">
        <v>1.5069999999999999</v>
      </c>
      <c r="CY82">
        <v>0.66400000000000003</v>
      </c>
      <c r="CZ82">
        <v>0.89600000000000002</v>
      </c>
      <c r="DA82">
        <v>0</v>
      </c>
      <c r="DB82">
        <v>255</v>
      </c>
      <c r="DC82" s="6">
        <f t="shared" si="73"/>
        <v>513.25500388403429</v>
      </c>
      <c r="DD82" s="5" t="str">
        <f t="shared" si="74"/>
        <v xml:space="preserve"> </v>
      </c>
      <c r="DE82" s="5">
        <f t="shared" si="75"/>
        <v>1</v>
      </c>
      <c r="DF82" s="5" t="str">
        <f t="shared" si="80"/>
        <v xml:space="preserve"> </v>
      </c>
      <c r="DG82" s="5">
        <f t="shared" si="81"/>
        <v>43.384999999999998</v>
      </c>
    </row>
    <row r="83" spans="21:111" x14ac:dyDescent="0.25">
      <c r="U83">
        <v>70</v>
      </c>
      <c r="V83">
        <v>1452</v>
      </c>
      <c r="Y83">
        <v>113.93899999999999</v>
      </c>
      <c r="Z83">
        <v>33.213000000000001</v>
      </c>
      <c r="AA83">
        <v>108</v>
      </c>
      <c r="AB83">
        <v>10</v>
      </c>
      <c r="AC83">
        <v>249</v>
      </c>
      <c r="AD83">
        <v>1203.713</v>
      </c>
      <c r="AE83">
        <v>615.63300000000004</v>
      </c>
      <c r="AF83">
        <v>0.82099999999999995</v>
      </c>
      <c r="AG83">
        <v>53.488</v>
      </c>
      <c r="AH83">
        <v>1195</v>
      </c>
      <c r="AI83">
        <v>592</v>
      </c>
      <c r="AJ83">
        <v>110.807</v>
      </c>
      <c r="AK83">
        <v>36.423000000000002</v>
      </c>
      <c r="AL83">
        <v>1.357</v>
      </c>
      <c r="AM83">
        <v>0.73699999999999999</v>
      </c>
      <c r="AN83">
        <v>0.95199999999999996</v>
      </c>
      <c r="AO83">
        <v>0</v>
      </c>
      <c r="AP83">
        <v>255</v>
      </c>
      <c r="AQ83" s="6">
        <f t="shared" si="67"/>
        <v>486.67587396233233</v>
      </c>
      <c r="AR83" s="5" t="str">
        <f t="shared" si="68"/>
        <v xml:space="preserve"> </v>
      </c>
      <c r="AS83" s="5">
        <f t="shared" si="69"/>
        <v>1</v>
      </c>
      <c r="AT83" s="5" t="str">
        <f t="shared" si="76"/>
        <v xml:space="preserve"> </v>
      </c>
      <c r="AU83" s="5">
        <f t="shared" si="77"/>
        <v>33.213000000000001</v>
      </c>
      <c r="BA83">
        <v>70</v>
      </c>
      <c r="BB83">
        <v>1675</v>
      </c>
      <c r="BE83">
        <v>96.591999999999999</v>
      </c>
      <c r="BF83">
        <v>40.683999999999997</v>
      </c>
      <c r="BG83">
        <v>68</v>
      </c>
      <c r="BH83">
        <v>25</v>
      </c>
      <c r="BI83">
        <v>240</v>
      </c>
      <c r="BJ83">
        <v>1060.7239999999999</v>
      </c>
      <c r="BK83">
        <v>672.75400000000002</v>
      </c>
      <c r="BL83">
        <v>0.88700000000000001</v>
      </c>
      <c r="BM83">
        <v>50.774000000000001</v>
      </c>
      <c r="BN83">
        <v>1038</v>
      </c>
      <c r="BO83">
        <v>661</v>
      </c>
      <c r="BP83">
        <v>147.875</v>
      </c>
      <c r="BQ83">
        <v>45.115000000000002</v>
      </c>
      <c r="BR83">
        <v>1.1160000000000001</v>
      </c>
      <c r="BS83">
        <v>0.89600000000000002</v>
      </c>
      <c r="BT83">
        <v>0.95699999999999996</v>
      </c>
      <c r="BU83">
        <v>0</v>
      </c>
      <c r="BV83">
        <v>255</v>
      </c>
      <c r="BW83" s="6">
        <f t="shared" si="70"/>
        <v>391.37002223726836</v>
      </c>
      <c r="BX83" s="5" t="str">
        <f t="shared" si="71"/>
        <v xml:space="preserve"> </v>
      </c>
      <c r="BY83" s="5">
        <f t="shared" si="72"/>
        <v>1</v>
      </c>
      <c r="BZ83" s="5" t="str">
        <f t="shared" si="78"/>
        <v xml:space="preserve"> </v>
      </c>
      <c r="CA83" s="5">
        <f t="shared" si="79"/>
        <v>40.683999999999997</v>
      </c>
      <c r="CG83">
        <v>70</v>
      </c>
      <c r="CH83">
        <v>1281</v>
      </c>
      <c r="CK83">
        <v>148.50800000000001</v>
      </c>
      <c r="CL83">
        <v>62.673999999999999</v>
      </c>
      <c r="CM83">
        <v>234</v>
      </c>
      <c r="CN83">
        <v>26</v>
      </c>
      <c r="CO83">
        <v>255</v>
      </c>
      <c r="CP83">
        <v>588.91200000000003</v>
      </c>
      <c r="CQ83">
        <v>662.30200000000002</v>
      </c>
      <c r="CR83">
        <v>0.77700000000000002</v>
      </c>
      <c r="CS83">
        <v>48.466000000000001</v>
      </c>
      <c r="CT83">
        <v>564</v>
      </c>
      <c r="CU83">
        <v>654</v>
      </c>
      <c r="CV83">
        <v>158.19900000000001</v>
      </c>
      <c r="CW83">
        <v>36.944000000000003</v>
      </c>
      <c r="CX83">
        <v>1.2370000000000001</v>
      </c>
      <c r="CY83">
        <v>0.80800000000000005</v>
      </c>
      <c r="CZ83">
        <v>0.91900000000000004</v>
      </c>
      <c r="DA83">
        <v>0</v>
      </c>
      <c r="DB83">
        <v>255</v>
      </c>
      <c r="DC83" s="6">
        <f t="shared" si="73"/>
        <v>271.46841721644159</v>
      </c>
      <c r="DD83" s="5">
        <f t="shared" si="74"/>
        <v>1</v>
      </c>
      <c r="DE83" s="5" t="str">
        <f t="shared" si="75"/>
        <v xml:space="preserve"> </v>
      </c>
      <c r="DF83" s="5">
        <f t="shared" si="80"/>
        <v>62.673999999999999</v>
      </c>
      <c r="DG83" s="5" t="str">
        <f t="shared" si="81"/>
        <v xml:space="preserve"> </v>
      </c>
    </row>
    <row r="84" spans="21:111" x14ac:dyDescent="0.25">
      <c r="U84">
        <v>71</v>
      </c>
      <c r="V84">
        <v>2734</v>
      </c>
      <c r="Y84">
        <v>129.87299999999999</v>
      </c>
      <c r="Z84">
        <v>53.518000000000001</v>
      </c>
      <c r="AA84">
        <v>111</v>
      </c>
      <c r="AB84">
        <v>28</v>
      </c>
      <c r="AC84">
        <v>252</v>
      </c>
      <c r="AD84">
        <v>955.45799999999997</v>
      </c>
      <c r="AE84">
        <v>640.74400000000003</v>
      </c>
      <c r="AF84">
        <v>0.65600000000000003</v>
      </c>
      <c r="AG84">
        <v>81.025000000000006</v>
      </c>
      <c r="AH84">
        <v>949</v>
      </c>
      <c r="AI84">
        <v>597</v>
      </c>
      <c r="AJ84">
        <v>114.03400000000001</v>
      </c>
      <c r="AK84">
        <v>52.433</v>
      </c>
      <c r="AL84">
        <v>1.4379999999999999</v>
      </c>
      <c r="AM84">
        <v>0.69499999999999995</v>
      </c>
      <c r="AN84">
        <v>0.90900000000000003</v>
      </c>
      <c r="AO84">
        <v>0</v>
      </c>
      <c r="AP84">
        <v>255</v>
      </c>
      <c r="AQ84" s="6">
        <f t="shared" si="67"/>
        <v>238.09778223452651</v>
      </c>
      <c r="AR84" s="5">
        <f t="shared" si="68"/>
        <v>1</v>
      </c>
      <c r="AS84" s="5" t="str">
        <f t="shared" si="69"/>
        <v xml:space="preserve"> </v>
      </c>
      <c r="AT84" s="5">
        <f t="shared" si="76"/>
        <v>53.518000000000001</v>
      </c>
      <c r="AU84" s="5" t="str">
        <f t="shared" si="77"/>
        <v xml:space="preserve"> </v>
      </c>
      <c r="BA84">
        <v>71</v>
      </c>
      <c r="BB84">
        <v>1805</v>
      </c>
      <c r="BE84">
        <v>90.741</v>
      </c>
      <c r="BF84">
        <v>25.593</v>
      </c>
      <c r="BG84">
        <v>79</v>
      </c>
      <c r="BH84">
        <v>10</v>
      </c>
      <c r="BI84">
        <v>166</v>
      </c>
      <c r="BJ84">
        <v>602.245</v>
      </c>
      <c r="BK84">
        <v>677.505</v>
      </c>
      <c r="BL84">
        <v>0.86499999999999999</v>
      </c>
      <c r="BM84">
        <v>56.320999999999998</v>
      </c>
      <c r="BN84">
        <v>576</v>
      </c>
      <c r="BO84">
        <v>670</v>
      </c>
      <c r="BP84">
        <v>163.49600000000001</v>
      </c>
      <c r="BQ84">
        <v>42.564</v>
      </c>
      <c r="BR84">
        <v>1.3120000000000001</v>
      </c>
      <c r="BS84">
        <v>0.76200000000000001</v>
      </c>
      <c r="BT84">
        <v>0.95599999999999996</v>
      </c>
      <c r="BU84">
        <v>0</v>
      </c>
      <c r="BV84">
        <v>255</v>
      </c>
      <c r="BW84" s="6">
        <f t="shared" si="70"/>
        <v>84.552600645988377</v>
      </c>
      <c r="BX84" s="5">
        <f t="shared" si="71"/>
        <v>1</v>
      </c>
      <c r="BY84" s="5" t="str">
        <f t="shared" si="72"/>
        <v xml:space="preserve"> </v>
      </c>
      <c r="BZ84" s="5">
        <f t="shared" si="78"/>
        <v>25.593</v>
      </c>
      <c r="CA84" s="5" t="str">
        <f t="shared" si="79"/>
        <v xml:space="preserve"> </v>
      </c>
      <c r="CG84">
        <v>71</v>
      </c>
      <c r="CH84">
        <v>881</v>
      </c>
      <c r="CK84">
        <v>127.38800000000001</v>
      </c>
      <c r="CL84">
        <v>51.954000000000001</v>
      </c>
      <c r="CM84">
        <v>172</v>
      </c>
      <c r="CN84">
        <v>19</v>
      </c>
      <c r="CO84">
        <v>254</v>
      </c>
      <c r="CP84">
        <v>1329.5719999999999</v>
      </c>
      <c r="CQ84">
        <v>666.62</v>
      </c>
      <c r="CR84">
        <v>0.76600000000000001</v>
      </c>
      <c r="CS84">
        <v>44.552999999999997</v>
      </c>
      <c r="CT84">
        <v>1305</v>
      </c>
      <c r="CU84">
        <v>669</v>
      </c>
      <c r="CV84">
        <v>9.0389999999999997</v>
      </c>
      <c r="CW84">
        <v>28.481999999999999</v>
      </c>
      <c r="CX84">
        <v>1.6259999999999999</v>
      </c>
      <c r="CY84">
        <v>0.61499999999999999</v>
      </c>
      <c r="CZ84">
        <v>0.94399999999999995</v>
      </c>
      <c r="DA84">
        <v>0</v>
      </c>
      <c r="DB84">
        <v>255</v>
      </c>
      <c r="DC84" s="6">
        <f t="shared" si="73"/>
        <v>486.80054588506766</v>
      </c>
      <c r="DD84" s="5" t="str">
        <f t="shared" si="74"/>
        <v xml:space="preserve"> </v>
      </c>
      <c r="DE84" s="5">
        <f t="shared" si="75"/>
        <v>1</v>
      </c>
      <c r="DF84" s="5" t="str">
        <f t="shared" si="80"/>
        <v xml:space="preserve"> </v>
      </c>
      <c r="DG84" s="5">
        <f t="shared" si="81"/>
        <v>51.954000000000001</v>
      </c>
    </row>
    <row r="85" spans="21:111" x14ac:dyDescent="0.25">
      <c r="U85">
        <v>72</v>
      </c>
      <c r="V85">
        <v>737</v>
      </c>
      <c r="Y85">
        <v>136.696</v>
      </c>
      <c r="Z85">
        <v>51.223999999999997</v>
      </c>
      <c r="AA85">
        <v>139</v>
      </c>
      <c r="AB85">
        <v>29</v>
      </c>
      <c r="AC85">
        <v>230</v>
      </c>
      <c r="AD85">
        <v>859.95699999999999</v>
      </c>
      <c r="AE85">
        <v>613.702</v>
      </c>
      <c r="AF85">
        <v>0.71399999999999997</v>
      </c>
      <c r="AG85">
        <v>44.271999999999998</v>
      </c>
      <c r="AH85">
        <v>838</v>
      </c>
      <c r="AI85">
        <v>603</v>
      </c>
      <c r="AJ85">
        <v>161.565</v>
      </c>
      <c r="AK85">
        <v>24.800999999999998</v>
      </c>
      <c r="AL85">
        <v>1.847</v>
      </c>
      <c r="AM85">
        <v>0.54100000000000004</v>
      </c>
      <c r="AN85">
        <v>0.91800000000000004</v>
      </c>
      <c r="AO85">
        <v>0</v>
      </c>
      <c r="AP85">
        <v>255</v>
      </c>
      <c r="AQ85" s="6">
        <f t="shared" si="67"/>
        <v>158.40122884624353</v>
      </c>
      <c r="AR85" s="5">
        <f t="shared" si="68"/>
        <v>1</v>
      </c>
      <c r="AS85" s="5" t="str">
        <f t="shared" si="69"/>
        <v xml:space="preserve"> </v>
      </c>
      <c r="AT85" s="5">
        <f t="shared" si="76"/>
        <v>51.223999999999997</v>
      </c>
      <c r="AU85" s="5" t="str">
        <f t="shared" si="77"/>
        <v xml:space="preserve"> </v>
      </c>
      <c r="BA85">
        <v>72</v>
      </c>
      <c r="BB85">
        <v>1435</v>
      </c>
      <c r="BE85">
        <v>128.78200000000001</v>
      </c>
      <c r="BF85">
        <v>45.485999999999997</v>
      </c>
      <c r="BG85">
        <v>97</v>
      </c>
      <c r="BH85">
        <v>45</v>
      </c>
      <c r="BI85">
        <v>231</v>
      </c>
      <c r="BJ85">
        <v>463.79599999999999</v>
      </c>
      <c r="BK85">
        <v>681.07500000000005</v>
      </c>
      <c r="BL85">
        <v>0.75</v>
      </c>
      <c r="BM85">
        <v>55.073</v>
      </c>
      <c r="BN85">
        <v>440</v>
      </c>
      <c r="BO85">
        <v>699</v>
      </c>
      <c r="BP85">
        <v>29.358000000000001</v>
      </c>
      <c r="BQ85">
        <v>40.378999999999998</v>
      </c>
      <c r="BR85">
        <v>1.3979999999999999</v>
      </c>
      <c r="BS85">
        <v>0.71499999999999997</v>
      </c>
      <c r="BT85">
        <v>0.90900000000000003</v>
      </c>
      <c r="BU85">
        <v>0</v>
      </c>
      <c r="BV85">
        <v>255</v>
      </c>
      <c r="BW85" s="6">
        <f t="shared" si="70"/>
        <v>214.29788001051247</v>
      </c>
      <c r="BX85" s="5">
        <f t="shared" si="71"/>
        <v>1</v>
      </c>
      <c r="BY85" s="5" t="str">
        <f t="shared" si="72"/>
        <v xml:space="preserve"> </v>
      </c>
      <c r="BZ85" s="5">
        <f t="shared" si="78"/>
        <v>45.485999999999997</v>
      </c>
      <c r="CA85" s="5" t="str">
        <f t="shared" si="79"/>
        <v xml:space="preserve"> </v>
      </c>
      <c r="CG85">
        <v>72</v>
      </c>
      <c r="CH85">
        <v>1204</v>
      </c>
      <c r="CK85">
        <v>103.989</v>
      </c>
      <c r="CL85">
        <v>59.03</v>
      </c>
      <c r="CM85">
        <v>39</v>
      </c>
      <c r="CN85">
        <v>21</v>
      </c>
      <c r="CO85">
        <v>252</v>
      </c>
      <c r="CP85">
        <v>544.89</v>
      </c>
      <c r="CQ85">
        <v>676.33900000000006</v>
      </c>
      <c r="CR85">
        <v>0.58499999999999996</v>
      </c>
      <c r="CS85">
        <v>55.317</v>
      </c>
      <c r="CT85">
        <v>531</v>
      </c>
      <c r="CU85">
        <v>653</v>
      </c>
      <c r="CV85">
        <v>102.529</v>
      </c>
      <c r="CW85">
        <v>35.381999999999998</v>
      </c>
      <c r="CX85">
        <v>1.544</v>
      </c>
      <c r="CY85">
        <v>0.64800000000000002</v>
      </c>
      <c r="CZ85">
        <v>0.84</v>
      </c>
      <c r="DA85">
        <v>0</v>
      </c>
      <c r="DB85">
        <v>255</v>
      </c>
      <c r="DC85" s="6">
        <f t="shared" si="73"/>
        <v>310.59196803040481</v>
      </c>
      <c r="DD85" s="5">
        <f t="shared" si="74"/>
        <v>1</v>
      </c>
      <c r="DE85" s="5" t="str">
        <f t="shared" si="75"/>
        <v xml:space="preserve"> </v>
      </c>
      <c r="DF85" s="5">
        <f t="shared" si="80"/>
        <v>59.03</v>
      </c>
      <c r="DG85" s="5" t="str">
        <f t="shared" si="81"/>
        <v xml:space="preserve"> </v>
      </c>
    </row>
    <row r="86" spans="21:111" x14ac:dyDescent="0.25">
      <c r="U86">
        <v>73</v>
      </c>
      <c r="V86">
        <v>2489</v>
      </c>
      <c r="Y86">
        <v>98.861000000000004</v>
      </c>
      <c r="Z86">
        <v>47.447000000000003</v>
      </c>
      <c r="AA86">
        <v>58</v>
      </c>
      <c r="AB86">
        <v>12</v>
      </c>
      <c r="AC86">
        <v>255</v>
      </c>
      <c r="AD86">
        <v>725.67499999999995</v>
      </c>
      <c r="AE86">
        <v>633.447</v>
      </c>
      <c r="AF86">
        <v>0.84399999999999997</v>
      </c>
      <c r="AG86">
        <v>64.194999999999993</v>
      </c>
      <c r="AH86">
        <v>726</v>
      </c>
      <c r="AI86">
        <v>667</v>
      </c>
      <c r="AJ86">
        <v>85.533000000000001</v>
      </c>
      <c r="AK86">
        <v>53.74</v>
      </c>
      <c r="AL86">
        <v>1.1279999999999999</v>
      </c>
      <c r="AM86">
        <v>0.88600000000000001</v>
      </c>
      <c r="AN86">
        <v>0.95399999999999996</v>
      </c>
      <c r="AO86">
        <v>0</v>
      </c>
      <c r="AP86">
        <v>255</v>
      </c>
      <c r="AQ86" s="6">
        <f t="shared" si="67"/>
        <v>60.528638089750551</v>
      </c>
      <c r="AR86" s="5">
        <f t="shared" si="68"/>
        <v>1</v>
      </c>
      <c r="AS86" s="5" t="str">
        <f t="shared" si="69"/>
        <v xml:space="preserve"> </v>
      </c>
      <c r="AT86" s="5">
        <f t="shared" si="76"/>
        <v>47.447000000000003</v>
      </c>
      <c r="AU86" s="5" t="str">
        <f t="shared" si="77"/>
        <v xml:space="preserve"> </v>
      </c>
      <c r="BA86">
        <v>73</v>
      </c>
      <c r="BB86">
        <v>1942</v>
      </c>
      <c r="BE86">
        <v>86.914000000000001</v>
      </c>
      <c r="BF86">
        <v>44.691000000000003</v>
      </c>
      <c r="BG86">
        <v>73</v>
      </c>
      <c r="BH86">
        <v>3</v>
      </c>
      <c r="BI86">
        <v>241</v>
      </c>
      <c r="BJ86">
        <v>885.73699999999997</v>
      </c>
      <c r="BK86">
        <v>686.46699999999998</v>
      </c>
      <c r="BL86">
        <v>0.82699999999999996</v>
      </c>
      <c r="BM86">
        <v>60.44</v>
      </c>
      <c r="BN86">
        <v>860</v>
      </c>
      <c r="BO86">
        <v>703</v>
      </c>
      <c r="BP86">
        <v>38.956000000000003</v>
      </c>
      <c r="BQ86">
        <v>42.067</v>
      </c>
      <c r="BR86">
        <v>1.4670000000000001</v>
      </c>
      <c r="BS86">
        <v>0.68100000000000005</v>
      </c>
      <c r="BT86">
        <v>0.95799999999999996</v>
      </c>
      <c r="BU86">
        <v>0</v>
      </c>
      <c r="BV86">
        <v>255</v>
      </c>
      <c r="BW86" s="6">
        <f t="shared" si="70"/>
        <v>221.45666963990945</v>
      </c>
      <c r="BX86" s="5">
        <f t="shared" si="71"/>
        <v>1</v>
      </c>
      <c r="BY86" s="5" t="str">
        <f t="shared" si="72"/>
        <v xml:space="preserve"> </v>
      </c>
      <c r="BZ86" s="5">
        <f t="shared" si="78"/>
        <v>44.691000000000003</v>
      </c>
      <c r="CA86" s="5" t="str">
        <f t="shared" si="79"/>
        <v xml:space="preserve"> </v>
      </c>
      <c r="CG86">
        <v>73</v>
      </c>
      <c r="CH86">
        <v>811</v>
      </c>
      <c r="CK86">
        <v>130.83500000000001</v>
      </c>
      <c r="CL86">
        <v>56.656999999999996</v>
      </c>
      <c r="CM86">
        <v>154</v>
      </c>
      <c r="CN86">
        <v>20</v>
      </c>
      <c r="CO86">
        <v>255</v>
      </c>
      <c r="CP86">
        <v>1274.383</v>
      </c>
      <c r="CQ86">
        <v>667.55499999999995</v>
      </c>
      <c r="CR86">
        <v>0.85199999999999998</v>
      </c>
      <c r="CS86">
        <v>39.051000000000002</v>
      </c>
      <c r="CT86">
        <v>1261</v>
      </c>
      <c r="CU86">
        <v>682</v>
      </c>
      <c r="CV86">
        <v>39.805999999999997</v>
      </c>
      <c r="CW86">
        <v>29.698</v>
      </c>
      <c r="CX86">
        <v>1.3520000000000001</v>
      </c>
      <c r="CY86">
        <v>0.74</v>
      </c>
      <c r="CZ86">
        <v>0.94599999999999995</v>
      </c>
      <c r="DA86">
        <v>0</v>
      </c>
      <c r="DB86">
        <v>255</v>
      </c>
      <c r="DC86" s="6">
        <f t="shared" si="73"/>
        <v>432.19098974874527</v>
      </c>
      <c r="DD86" s="5" t="str">
        <f t="shared" si="74"/>
        <v xml:space="preserve"> </v>
      </c>
      <c r="DE86" s="5">
        <f t="shared" si="75"/>
        <v>1</v>
      </c>
      <c r="DF86" s="5" t="str">
        <f t="shared" si="80"/>
        <v xml:space="preserve"> </v>
      </c>
      <c r="DG86" s="5">
        <f t="shared" si="81"/>
        <v>56.656999999999996</v>
      </c>
    </row>
    <row r="87" spans="21:111" x14ac:dyDescent="0.25">
      <c r="U87">
        <v>74</v>
      </c>
      <c r="V87">
        <v>2901</v>
      </c>
      <c r="Y87">
        <v>97.704999999999998</v>
      </c>
      <c r="Z87">
        <v>44.341000000000001</v>
      </c>
      <c r="AA87">
        <v>82</v>
      </c>
      <c r="AB87">
        <v>8</v>
      </c>
      <c r="AC87">
        <v>255</v>
      </c>
      <c r="AD87">
        <v>294.59899999999999</v>
      </c>
      <c r="AE87">
        <v>636.78099999999995</v>
      </c>
      <c r="AF87">
        <v>0.85899999999999999</v>
      </c>
      <c r="AG87">
        <v>72.622</v>
      </c>
      <c r="AH87">
        <v>272</v>
      </c>
      <c r="AI87">
        <v>666</v>
      </c>
      <c r="AJ87">
        <v>51.71</v>
      </c>
      <c r="AK87">
        <v>52.523000000000003</v>
      </c>
      <c r="AL87">
        <v>1.365</v>
      </c>
      <c r="AM87">
        <v>0.73299999999999998</v>
      </c>
      <c r="AN87">
        <v>0.96799999999999997</v>
      </c>
      <c r="AO87">
        <v>0</v>
      </c>
      <c r="AP87">
        <v>255</v>
      </c>
      <c r="AQ87" s="6">
        <f t="shared" si="67"/>
        <v>432.57000599324959</v>
      </c>
      <c r="AR87" s="5" t="str">
        <f t="shared" si="68"/>
        <v xml:space="preserve"> </v>
      </c>
      <c r="AS87" s="5">
        <f t="shared" si="69"/>
        <v>1</v>
      </c>
      <c r="AT87" s="5" t="str">
        <f t="shared" si="76"/>
        <v xml:space="preserve"> </v>
      </c>
      <c r="AU87" s="5">
        <f t="shared" si="77"/>
        <v>44.341000000000001</v>
      </c>
      <c r="BA87">
        <v>74</v>
      </c>
      <c r="BB87">
        <v>1224</v>
      </c>
      <c r="BE87">
        <v>74.054000000000002</v>
      </c>
      <c r="BF87">
        <v>40.942999999999998</v>
      </c>
      <c r="BG87">
        <v>47</v>
      </c>
      <c r="BH87">
        <v>12</v>
      </c>
      <c r="BI87">
        <v>239</v>
      </c>
      <c r="BJ87">
        <v>1122.654</v>
      </c>
      <c r="BK87">
        <v>682.92899999999997</v>
      </c>
      <c r="BL87">
        <v>0.79800000000000004</v>
      </c>
      <c r="BM87">
        <v>51.478000000000002</v>
      </c>
      <c r="BN87">
        <v>1113</v>
      </c>
      <c r="BO87">
        <v>707</v>
      </c>
      <c r="BP87">
        <v>65.924999999999997</v>
      </c>
      <c r="BQ87">
        <v>33.549999999999997</v>
      </c>
      <c r="BR87">
        <v>1.4490000000000001</v>
      </c>
      <c r="BS87">
        <v>0.69</v>
      </c>
      <c r="BT87">
        <v>0.93400000000000005</v>
      </c>
      <c r="BU87">
        <v>0</v>
      </c>
      <c r="BV87">
        <v>255</v>
      </c>
      <c r="BW87" s="6">
        <f t="shared" si="70"/>
        <v>454.05780779654037</v>
      </c>
      <c r="BX87" s="5" t="str">
        <f t="shared" si="71"/>
        <v xml:space="preserve"> </v>
      </c>
      <c r="BY87" s="5">
        <f t="shared" si="72"/>
        <v>1</v>
      </c>
      <c r="BZ87" s="5" t="str">
        <f t="shared" si="78"/>
        <v xml:space="preserve"> </v>
      </c>
      <c r="CA87" s="5">
        <f t="shared" si="79"/>
        <v>40.942999999999998</v>
      </c>
      <c r="CG87">
        <v>74</v>
      </c>
      <c r="CH87">
        <v>1019</v>
      </c>
      <c r="CK87">
        <v>157.58099999999999</v>
      </c>
      <c r="CL87">
        <v>51.762999999999998</v>
      </c>
      <c r="CM87">
        <v>218</v>
      </c>
      <c r="CN87">
        <v>44</v>
      </c>
      <c r="CO87">
        <v>243</v>
      </c>
      <c r="CP87">
        <v>259.44099999999997</v>
      </c>
      <c r="CQ87">
        <v>672.93700000000001</v>
      </c>
      <c r="CR87">
        <v>0.66100000000000003</v>
      </c>
      <c r="CS87">
        <v>55.542999999999999</v>
      </c>
      <c r="CT87">
        <v>236</v>
      </c>
      <c r="CU87">
        <v>683</v>
      </c>
      <c r="CV87">
        <v>23.334</v>
      </c>
      <c r="CW87">
        <v>25.459</v>
      </c>
      <c r="CX87">
        <v>2.3029999999999999</v>
      </c>
      <c r="CY87">
        <v>0.434</v>
      </c>
      <c r="CZ87">
        <v>0.90700000000000003</v>
      </c>
      <c r="DA87">
        <v>0</v>
      </c>
      <c r="DB87">
        <v>255</v>
      </c>
      <c r="DC87" s="6">
        <f t="shared" si="73"/>
        <v>593.10379500724821</v>
      </c>
      <c r="DD87" s="5" t="str">
        <f t="shared" si="74"/>
        <v xml:space="preserve"> </v>
      </c>
      <c r="DE87" s="5">
        <f t="shared" si="75"/>
        <v>1</v>
      </c>
      <c r="DF87" s="5" t="str">
        <f t="shared" si="80"/>
        <v xml:space="preserve"> </v>
      </c>
      <c r="DG87" s="5">
        <f t="shared" si="81"/>
        <v>51.762999999999998</v>
      </c>
    </row>
    <row r="88" spans="21:111" x14ac:dyDescent="0.25">
      <c r="U88">
        <v>75</v>
      </c>
      <c r="V88">
        <v>984</v>
      </c>
      <c r="Y88">
        <v>106.092</v>
      </c>
      <c r="Z88">
        <v>38.481999999999999</v>
      </c>
      <c r="AA88">
        <v>91</v>
      </c>
      <c r="AB88">
        <v>36</v>
      </c>
      <c r="AC88">
        <v>243</v>
      </c>
      <c r="AD88">
        <v>556.38900000000001</v>
      </c>
      <c r="AE88">
        <v>628.02700000000004</v>
      </c>
      <c r="AF88">
        <v>0.85899999999999999</v>
      </c>
      <c r="AG88">
        <v>41.881</v>
      </c>
      <c r="AH88">
        <v>544</v>
      </c>
      <c r="AI88">
        <v>645</v>
      </c>
      <c r="AJ88">
        <v>56.689</v>
      </c>
      <c r="AK88">
        <v>32</v>
      </c>
      <c r="AL88">
        <v>1.2909999999999999</v>
      </c>
      <c r="AM88">
        <v>0.77500000000000002</v>
      </c>
      <c r="AN88">
        <v>0.95499999999999996</v>
      </c>
      <c r="AO88">
        <v>0</v>
      </c>
      <c r="AP88">
        <v>255</v>
      </c>
      <c r="AQ88" s="6">
        <f t="shared" si="67"/>
        <v>179.52287088000787</v>
      </c>
      <c r="AR88" s="5">
        <f t="shared" si="68"/>
        <v>1</v>
      </c>
      <c r="AS88" s="5" t="str">
        <f t="shared" si="69"/>
        <v xml:space="preserve"> </v>
      </c>
      <c r="AT88" s="5">
        <f t="shared" si="76"/>
        <v>38.481999999999999</v>
      </c>
      <c r="AU88" s="5" t="str">
        <f t="shared" si="77"/>
        <v xml:space="preserve"> </v>
      </c>
      <c r="BA88">
        <v>75</v>
      </c>
      <c r="BB88">
        <v>832</v>
      </c>
      <c r="BE88">
        <v>103.39400000000001</v>
      </c>
      <c r="BF88">
        <v>45.514000000000003</v>
      </c>
      <c r="BG88">
        <v>64</v>
      </c>
      <c r="BH88">
        <v>35</v>
      </c>
      <c r="BI88">
        <v>217</v>
      </c>
      <c r="BJ88">
        <v>553.928</v>
      </c>
      <c r="BK88">
        <v>687.37599999999998</v>
      </c>
      <c r="BL88">
        <v>0.80500000000000005</v>
      </c>
      <c r="BM88">
        <v>41.593000000000004</v>
      </c>
      <c r="BN88">
        <v>533</v>
      </c>
      <c r="BO88">
        <v>698</v>
      </c>
      <c r="BP88">
        <v>27.181000000000001</v>
      </c>
      <c r="BQ88">
        <v>30</v>
      </c>
      <c r="BR88">
        <v>1.327</v>
      </c>
      <c r="BS88">
        <v>0.754</v>
      </c>
      <c r="BT88">
        <v>0.94199999999999995</v>
      </c>
      <c r="BU88">
        <v>0</v>
      </c>
      <c r="BV88">
        <v>255</v>
      </c>
      <c r="BW88" s="6">
        <f t="shared" si="70"/>
        <v>131.33625005306033</v>
      </c>
      <c r="BX88" s="5">
        <f t="shared" si="71"/>
        <v>1</v>
      </c>
      <c r="BY88" s="5" t="str">
        <f t="shared" si="72"/>
        <v xml:space="preserve"> </v>
      </c>
      <c r="BZ88" s="5">
        <f t="shared" si="78"/>
        <v>45.514000000000003</v>
      </c>
      <c r="CA88" s="5" t="str">
        <f t="shared" si="79"/>
        <v xml:space="preserve"> </v>
      </c>
      <c r="CG88">
        <v>75</v>
      </c>
      <c r="CH88">
        <v>698</v>
      </c>
      <c r="CK88">
        <v>127.87</v>
      </c>
      <c r="CL88">
        <v>58.012999999999998</v>
      </c>
      <c r="CM88">
        <v>132</v>
      </c>
      <c r="CN88">
        <v>28</v>
      </c>
      <c r="CO88">
        <v>248</v>
      </c>
      <c r="CP88">
        <v>1365.7560000000001</v>
      </c>
      <c r="CQ88">
        <v>673.28800000000001</v>
      </c>
      <c r="CR88">
        <v>0.74099999999999999</v>
      </c>
      <c r="CS88">
        <v>38.012999999999998</v>
      </c>
      <c r="CT88">
        <v>1353</v>
      </c>
      <c r="CU88">
        <v>662</v>
      </c>
      <c r="CV88">
        <v>144.63800000000001</v>
      </c>
      <c r="CW88">
        <v>27.870999999999999</v>
      </c>
      <c r="CX88">
        <v>1.242</v>
      </c>
      <c r="CY88">
        <v>0.80500000000000005</v>
      </c>
      <c r="CZ88">
        <v>0.92100000000000004</v>
      </c>
      <c r="DA88">
        <v>0</v>
      </c>
      <c r="DB88">
        <v>255</v>
      </c>
      <c r="DC88" s="6">
        <f t="shared" si="73"/>
        <v>521.66954324169637</v>
      </c>
      <c r="DD88" s="5" t="str">
        <f t="shared" si="74"/>
        <v xml:space="preserve"> </v>
      </c>
      <c r="DE88" s="5">
        <f t="shared" si="75"/>
        <v>1</v>
      </c>
      <c r="DF88" s="5" t="str">
        <f t="shared" si="80"/>
        <v xml:space="preserve"> </v>
      </c>
      <c r="DG88" s="5">
        <f t="shared" si="81"/>
        <v>58.012999999999998</v>
      </c>
    </row>
    <row r="89" spans="21:111" x14ac:dyDescent="0.25">
      <c r="U89">
        <v>76</v>
      </c>
      <c r="V89">
        <v>1307</v>
      </c>
      <c r="Y89">
        <v>148.38499999999999</v>
      </c>
      <c r="Z89">
        <v>47.921999999999997</v>
      </c>
      <c r="AA89">
        <v>175</v>
      </c>
      <c r="AB89">
        <v>32</v>
      </c>
      <c r="AC89">
        <v>252</v>
      </c>
      <c r="AD89">
        <v>991.10199999999998</v>
      </c>
      <c r="AE89">
        <v>643.87599999999998</v>
      </c>
      <c r="AF89">
        <v>0.51</v>
      </c>
      <c r="AG89">
        <v>75.272999999999996</v>
      </c>
      <c r="AH89">
        <v>976</v>
      </c>
      <c r="AI89">
        <v>611</v>
      </c>
      <c r="AJ89">
        <v>109.398</v>
      </c>
      <c r="AK89">
        <v>26.177</v>
      </c>
      <c r="AL89">
        <v>3.258</v>
      </c>
      <c r="AM89">
        <v>0.307</v>
      </c>
      <c r="AN89">
        <v>0.88300000000000001</v>
      </c>
      <c r="AO89">
        <v>0</v>
      </c>
      <c r="AP89">
        <v>255</v>
      </c>
      <c r="AQ89" s="6">
        <f t="shared" si="67"/>
        <v>272.36423913759313</v>
      </c>
      <c r="AR89" s="5">
        <f t="shared" si="68"/>
        <v>1</v>
      </c>
      <c r="AS89" s="5" t="str">
        <f t="shared" si="69"/>
        <v xml:space="preserve"> </v>
      </c>
      <c r="AT89" s="5">
        <f t="shared" si="76"/>
        <v>47.921999999999997</v>
      </c>
      <c r="AU89" s="5" t="str">
        <f t="shared" si="77"/>
        <v xml:space="preserve"> </v>
      </c>
      <c r="BA89">
        <v>76</v>
      </c>
      <c r="BB89">
        <v>875</v>
      </c>
      <c r="BE89">
        <v>111.867</v>
      </c>
      <c r="BF89">
        <v>24.399000000000001</v>
      </c>
      <c r="BG89">
        <v>120</v>
      </c>
      <c r="BH89">
        <v>49</v>
      </c>
      <c r="BI89">
        <v>175</v>
      </c>
      <c r="BJ89">
        <v>215.49700000000001</v>
      </c>
      <c r="BK89">
        <v>699.09699999999998</v>
      </c>
      <c r="BL89">
        <v>0.65500000000000003</v>
      </c>
      <c r="BM89">
        <v>54.128999999999998</v>
      </c>
      <c r="BN89">
        <v>208</v>
      </c>
      <c r="BO89">
        <v>675</v>
      </c>
      <c r="BP89">
        <v>115.145</v>
      </c>
      <c r="BQ89">
        <v>24.779</v>
      </c>
      <c r="BR89">
        <v>2.2490000000000001</v>
      </c>
      <c r="BS89">
        <v>0.44500000000000001</v>
      </c>
      <c r="BT89">
        <v>0.92800000000000005</v>
      </c>
      <c r="BU89">
        <v>0</v>
      </c>
      <c r="BV89">
        <v>255</v>
      </c>
      <c r="BW89" s="6">
        <f t="shared" si="70"/>
        <v>461.56374137057168</v>
      </c>
      <c r="BX89" s="5" t="str">
        <f t="shared" si="71"/>
        <v xml:space="preserve"> </v>
      </c>
      <c r="BY89" s="5">
        <f t="shared" si="72"/>
        <v>1</v>
      </c>
      <c r="BZ89" s="5" t="str">
        <f t="shared" si="78"/>
        <v xml:space="preserve"> </v>
      </c>
      <c r="CA89" s="5">
        <f t="shared" si="79"/>
        <v>24.399000000000001</v>
      </c>
      <c r="CG89">
        <v>76</v>
      </c>
      <c r="CH89">
        <v>809</v>
      </c>
      <c r="CK89">
        <v>118.96299999999999</v>
      </c>
      <c r="CL89">
        <v>42.173000000000002</v>
      </c>
      <c r="CM89">
        <v>137</v>
      </c>
      <c r="CN89">
        <v>38</v>
      </c>
      <c r="CO89">
        <v>221</v>
      </c>
      <c r="CP89">
        <v>1116.308</v>
      </c>
      <c r="CQ89">
        <v>688.18600000000004</v>
      </c>
      <c r="CR89">
        <v>0.77100000000000002</v>
      </c>
      <c r="CS89">
        <v>46.325000000000003</v>
      </c>
      <c r="CT89">
        <v>1105</v>
      </c>
      <c r="CU89">
        <v>667</v>
      </c>
      <c r="CV89">
        <v>122.661</v>
      </c>
      <c r="CW89">
        <v>25.456</v>
      </c>
      <c r="CX89">
        <v>1.841</v>
      </c>
      <c r="CY89">
        <v>0.54300000000000004</v>
      </c>
      <c r="CZ89">
        <v>0.93600000000000005</v>
      </c>
      <c r="DA89">
        <v>0</v>
      </c>
      <c r="DB89">
        <v>255</v>
      </c>
      <c r="DC89" s="6">
        <f t="shared" si="73"/>
        <v>273.0000219963361</v>
      </c>
      <c r="DD89" s="5">
        <f t="shared" si="74"/>
        <v>1</v>
      </c>
      <c r="DE89" s="5" t="str">
        <f t="shared" si="75"/>
        <v xml:space="preserve"> </v>
      </c>
      <c r="DF89" s="5">
        <f t="shared" si="80"/>
        <v>42.173000000000002</v>
      </c>
      <c r="DG89" s="5" t="str">
        <f t="shared" si="81"/>
        <v xml:space="preserve"> </v>
      </c>
    </row>
    <row r="90" spans="21:111" x14ac:dyDescent="0.25">
      <c r="U90">
        <v>77</v>
      </c>
      <c r="V90">
        <v>2769</v>
      </c>
      <c r="Y90">
        <v>92.262</v>
      </c>
      <c r="Z90">
        <v>46.56</v>
      </c>
      <c r="AA90">
        <v>59</v>
      </c>
      <c r="AB90">
        <v>12</v>
      </c>
      <c r="AC90">
        <v>255</v>
      </c>
      <c r="AD90">
        <v>491.27199999999999</v>
      </c>
      <c r="AE90">
        <v>643.24300000000005</v>
      </c>
      <c r="AF90">
        <v>0.86099999999999999</v>
      </c>
      <c r="AG90">
        <v>63.253</v>
      </c>
      <c r="AH90">
        <v>466</v>
      </c>
      <c r="AI90">
        <v>626</v>
      </c>
      <c r="AJ90">
        <v>140.774</v>
      </c>
      <c r="AK90">
        <v>58.813000000000002</v>
      </c>
      <c r="AL90">
        <v>1.0549999999999999</v>
      </c>
      <c r="AM90">
        <v>0.94799999999999995</v>
      </c>
      <c r="AN90">
        <v>0.95899999999999996</v>
      </c>
      <c r="AO90">
        <v>0</v>
      </c>
      <c r="AP90">
        <v>255</v>
      </c>
      <c r="AQ90" s="6">
        <f t="shared" si="67"/>
        <v>237.57547378885718</v>
      </c>
      <c r="AR90" s="5">
        <f t="shared" si="68"/>
        <v>1</v>
      </c>
      <c r="AS90" s="5" t="str">
        <f t="shared" si="69"/>
        <v xml:space="preserve"> </v>
      </c>
      <c r="AT90" s="5">
        <f t="shared" si="76"/>
        <v>46.56</v>
      </c>
      <c r="AU90" s="5" t="str">
        <f t="shared" si="77"/>
        <v xml:space="preserve"> </v>
      </c>
      <c r="BA90">
        <v>77</v>
      </c>
      <c r="BB90">
        <v>2706</v>
      </c>
      <c r="BE90">
        <v>102.24299999999999</v>
      </c>
      <c r="BF90">
        <v>42.201000000000001</v>
      </c>
      <c r="BG90">
        <v>81</v>
      </c>
      <c r="BH90">
        <v>0</v>
      </c>
      <c r="BI90">
        <v>242</v>
      </c>
      <c r="BJ90">
        <v>966.26800000000003</v>
      </c>
      <c r="BK90">
        <v>704.85500000000002</v>
      </c>
      <c r="BL90">
        <v>0.79500000000000004</v>
      </c>
      <c r="BM90">
        <v>75.69</v>
      </c>
      <c r="BN90">
        <v>941</v>
      </c>
      <c r="BO90">
        <v>731</v>
      </c>
      <c r="BP90">
        <v>43.393999999999998</v>
      </c>
      <c r="BQ90">
        <v>49.045999999999999</v>
      </c>
      <c r="BR90">
        <v>1.532</v>
      </c>
      <c r="BS90">
        <v>0.65300000000000002</v>
      </c>
      <c r="BT90">
        <v>0.94899999999999995</v>
      </c>
      <c r="BU90">
        <v>0</v>
      </c>
      <c r="BV90">
        <v>255</v>
      </c>
      <c r="BW90" s="6">
        <f t="shared" si="70"/>
        <v>304.02079465885231</v>
      </c>
      <c r="BX90" s="5" t="str">
        <f t="shared" si="71"/>
        <v xml:space="preserve"> </v>
      </c>
      <c r="BY90" s="5">
        <f t="shared" si="72"/>
        <v>1</v>
      </c>
      <c r="BZ90" s="5" t="str">
        <f t="shared" si="78"/>
        <v xml:space="preserve"> </v>
      </c>
      <c r="CA90" s="5">
        <f t="shared" si="79"/>
        <v>42.201000000000001</v>
      </c>
      <c r="CG90">
        <v>77</v>
      </c>
      <c r="CH90">
        <v>937</v>
      </c>
      <c r="CK90">
        <v>109.252</v>
      </c>
      <c r="CL90">
        <v>55.13</v>
      </c>
      <c r="CM90">
        <v>92</v>
      </c>
      <c r="CN90">
        <v>15</v>
      </c>
      <c r="CO90">
        <v>248</v>
      </c>
      <c r="CP90">
        <v>1000.312</v>
      </c>
      <c r="CQ90">
        <v>689.721</v>
      </c>
      <c r="CR90">
        <v>0.78900000000000003</v>
      </c>
      <c r="CS90">
        <v>41.975999999999999</v>
      </c>
      <c r="CT90">
        <v>980</v>
      </c>
      <c r="CU90">
        <v>695</v>
      </c>
      <c r="CV90">
        <v>12.381</v>
      </c>
      <c r="CW90">
        <v>31.556000000000001</v>
      </c>
      <c r="CX90">
        <v>1.444</v>
      </c>
      <c r="CY90">
        <v>0.69299999999999995</v>
      </c>
      <c r="CZ90">
        <v>0.91600000000000004</v>
      </c>
      <c r="DA90">
        <v>0</v>
      </c>
      <c r="DB90">
        <v>255</v>
      </c>
      <c r="DC90" s="6">
        <f t="shared" si="73"/>
        <v>160.34012688344737</v>
      </c>
      <c r="DD90" s="5">
        <f t="shared" si="74"/>
        <v>1</v>
      </c>
      <c r="DE90" s="5" t="str">
        <f t="shared" si="75"/>
        <v xml:space="preserve"> </v>
      </c>
      <c r="DF90" s="5">
        <f t="shared" si="80"/>
        <v>55.13</v>
      </c>
      <c r="DG90" s="5" t="str">
        <f t="shared" si="81"/>
        <v xml:space="preserve"> </v>
      </c>
    </row>
    <row r="91" spans="21:111" x14ac:dyDescent="0.25">
      <c r="U91">
        <v>78</v>
      </c>
      <c r="V91">
        <v>2983</v>
      </c>
      <c r="Y91">
        <v>120.277</v>
      </c>
      <c r="Z91">
        <v>48.226999999999997</v>
      </c>
      <c r="AA91">
        <v>104</v>
      </c>
      <c r="AB91">
        <v>16</v>
      </c>
      <c r="AC91">
        <v>255</v>
      </c>
      <c r="AD91">
        <v>592.19100000000003</v>
      </c>
      <c r="AE91">
        <v>666.32</v>
      </c>
      <c r="AF91">
        <v>0.70499999999999996</v>
      </c>
      <c r="AG91">
        <v>86.006</v>
      </c>
      <c r="AH91">
        <v>575</v>
      </c>
      <c r="AI91">
        <v>701</v>
      </c>
      <c r="AJ91">
        <v>66.713999999999999</v>
      </c>
      <c r="AK91">
        <v>50.993000000000002</v>
      </c>
      <c r="AL91">
        <v>1.859</v>
      </c>
      <c r="AM91">
        <v>0.53800000000000003</v>
      </c>
      <c r="AN91">
        <v>0.92400000000000004</v>
      </c>
      <c r="AO91">
        <v>0</v>
      </c>
      <c r="AP91">
        <v>255</v>
      </c>
      <c r="AQ91" s="6">
        <f t="shared" si="67"/>
        <v>134.06039362914007</v>
      </c>
      <c r="AR91" s="5">
        <f t="shared" si="68"/>
        <v>1</v>
      </c>
      <c r="AS91" s="5" t="str">
        <f t="shared" si="69"/>
        <v xml:space="preserve"> </v>
      </c>
      <c r="AT91" s="5">
        <f t="shared" si="76"/>
        <v>48.226999999999997</v>
      </c>
      <c r="AU91" s="5" t="str">
        <f t="shared" si="77"/>
        <v xml:space="preserve"> </v>
      </c>
      <c r="BA91">
        <v>78</v>
      </c>
      <c r="BB91">
        <v>2129</v>
      </c>
      <c r="BE91">
        <v>98.867999999999995</v>
      </c>
      <c r="BF91">
        <v>41.238</v>
      </c>
      <c r="BG91">
        <v>97</v>
      </c>
      <c r="BH91">
        <v>25</v>
      </c>
      <c r="BI91">
        <v>238</v>
      </c>
      <c r="BJ91">
        <v>798.26700000000005</v>
      </c>
      <c r="BK91">
        <v>710.53300000000002</v>
      </c>
      <c r="BL91">
        <v>0.86199999999999999</v>
      </c>
      <c r="BM91">
        <v>62.128999999999998</v>
      </c>
      <c r="BN91">
        <v>775</v>
      </c>
      <c r="BO91">
        <v>734</v>
      </c>
      <c r="BP91">
        <v>56.820999999999998</v>
      </c>
      <c r="BQ91">
        <v>47.161000000000001</v>
      </c>
      <c r="BR91">
        <v>1.2869999999999999</v>
      </c>
      <c r="BS91">
        <v>0.77700000000000002</v>
      </c>
      <c r="BT91">
        <v>0.96899999999999997</v>
      </c>
      <c r="BU91">
        <v>0</v>
      </c>
      <c r="BV91">
        <v>255</v>
      </c>
      <c r="BW91" s="6">
        <f t="shared" si="70"/>
        <v>150.29546806208103</v>
      </c>
      <c r="BX91" s="5">
        <f t="shared" si="71"/>
        <v>1</v>
      </c>
      <c r="BY91" s="5" t="str">
        <f t="shared" si="72"/>
        <v xml:space="preserve"> </v>
      </c>
      <c r="BZ91" s="5">
        <f t="shared" si="78"/>
        <v>41.238</v>
      </c>
      <c r="CA91" s="5" t="str">
        <f t="shared" si="79"/>
        <v xml:space="preserve"> </v>
      </c>
      <c r="CG91">
        <v>78</v>
      </c>
      <c r="CH91">
        <v>396</v>
      </c>
      <c r="CK91">
        <v>102.053</v>
      </c>
      <c r="CL91">
        <v>46.991999999999997</v>
      </c>
      <c r="CM91">
        <v>55</v>
      </c>
      <c r="CN91">
        <v>32</v>
      </c>
      <c r="CO91">
        <v>231</v>
      </c>
      <c r="CP91">
        <v>1288.048</v>
      </c>
      <c r="CQ91">
        <v>695.72</v>
      </c>
      <c r="CR91">
        <v>0.83399999999999996</v>
      </c>
      <c r="CS91">
        <v>26.571000000000002</v>
      </c>
      <c r="CT91">
        <v>1275</v>
      </c>
      <c r="CU91">
        <v>692</v>
      </c>
      <c r="CV91">
        <v>160.20099999999999</v>
      </c>
      <c r="CW91">
        <v>21.917000000000002</v>
      </c>
      <c r="CX91">
        <v>1.226</v>
      </c>
      <c r="CY91">
        <v>0.81499999999999995</v>
      </c>
      <c r="CZ91">
        <v>0.91</v>
      </c>
      <c r="DA91">
        <v>0</v>
      </c>
      <c r="DB91">
        <v>255</v>
      </c>
      <c r="DC91" s="6">
        <f t="shared" si="73"/>
        <v>441.86032658522305</v>
      </c>
      <c r="DD91" s="5" t="str">
        <f t="shared" si="74"/>
        <v xml:space="preserve"> </v>
      </c>
      <c r="DE91" s="5">
        <f t="shared" si="75"/>
        <v>1</v>
      </c>
      <c r="DF91" s="5" t="str">
        <f t="shared" si="80"/>
        <v xml:space="preserve"> </v>
      </c>
      <c r="DG91" s="5">
        <f t="shared" si="81"/>
        <v>46.991999999999997</v>
      </c>
    </row>
    <row r="92" spans="21:111" x14ac:dyDescent="0.25">
      <c r="U92">
        <v>79</v>
      </c>
      <c r="V92">
        <v>2206</v>
      </c>
      <c r="Y92">
        <v>117.952</v>
      </c>
      <c r="Z92">
        <v>43.301000000000002</v>
      </c>
      <c r="AA92">
        <v>86</v>
      </c>
      <c r="AB92">
        <v>39</v>
      </c>
      <c r="AC92">
        <v>245</v>
      </c>
      <c r="AD92">
        <v>814.16499999999996</v>
      </c>
      <c r="AE92">
        <v>662.178</v>
      </c>
      <c r="AF92">
        <v>0.77800000000000002</v>
      </c>
      <c r="AG92">
        <v>62.393999999999998</v>
      </c>
      <c r="AH92">
        <v>810</v>
      </c>
      <c r="AI92">
        <v>632</v>
      </c>
      <c r="AJ92">
        <v>96.441999999999993</v>
      </c>
      <c r="AK92">
        <v>50</v>
      </c>
      <c r="AL92">
        <v>1.212</v>
      </c>
      <c r="AM92">
        <v>0.82499999999999996</v>
      </c>
      <c r="AN92">
        <v>0.93700000000000006</v>
      </c>
      <c r="AO92">
        <v>0</v>
      </c>
      <c r="AP92">
        <v>255</v>
      </c>
      <c r="AQ92" s="6">
        <f t="shared" si="67"/>
        <v>96.180962045510867</v>
      </c>
      <c r="AR92" s="5">
        <f t="shared" si="68"/>
        <v>1</v>
      </c>
      <c r="AS92" s="5" t="str">
        <f t="shared" si="69"/>
        <v xml:space="preserve"> </v>
      </c>
      <c r="AT92" s="5">
        <f t="shared" si="76"/>
        <v>43.301000000000002</v>
      </c>
      <c r="AU92" s="5" t="str">
        <f t="shared" si="77"/>
        <v xml:space="preserve"> </v>
      </c>
      <c r="BA92">
        <v>79</v>
      </c>
      <c r="BB92">
        <v>823</v>
      </c>
      <c r="BE92">
        <v>119.72499999999999</v>
      </c>
      <c r="BF92">
        <v>24.353000000000002</v>
      </c>
      <c r="BG92">
        <v>130</v>
      </c>
      <c r="BH92">
        <v>43</v>
      </c>
      <c r="BI92">
        <v>210</v>
      </c>
      <c r="BJ92">
        <v>248.71600000000001</v>
      </c>
      <c r="BK92">
        <v>719.87199999999996</v>
      </c>
      <c r="BL92">
        <v>0.67700000000000005</v>
      </c>
      <c r="BM92">
        <v>48.301000000000002</v>
      </c>
      <c r="BN92">
        <v>235</v>
      </c>
      <c r="BO92">
        <v>698</v>
      </c>
      <c r="BP92">
        <v>117.096</v>
      </c>
      <c r="BQ92">
        <v>23.704000000000001</v>
      </c>
      <c r="BR92">
        <v>2.3239999999999998</v>
      </c>
      <c r="BS92">
        <v>0.43</v>
      </c>
      <c r="BT92">
        <v>0.91600000000000004</v>
      </c>
      <c r="BU92">
        <v>0</v>
      </c>
      <c r="BV92">
        <v>255</v>
      </c>
      <c r="BW92" s="6">
        <f t="shared" si="70"/>
        <v>432.6192777142507</v>
      </c>
      <c r="BX92" s="5" t="str">
        <f t="shared" si="71"/>
        <v xml:space="preserve"> </v>
      </c>
      <c r="BY92" s="5">
        <f t="shared" si="72"/>
        <v>1</v>
      </c>
      <c r="BZ92" s="5" t="str">
        <f t="shared" si="78"/>
        <v xml:space="preserve"> </v>
      </c>
      <c r="CA92" s="5">
        <f t="shared" si="79"/>
        <v>24.353000000000002</v>
      </c>
      <c r="CG92">
        <v>79</v>
      </c>
      <c r="CH92">
        <v>1166</v>
      </c>
      <c r="CK92">
        <v>137.89500000000001</v>
      </c>
      <c r="CL92">
        <v>42.063000000000002</v>
      </c>
      <c r="CM92">
        <v>162</v>
      </c>
      <c r="CN92">
        <v>32</v>
      </c>
      <c r="CO92">
        <v>239</v>
      </c>
      <c r="CP92">
        <v>1353.2439999999999</v>
      </c>
      <c r="CQ92">
        <v>710.08500000000004</v>
      </c>
      <c r="CR92">
        <v>0.79400000000000004</v>
      </c>
      <c r="CS92">
        <v>50.695</v>
      </c>
      <c r="CT92">
        <v>1343</v>
      </c>
      <c r="CU92">
        <v>687</v>
      </c>
      <c r="CV92">
        <v>112.011</v>
      </c>
      <c r="CW92">
        <v>31.565000000000001</v>
      </c>
      <c r="CX92">
        <v>1.597</v>
      </c>
      <c r="CY92">
        <v>0.626</v>
      </c>
      <c r="CZ92">
        <v>0.94599999999999995</v>
      </c>
      <c r="DA92">
        <v>0</v>
      </c>
      <c r="DB92">
        <v>255</v>
      </c>
      <c r="DC92" s="6">
        <f t="shared" si="73"/>
        <v>505.65461879923521</v>
      </c>
      <c r="DD92" s="5" t="str">
        <f t="shared" si="74"/>
        <v xml:space="preserve"> </v>
      </c>
      <c r="DE92" s="5">
        <f t="shared" si="75"/>
        <v>1</v>
      </c>
      <c r="DF92" s="5" t="str">
        <f t="shared" si="80"/>
        <v xml:space="preserve"> </v>
      </c>
      <c r="DG92" s="5">
        <f t="shared" si="81"/>
        <v>42.063000000000002</v>
      </c>
    </row>
    <row r="93" spans="21:111" x14ac:dyDescent="0.25">
      <c r="U93">
        <v>80</v>
      </c>
      <c r="V93">
        <v>2681</v>
      </c>
      <c r="Y93">
        <v>110.68600000000001</v>
      </c>
      <c r="Z93">
        <v>51.293999999999997</v>
      </c>
      <c r="AA93">
        <v>43</v>
      </c>
      <c r="AB93">
        <v>7</v>
      </c>
      <c r="AC93">
        <v>255</v>
      </c>
      <c r="AD93">
        <v>648.50900000000001</v>
      </c>
      <c r="AE93">
        <v>662.77599999999995</v>
      </c>
      <c r="AF93">
        <v>0.69399999999999995</v>
      </c>
      <c r="AG93">
        <v>70.831000000000003</v>
      </c>
      <c r="AH93">
        <v>615</v>
      </c>
      <c r="AI93">
        <v>669</v>
      </c>
      <c r="AJ93">
        <v>13.055</v>
      </c>
      <c r="AK93">
        <v>57.04</v>
      </c>
      <c r="AL93">
        <v>1.194</v>
      </c>
      <c r="AM93">
        <v>0.83799999999999997</v>
      </c>
      <c r="AN93">
        <v>0.88100000000000001</v>
      </c>
      <c r="AO93">
        <v>0</v>
      </c>
      <c r="AP93">
        <v>255</v>
      </c>
      <c r="AQ93" s="6">
        <f t="shared" si="67"/>
        <v>81.092007990923463</v>
      </c>
      <c r="AR93" s="5">
        <f t="shared" si="68"/>
        <v>1</v>
      </c>
      <c r="AS93" s="5" t="str">
        <f t="shared" si="69"/>
        <v xml:space="preserve"> </v>
      </c>
      <c r="AT93" s="5">
        <f t="shared" si="76"/>
        <v>51.293999999999997</v>
      </c>
      <c r="AU93" s="5" t="str">
        <f t="shared" si="77"/>
        <v xml:space="preserve"> </v>
      </c>
      <c r="BA93">
        <v>80</v>
      </c>
      <c r="BB93">
        <v>1531</v>
      </c>
      <c r="BE93">
        <v>88.899000000000001</v>
      </c>
      <c r="BF93">
        <v>36.493000000000002</v>
      </c>
      <c r="BG93">
        <v>72</v>
      </c>
      <c r="BH93">
        <v>21</v>
      </c>
      <c r="BI93">
        <v>226</v>
      </c>
      <c r="BJ93">
        <v>910.524</v>
      </c>
      <c r="BK93">
        <v>722.99599999999998</v>
      </c>
      <c r="BL93">
        <v>0.85599999999999998</v>
      </c>
      <c r="BM93">
        <v>53.851999999999997</v>
      </c>
      <c r="BN93">
        <v>905</v>
      </c>
      <c r="BO93">
        <v>749</v>
      </c>
      <c r="BP93">
        <v>74.932000000000002</v>
      </c>
      <c r="BQ93">
        <v>38.890999999999998</v>
      </c>
      <c r="BR93">
        <v>1.3620000000000001</v>
      </c>
      <c r="BS93">
        <v>0.73399999999999999</v>
      </c>
      <c r="BT93">
        <v>0.95499999999999996</v>
      </c>
      <c r="BU93">
        <v>0</v>
      </c>
      <c r="BV93">
        <v>255</v>
      </c>
      <c r="BW93" s="6">
        <f t="shared" si="70"/>
        <v>256.45662941324014</v>
      </c>
      <c r="BX93" s="5" t="str">
        <f t="shared" si="71"/>
        <v xml:space="preserve"> </v>
      </c>
      <c r="BY93" s="5">
        <f t="shared" si="72"/>
        <v>1</v>
      </c>
      <c r="BZ93" s="5" t="str">
        <f t="shared" si="78"/>
        <v xml:space="preserve"> </v>
      </c>
      <c r="CA93" s="5">
        <f t="shared" si="79"/>
        <v>36.493000000000002</v>
      </c>
      <c r="CG93">
        <v>80</v>
      </c>
      <c r="CH93">
        <v>705</v>
      </c>
      <c r="CK93">
        <v>93.721999999999994</v>
      </c>
      <c r="CL93">
        <v>51.651000000000003</v>
      </c>
      <c r="CM93">
        <v>38</v>
      </c>
      <c r="CN93">
        <v>22</v>
      </c>
      <c r="CO93">
        <v>241</v>
      </c>
      <c r="CP93">
        <v>727.08900000000006</v>
      </c>
      <c r="CQ93">
        <v>706.10599999999999</v>
      </c>
      <c r="CR93">
        <v>0.55700000000000005</v>
      </c>
      <c r="CS93">
        <v>53.823999999999998</v>
      </c>
      <c r="CT93">
        <v>706</v>
      </c>
      <c r="CU93">
        <v>721</v>
      </c>
      <c r="CV93">
        <v>35.165999999999997</v>
      </c>
      <c r="CW93">
        <v>24.606000000000002</v>
      </c>
      <c r="CX93">
        <v>2.0819999999999999</v>
      </c>
      <c r="CY93">
        <v>0.48</v>
      </c>
      <c r="CZ93">
        <v>0.83199999999999996</v>
      </c>
      <c r="DA93">
        <v>0</v>
      </c>
      <c r="DB93">
        <v>255</v>
      </c>
      <c r="DC93" s="6">
        <f t="shared" si="73"/>
        <v>126.53284211223578</v>
      </c>
      <c r="DD93" s="5">
        <f t="shared" si="74"/>
        <v>1</v>
      </c>
      <c r="DE93" s="5" t="str">
        <f t="shared" si="75"/>
        <v xml:space="preserve"> </v>
      </c>
      <c r="DF93" s="5">
        <f t="shared" si="80"/>
        <v>51.651000000000003</v>
      </c>
      <c r="DG93" s="5" t="str">
        <f t="shared" si="81"/>
        <v xml:space="preserve"> </v>
      </c>
    </row>
    <row r="94" spans="21:111" x14ac:dyDescent="0.25">
      <c r="U94">
        <v>81</v>
      </c>
      <c r="V94">
        <v>914</v>
      </c>
      <c r="Y94">
        <v>94.194999999999993</v>
      </c>
      <c r="Z94">
        <v>28.641999999999999</v>
      </c>
      <c r="AA94">
        <v>81</v>
      </c>
      <c r="AB94">
        <v>41</v>
      </c>
      <c r="AC94">
        <v>180</v>
      </c>
      <c r="AD94">
        <v>1036.1510000000001</v>
      </c>
      <c r="AE94">
        <v>665.899</v>
      </c>
      <c r="AF94">
        <v>0.70299999999999996</v>
      </c>
      <c r="AG94">
        <v>47.433999999999997</v>
      </c>
      <c r="AH94">
        <v>1021</v>
      </c>
      <c r="AI94">
        <v>688</v>
      </c>
      <c r="AJ94">
        <v>55.305</v>
      </c>
      <c r="AK94">
        <v>27.651</v>
      </c>
      <c r="AL94">
        <v>1.7509999999999999</v>
      </c>
      <c r="AM94">
        <v>0.57099999999999995</v>
      </c>
      <c r="AN94">
        <v>0.91800000000000004</v>
      </c>
      <c r="AO94">
        <v>0</v>
      </c>
      <c r="AP94">
        <v>255</v>
      </c>
      <c r="AQ94" s="6">
        <f t="shared" si="67"/>
        <v>314.02774425996193</v>
      </c>
      <c r="AR94" s="5" t="str">
        <f t="shared" si="68"/>
        <v xml:space="preserve"> </v>
      </c>
      <c r="AS94" s="5">
        <f t="shared" si="69"/>
        <v>1</v>
      </c>
      <c r="AT94" s="5" t="str">
        <f t="shared" si="76"/>
        <v xml:space="preserve"> </v>
      </c>
      <c r="AU94" s="5">
        <f t="shared" si="77"/>
        <v>28.641999999999999</v>
      </c>
      <c r="BA94">
        <v>81</v>
      </c>
      <c r="BB94">
        <v>1771</v>
      </c>
      <c r="BE94">
        <v>95.986000000000004</v>
      </c>
      <c r="BF94">
        <v>41.271000000000001</v>
      </c>
      <c r="BG94">
        <v>82</v>
      </c>
      <c r="BH94">
        <v>14</v>
      </c>
      <c r="BI94">
        <v>221</v>
      </c>
      <c r="BJ94">
        <v>1031.646</v>
      </c>
      <c r="BK94">
        <v>720.59</v>
      </c>
      <c r="BL94">
        <v>0.877</v>
      </c>
      <c r="BM94">
        <v>51.088000000000001</v>
      </c>
      <c r="BN94">
        <v>1015</v>
      </c>
      <c r="BO94">
        <v>700</v>
      </c>
      <c r="BP94">
        <v>130.23599999999999</v>
      </c>
      <c r="BQ94">
        <v>45.962000000000003</v>
      </c>
      <c r="BR94">
        <v>1.0840000000000001</v>
      </c>
      <c r="BS94">
        <v>0.92300000000000004</v>
      </c>
      <c r="BT94">
        <v>0.95799999999999996</v>
      </c>
      <c r="BU94">
        <v>0</v>
      </c>
      <c r="BV94">
        <v>255</v>
      </c>
      <c r="BW94" s="6">
        <f t="shared" si="70"/>
        <v>371.2597213299606</v>
      </c>
      <c r="BX94" s="5" t="str">
        <f t="shared" si="71"/>
        <v xml:space="preserve"> </v>
      </c>
      <c r="BY94" s="5">
        <f t="shared" si="72"/>
        <v>1</v>
      </c>
      <c r="BZ94" s="5" t="str">
        <f t="shared" si="78"/>
        <v xml:space="preserve"> </v>
      </c>
      <c r="CA94" s="5">
        <f t="shared" si="79"/>
        <v>41.271000000000001</v>
      </c>
      <c r="CG94">
        <v>81</v>
      </c>
      <c r="CH94">
        <v>1641</v>
      </c>
      <c r="CK94">
        <v>109.426</v>
      </c>
      <c r="CL94">
        <v>36.508000000000003</v>
      </c>
      <c r="CM94">
        <v>87</v>
      </c>
      <c r="CN94">
        <v>28</v>
      </c>
      <c r="CO94">
        <v>214</v>
      </c>
      <c r="CP94">
        <v>761.31600000000003</v>
      </c>
      <c r="CQ94">
        <v>713.28700000000003</v>
      </c>
      <c r="CR94">
        <v>0.88400000000000001</v>
      </c>
      <c r="CS94">
        <v>52.887</v>
      </c>
      <c r="CT94">
        <v>737</v>
      </c>
      <c r="CU94">
        <v>723</v>
      </c>
      <c r="CV94">
        <v>15.35</v>
      </c>
      <c r="CW94">
        <v>44.408999999999999</v>
      </c>
      <c r="CX94">
        <v>1.109</v>
      </c>
      <c r="CY94">
        <v>0.90200000000000002</v>
      </c>
      <c r="CZ94">
        <v>0.95899999999999996</v>
      </c>
      <c r="DA94">
        <v>0</v>
      </c>
      <c r="DB94">
        <v>255</v>
      </c>
      <c r="DC94" s="6">
        <f t="shared" si="73"/>
        <v>91.70302108982014</v>
      </c>
      <c r="DD94" s="5">
        <f t="shared" si="74"/>
        <v>1</v>
      </c>
      <c r="DE94" s="5" t="str">
        <f t="shared" si="75"/>
        <v xml:space="preserve"> </v>
      </c>
      <c r="DF94" s="5">
        <f t="shared" si="80"/>
        <v>36.508000000000003</v>
      </c>
      <c r="DG94" s="5" t="str">
        <f t="shared" si="81"/>
        <v xml:space="preserve"> </v>
      </c>
    </row>
    <row r="95" spans="21:111" x14ac:dyDescent="0.25">
      <c r="U95">
        <v>82</v>
      </c>
      <c r="V95">
        <v>1196</v>
      </c>
      <c r="Y95">
        <v>123.501</v>
      </c>
      <c r="Z95">
        <v>47.591999999999999</v>
      </c>
      <c r="AA95">
        <v>160</v>
      </c>
      <c r="AB95">
        <v>28</v>
      </c>
      <c r="AC95">
        <v>240</v>
      </c>
      <c r="AD95">
        <v>1156.5429999999999</v>
      </c>
      <c r="AE95">
        <v>674.17499999999995</v>
      </c>
      <c r="AF95">
        <v>0.77700000000000002</v>
      </c>
      <c r="AG95">
        <v>51.478000000000002</v>
      </c>
      <c r="AH95">
        <v>1145</v>
      </c>
      <c r="AI95">
        <v>697</v>
      </c>
      <c r="AJ95">
        <v>65.924999999999997</v>
      </c>
      <c r="AK95">
        <v>34.860999999999997</v>
      </c>
      <c r="AL95">
        <v>1.5289999999999999</v>
      </c>
      <c r="AM95">
        <v>0.65400000000000003</v>
      </c>
      <c r="AN95">
        <v>0.91700000000000004</v>
      </c>
      <c r="AO95">
        <v>0</v>
      </c>
      <c r="AP95">
        <v>255</v>
      </c>
      <c r="AQ95" s="6">
        <f t="shared" si="67"/>
        <v>433.61633110965732</v>
      </c>
      <c r="AR95" s="5" t="str">
        <f t="shared" si="68"/>
        <v xml:space="preserve"> </v>
      </c>
      <c r="AS95" s="5">
        <f t="shared" si="69"/>
        <v>1</v>
      </c>
      <c r="AT95" s="5" t="str">
        <f t="shared" si="76"/>
        <v xml:space="preserve"> </v>
      </c>
      <c r="AU95" s="5">
        <f t="shared" si="77"/>
        <v>47.591999999999999</v>
      </c>
      <c r="BA95">
        <v>82</v>
      </c>
      <c r="BB95">
        <v>3528</v>
      </c>
      <c r="BE95">
        <v>105.96299999999999</v>
      </c>
      <c r="BF95">
        <v>52.85</v>
      </c>
      <c r="BG95">
        <v>75</v>
      </c>
      <c r="BH95">
        <v>0</v>
      </c>
      <c r="BI95">
        <v>249</v>
      </c>
      <c r="BJ95">
        <v>1117.424</v>
      </c>
      <c r="BK95">
        <v>746.32399999999996</v>
      </c>
      <c r="BL95">
        <v>0.40699999999999997</v>
      </c>
      <c r="BM95">
        <v>92.097999999999999</v>
      </c>
      <c r="BN95">
        <v>1081</v>
      </c>
      <c r="BO95">
        <v>779</v>
      </c>
      <c r="BP95">
        <v>41.478999999999999</v>
      </c>
      <c r="BQ95">
        <v>58.682000000000002</v>
      </c>
      <c r="BR95">
        <v>1.6870000000000001</v>
      </c>
      <c r="BS95">
        <v>0.59299999999999997</v>
      </c>
      <c r="BT95">
        <v>0.875</v>
      </c>
      <c r="BU95">
        <v>0</v>
      </c>
      <c r="BV95">
        <v>255</v>
      </c>
      <c r="BW95" s="6">
        <f t="shared" si="70"/>
        <v>460.7473030914017</v>
      </c>
      <c r="BX95" s="5" t="str">
        <f t="shared" si="71"/>
        <v xml:space="preserve"> </v>
      </c>
      <c r="BY95" s="5">
        <f t="shared" si="72"/>
        <v>1</v>
      </c>
      <c r="BZ95" s="5" t="str">
        <f t="shared" si="78"/>
        <v xml:space="preserve"> </v>
      </c>
      <c r="CA95" s="5">
        <f t="shared" si="79"/>
        <v>52.85</v>
      </c>
      <c r="CG95">
        <v>82</v>
      </c>
      <c r="CH95">
        <v>857</v>
      </c>
      <c r="CK95">
        <v>128.02500000000001</v>
      </c>
      <c r="CL95">
        <v>70.183999999999997</v>
      </c>
      <c r="CM95">
        <v>86</v>
      </c>
      <c r="CN95">
        <v>8</v>
      </c>
      <c r="CO95">
        <v>249</v>
      </c>
      <c r="CP95">
        <v>810.08500000000004</v>
      </c>
      <c r="CQ95">
        <v>710.98900000000003</v>
      </c>
      <c r="CR95">
        <v>0.77200000000000002</v>
      </c>
      <c r="CS95">
        <v>46.615000000000002</v>
      </c>
      <c r="CT95">
        <v>798</v>
      </c>
      <c r="CU95">
        <v>730</v>
      </c>
      <c r="CV95">
        <v>54.604999999999997</v>
      </c>
      <c r="CW95">
        <v>25.350999999999999</v>
      </c>
      <c r="CX95">
        <v>1.8979999999999999</v>
      </c>
      <c r="CY95">
        <v>0.52700000000000002</v>
      </c>
      <c r="CZ95">
        <v>0.93100000000000005</v>
      </c>
      <c r="DA95">
        <v>0</v>
      </c>
      <c r="DB95">
        <v>255</v>
      </c>
      <c r="DC95" s="6">
        <f t="shared" si="73"/>
        <v>49.118009935256921</v>
      </c>
      <c r="DD95" s="5">
        <f t="shared" si="74"/>
        <v>1</v>
      </c>
      <c r="DE95" s="5" t="str">
        <f t="shared" si="75"/>
        <v xml:space="preserve"> </v>
      </c>
      <c r="DF95" s="5">
        <f t="shared" si="80"/>
        <v>70.183999999999997</v>
      </c>
      <c r="DG95" s="5" t="str">
        <f t="shared" si="81"/>
        <v xml:space="preserve"> </v>
      </c>
    </row>
    <row r="96" spans="21:111" x14ac:dyDescent="0.25">
      <c r="U96">
        <v>83</v>
      </c>
      <c r="V96">
        <v>2077</v>
      </c>
      <c r="Y96">
        <v>83.397999999999996</v>
      </c>
      <c r="Z96">
        <v>36.256</v>
      </c>
      <c r="AA96">
        <v>99</v>
      </c>
      <c r="AB96">
        <v>23</v>
      </c>
      <c r="AC96">
        <v>252</v>
      </c>
      <c r="AD96">
        <v>182.691</v>
      </c>
      <c r="AE96">
        <v>688.61599999999999</v>
      </c>
      <c r="AF96">
        <v>0.84</v>
      </c>
      <c r="AG96">
        <v>62.37</v>
      </c>
      <c r="AH96">
        <v>177</v>
      </c>
      <c r="AI96">
        <v>719</v>
      </c>
      <c r="AJ96">
        <v>77.968999999999994</v>
      </c>
      <c r="AK96">
        <v>43.613999999999997</v>
      </c>
      <c r="AL96">
        <v>1.4370000000000001</v>
      </c>
      <c r="AM96">
        <v>0.69599999999999995</v>
      </c>
      <c r="AN96">
        <v>0.95499999999999996</v>
      </c>
      <c r="AO96">
        <v>0</v>
      </c>
      <c r="AP96">
        <v>255</v>
      </c>
      <c r="AQ96" s="6">
        <f t="shared" si="67"/>
        <v>540.71213270279031</v>
      </c>
      <c r="AR96" s="5" t="str">
        <f t="shared" si="68"/>
        <v xml:space="preserve"> </v>
      </c>
      <c r="AS96" s="5">
        <f t="shared" si="69"/>
        <v>1</v>
      </c>
      <c r="AT96" s="5" t="str">
        <f t="shared" si="76"/>
        <v xml:space="preserve"> </v>
      </c>
      <c r="AU96" s="5">
        <f t="shared" si="77"/>
        <v>36.256</v>
      </c>
      <c r="BA96">
        <v>83</v>
      </c>
      <c r="BB96">
        <v>1314</v>
      </c>
      <c r="BE96">
        <v>95.305999999999997</v>
      </c>
      <c r="BF96">
        <v>33.127000000000002</v>
      </c>
      <c r="BG96">
        <v>65</v>
      </c>
      <c r="BH96">
        <v>12</v>
      </c>
      <c r="BI96">
        <v>200</v>
      </c>
      <c r="BJ96">
        <v>865.6</v>
      </c>
      <c r="BK96">
        <v>732.04399999999998</v>
      </c>
      <c r="BL96">
        <v>0.84699999999999998</v>
      </c>
      <c r="BM96">
        <v>46.860999999999997</v>
      </c>
      <c r="BN96">
        <v>849</v>
      </c>
      <c r="BO96">
        <v>750</v>
      </c>
      <c r="BP96">
        <v>39.805999999999997</v>
      </c>
      <c r="BQ96">
        <v>38.654000000000003</v>
      </c>
      <c r="BR96">
        <v>1.1259999999999999</v>
      </c>
      <c r="BS96">
        <v>0.88800000000000001</v>
      </c>
      <c r="BT96">
        <v>0.95499999999999996</v>
      </c>
      <c r="BU96">
        <v>0</v>
      </c>
      <c r="BV96">
        <v>255</v>
      </c>
      <c r="BW96" s="6">
        <f t="shared" si="70"/>
        <v>219.34472742694319</v>
      </c>
      <c r="BX96" s="5">
        <f t="shared" si="71"/>
        <v>1</v>
      </c>
      <c r="BY96" s="5" t="str">
        <f t="shared" si="72"/>
        <v xml:space="preserve"> </v>
      </c>
      <c r="BZ96" s="5">
        <f t="shared" si="78"/>
        <v>33.127000000000002</v>
      </c>
      <c r="CA96" s="5" t="str">
        <f t="shared" si="79"/>
        <v xml:space="preserve"> </v>
      </c>
      <c r="CG96">
        <v>83</v>
      </c>
      <c r="CH96">
        <v>1634</v>
      </c>
      <c r="CK96">
        <v>130.876</v>
      </c>
      <c r="CL96">
        <v>42.11</v>
      </c>
      <c r="CM96">
        <v>147</v>
      </c>
      <c r="CN96">
        <v>16</v>
      </c>
      <c r="CO96">
        <v>238</v>
      </c>
      <c r="CP96">
        <v>1478.479</v>
      </c>
      <c r="CQ96">
        <v>716.31299999999999</v>
      </c>
      <c r="CR96">
        <v>0.77400000000000002</v>
      </c>
      <c r="CS96">
        <v>57.427999999999997</v>
      </c>
      <c r="CT96">
        <v>1460</v>
      </c>
      <c r="CU96">
        <v>694</v>
      </c>
      <c r="CV96">
        <v>125.074</v>
      </c>
      <c r="CW96">
        <v>42</v>
      </c>
      <c r="CX96">
        <v>1.36</v>
      </c>
      <c r="CY96">
        <v>0.73499999999999999</v>
      </c>
      <c r="CZ96">
        <v>0.92100000000000004</v>
      </c>
      <c r="DA96">
        <v>0</v>
      </c>
      <c r="DB96">
        <v>255</v>
      </c>
      <c r="DC96" s="6">
        <f t="shared" si="73"/>
        <v>630.41586888656286</v>
      </c>
      <c r="DD96" s="5" t="str">
        <f t="shared" si="74"/>
        <v xml:space="preserve"> </v>
      </c>
      <c r="DE96" s="5">
        <f t="shared" si="75"/>
        <v>1</v>
      </c>
      <c r="DF96" s="5" t="str">
        <f t="shared" si="80"/>
        <v xml:space="preserve"> </v>
      </c>
      <c r="DG96" s="5">
        <f t="shared" si="81"/>
        <v>42.11</v>
      </c>
    </row>
    <row r="97" spans="21:111" x14ac:dyDescent="0.25">
      <c r="U97">
        <v>84</v>
      </c>
      <c r="V97">
        <v>1461</v>
      </c>
      <c r="Y97">
        <v>107.913</v>
      </c>
      <c r="Z97">
        <v>27.56</v>
      </c>
      <c r="AA97">
        <v>111</v>
      </c>
      <c r="AB97">
        <v>13</v>
      </c>
      <c r="AC97">
        <v>241</v>
      </c>
      <c r="AD97">
        <v>859.63599999999997</v>
      </c>
      <c r="AE97">
        <v>692.81100000000004</v>
      </c>
      <c r="AF97">
        <v>0.82699999999999996</v>
      </c>
      <c r="AG97">
        <v>53.6</v>
      </c>
      <c r="AH97">
        <v>841</v>
      </c>
      <c r="AI97">
        <v>673</v>
      </c>
      <c r="AJ97">
        <v>126.65600000000001</v>
      </c>
      <c r="AK97">
        <v>37.432000000000002</v>
      </c>
      <c r="AL97">
        <v>1.37</v>
      </c>
      <c r="AM97">
        <v>0.73</v>
      </c>
      <c r="AN97">
        <v>0.95899999999999996</v>
      </c>
      <c r="AO97">
        <v>0</v>
      </c>
      <c r="AP97">
        <v>255</v>
      </c>
      <c r="AQ97" s="6">
        <f t="shared" si="67"/>
        <v>136.26361114398813</v>
      </c>
      <c r="AR97" s="5">
        <f t="shared" si="68"/>
        <v>1</v>
      </c>
      <c r="AS97" s="5" t="str">
        <f t="shared" si="69"/>
        <v xml:space="preserve"> </v>
      </c>
      <c r="AT97" s="5">
        <f t="shared" si="76"/>
        <v>27.56</v>
      </c>
      <c r="AU97" s="5" t="str">
        <f t="shared" si="77"/>
        <v xml:space="preserve"> </v>
      </c>
      <c r="BA97">
        <v>84</v>
      </c>
      <c r="BB97">
        <v>474</v>
      </c>
      <c r="BE97">
        <v>110.977</v>
      </c>
      <c r="BF97">
        <v>34.667999999999999</v>
      </c>
      <c r="BG97">
        <v>152</v>
      </c>
      <c r="BH97">
        <v>38</v>
      </c>
      <c r="BI97">
        <v>202</v>
      </c>
      <c r="BJ97">
        <v>479.483</v>
      </c>
      <c r="BK97">
        <v>737.39499999999998</v>
      </c>
      <c r="BL97">
        <v>0.84899999999999998</v>
      </c>
      <c r="BM97">
        <v>28.46</v>
      </c>
      <c r="BN97">
        <v>466</v>
      </c>
      <c r="BO97">
        <v>735</v>
      </c>
      <c r="BP97">
        <v>161.565</v>
      </c>
      <c r="BQ97">
        <v>25.015999999999998</v>
      </c>
      <c r="BR97">
        <v>1.1060000000000001</v>
      </c>
      <c r="BS97">
        <v>0.90400000000000003</v>
      </c>
      <c r="BT97">
        <v>0.92500000000000004</v>
      </c>
      <c r="BU97">
        <v>0</v>
      </c>
      <c r="BV97">
        <v>255</v>
      </c>
      <c r="BW97" s="6">
        <f t="shared" si="70"/>
        <v>220.54438052237919</v>
      </c>
      <c r="BX97" s="5">
        <f t="shared" si="71"/>
        <v>1</v>
      </c>
      <c r="BY97" s="5" t="str">
        <f t="shared" si="72"/>
        <v xml:space="preserve"> </v>
      </c>
      <c r="BZ97" s="5">
        <f t="shared" si="78"/>
        <v>34.667999999999999</v>
      </c>
      <c r="CA97" s="5" t="str">
        <f t="shared" si="79"/>
        <v xml:space="preserve"> </v>
      </c>
      <c r="CG97">
        <v>84</v>
      </c>
      <c r="CH97">
        <v>1895</v>
      </c>
      <c r="CK97">
        <v>91.831999999999994</v>
      </c>
      <c r="CL97">
        <v>41.156999999999996</v>
      </c>
      <c r="CM97">
        <v>105</v>
      </c>
      <c r="CN97">
        <v>5</v>
      </c>
      <c r="CO97">
        <v>241</v>
      </c>
      <c r="CP97">
        <v>852.34</v>
      </c>
      <c r="CQ97">
        <v>720.16499999999996</v>
      </c>
      <c r="CR97">
        <v>0.77400000000000002</v>
      </c>
      <c r="CS97">
        <v>56.850999999999999</v>
      </c>
      <c r="CT97">
        <v>830</v>
      </c>
      <c r="CU97">
        <v>737</v>
      </c>
      <c r="CV97">
        <v>39.289000000000001</v>
      </c>
      <c r="CW97">
        <v>46.451000000000001</v>
      </c>
      <c r="CX97">
        <v>1.2629999999999999</v>
      </c>
      <c r="CY97">
        <v>0.79200000000000004</v>
      </c>
      <c r="CZ97">
        <v>0.91900000000000004</v>
      </c>
      <c r="DA97">
        <v>0</v>
      </c>
      <c r="DB97">
        <v>255</v>
      </c>
      <c r="DC97" s="6">
        <f t="shared" si="73"/>
        <v>21.678852206701425</v>
      </c>
      <c r="DD97" s="5">
        <f t="shared" si="74"/>
        <v>1</v>
      </c>
      <c r="DE97" s="5" t="str">
        <f t="shared" si="75"/>
        <v xml:space="preserve"> </v>
      </c>
      <c r="DF97" s="5">
        <f t="shared" si="80"/>
        <v>41.156999999999996</v>
      </c>
      <c r="DG97" s="5" t="str">
        <f t="shared" si="81"/>
        <v xml:space="preserve"> </v>
      </c>
    </row>
    <row r="98" spans="21:111" x14ac:dyDescent="0.25">
      <c r="U98">
        <v>85</v>
      </c>
      <c r="V98">
        <v>431</v>
      </c>
      <c r="Y98">
        <v>93.192999999999998</v>
      </c>
      <c r="Z98">
        <v>44.71</v>
      </c>
      <c r="AA98">
        <v>67</v>
      </c>
      <c r="AB98">
        <v>25</v>
      </c>
      <c r="AC98">
        <v>248</v>
      </c>
      <c r="AD98">
        <v>899.27700000000004</v>
      </c>
      <c r="AE98">
        <v>686.61099999999999</v>
      </c>
      <c r="AF98">
        <v>0.69299999999999995</v>
      </c>
      <c r="AG98">
        <v>34.713000000000001</v>
      </c>
      <c r="AH98">
        <v>890</v>
      </c>
      <c r="AI98">
        <v>672</v>
      </c>
      <c r="AJ98">
        <v>131.49600000000001</v>
      </c>
      <c r="AK98">
        <v>19.097000000000001</v>
      </c>
      <c r="AL98">
        <v>1.8819999999999999</v>
      </c>
      <c r="AM98">
        <v>0.53100000000000003</v>
      </c>
      <c r="AN98">
        <v>0.88</v>
      </c>
      <c r="AO98">
        <v>0</v>
      </c>
      <c r="AP98">
        <v>255</v>
      </c>
      <c r="AQ98" s="6">
        <f t="shared" si="67"/>
        <v>176.05228496387099</v>
      </c>
      <c r="AR98" s="5">
        <f t="shared" si="68"/>
        <v>1</v>
      </c>
      <c r="AS98" s="5" t="str">
        <f t="shared" si="69"/>
        <v xml:space="preserve"> </v>
      </c>
      <c r="AT98" s="5">
        <f t="shared" si="76"/>
        <v>44.71</v>
      </c>
      <c r="AU98" s="5" t="str">
        <f t="shared" si="77"/>
        <v xml:space="preserve"> </v>
      </c>
      <c r="BA98">
        <v>85</v>
      </c>
      <c r="BB98">
        <v>1593</v>
      </c>
      <c r="BE98">
        <v>102.795</v>
      </c>
      <c r="BF98">
        <v>29.64</v>
      </c>
      <c r="BG98">
        <v>93</v>
      </c>
      <c r="BH98">
        <v>27</v>
      </c>
      <c r="BI98">
        <v>207</v>
      </c>
      <c r="BJ98">
        <v>521.428</v>
      </c>
      <c r="BK98">
        <v>750.34400000000005</v>
      </c>
      <c r="BL98">
        <v>0.78400000000000003</v>
      </c>
      <c r="BM98">
        <v>56.356000000000002</v>
      </c>
      <c r="BN98">
        <v>504</v>
      </c>
      <c r="BO98">
        <v>728</v>
      </c>
      <c r="BP98">
        <v>117.474</v>
      </c>
      <c r="BQ98">
        <v>36.238</v>
      </c>
      <c r="BR98">
        <v>1.623</v>
      </c>
      <c r="BS98">
        <v>0.61599999999999999</v>
      </c>
      <c r="BT98">
        <v>0.93</v>
      </c>
      <c r="BU98">
        <v>0</v>
      </c>
      <c r="BV98">
        <v>255</v>
      </c>
      <c r="BW98" s="6">
        <f t="shared" si="70"/>
        <v>192.96047469365328</v>
      </c>
      <c r="BX98" s="5">
        <f t="shared" si="71"/>
        <v>1</v>
      </c>
      <c r="BY98" s="5" t="str">
        <f t="shared" si="72"/>
        <v xml:space="preserve"> </v>
      </c>
      <c r="BZ98" s="5">
        <f t="shared" si="78"/>
        <v>29.64</v>
      </c>
      <c r="CA98" s="5" t="str">
        <f t="shared" si="79"/>
        <v xml:space="preserve"> </v>
      </c>
      <c r="CG98">
        <v>85</v>
      </c>
      <c r="CH98">
        <v>1777</v>
      </c>
      <c r="CK98">
        <v>142.751</v>
      </c>
      <c r="CL98">
        <v>59.969000000000001</v>
      </c>
      <c r="CM98">
        <v>210</v>
      </c>
      <c r="CN98">
        <v>33</v>
      </c>
      <c r="CO98">
        <v>255</v>
      </c>
      <c r="CP98">
        <v>1096.9690000000001</v>
      </c>
      <c r="CQ98">
        <v>716.98</v>
      </c>
      <c r="CR98">
        <v>0.85299999999999998</v>
      </c>
      <c r="CS98">
        <v>57.009</v>
      </c>
      <c r="CT98">
        <v>1078</v>
      </c>
      <c r="CU98">
        <v>696</v>
      </c>
      <c r="CV98">
        <v>142.125</v>
      </c>
      <c r="CW98">
        <v>43.006999999999998</v>
      </c>
      <c r="CX98">
        <v>1.319</v>
      </c>
      <c r="CY98">
        <v>0.75800000000000001</v>
      </c>
      <c r="CZ98">
        <v>0.95399999999999996</v>
      </c>
      <c r="DA98">
        <v>0</v>
      </c>
      <c r="DB98">
        <v>255</v>
      </c>
      <c r="DC98" s="6">
        <f t="shared" si="73"/>
        <v>249.61054002786025</v>
      </c>
      <c r="DD98" s="5">
        <f t="shared" si="74"/>
        <v>1</v>
      </c>
      <c r="DE98" s="5" t="str">
        <f t="shared" si="75"/>
        <v xml:space="preserve"> </v>
      </c>
      <c r="DF98" s="5">
        <f t="shared" si="80"/>
        <v>59.969000000000001</v>
      </c>
      <c r="DG98" s="5" t="str">
        <f t="shared" si="81"/>
        <v xml:space="preserve"> </v>
      </c>
    </row>
    <row r="99" spans="21:111" x14ac:dyDescent="0.25">
      <c r="U99">
        <v>86</v>
      </c>
      <c r="V99">
        <v>1216</v>
      </c>
      <c r="Y99">
        <v>135.84399999999999</v>
      </c>
      <c r="Z99">
        <v>35.204000000000001</v>
      </c>
      <c r="AA99">
        <v>157</v>
      </c>
      <c r="AB99">
        <v>49</v>
      </c>
      <c r="AC99">
        <v>236</v>
      </c>
      <c r="AD99">
        <v>291.33100000000002</v>
      </c>
      <c r="AE99">
        <v>701.37699999999995</v>
      </c>
      <c r="AF99">
        <v>0.75600000000000001</v>
      </c>
      <c r="AG99">
        <v>51.478000000000002</v>
      </c>
      <c r="AH99">
        <v>278</v>
      </c>
      <c r="AI99">
        <v>722</v>
      </c>
      <c r="AJ99">
        <v>65.924999999999997</v>
      </c>
      <c r="AK99">
        <v>36.143000000000001</v>
      </c>
      <c r="AL99">
        <v>1.504</v>
      </c>
      <c r="AM99">
        <v>0.66500000000000004</v>
      </c>
      <c r="AN99">
        <v>0.93100000000000005</v>
      </c>
      <c r="AO99">
        <v>0</v>
      </c>
      <c r="AP99">
        <v>255</v>
      </c>
      <c r="AQ99" s="6">
        <f t="shared" si="67"/>
        <v>432.11014121517667</v>
      </c>
      <c r="AR99" s="5" t="str">
        <f t="shared" si="68"/>
        <v xml:space="preserve"> </v>
      </c>
      <c r="AS99" s="5">
        <f t="shared" si="69"/>
        <v>1</v>
      </c>
      <c r="AT99" s="5" t="str">
        <f t="shared" si="76"/>
        <v xml:space="preserve"> </v>
      </c>
      <c r="AU99" s="5">
        <f t="shared" si="77"/>
        <v>35.204000000000001</v>
      </c>
      <c r="BA99">
        <v>86</v>
      </c>
      <c r="BB99">
        <v>1951</v>
      </c>
      <c r="BE99">
        <v>94.037999999999997</v>
      </c>
      <c r="BF99">
        <v>29.367999999999999</v>
      </c>
      <c r="BG99">
        <v>89</v>
      </c>
      <c r="BH99">
        <v>16</v>
      </c>
      <c r="BI99">
        <v>183</v>
      </c>
      <c r="BJ99">
        <v>805.71299999999997</v>
      </c>
      <c r="BK99">
        <v>761.99699999999996</v>
      </c>
      <c r="BL99">
        <v>0.61899999999999999</v>
      </c>
      <c r="BM99">
        <v>72.67</v>
      </c>
      <c r="BN99">
        <v>769</v>
      </c>
      <c r="BO99">
        <v>773</v>
      </c>
      <c r="BP99">
        <v>34.345999999999997</v>
      </c>
      <c r="BQ99">
        <v>43.841000000000001</v>
      </c>
      <c r="BR99">
        <v>1.409</v>
      </c>
      <c r="BS99">
        <v>0.71</v>
      </c>
      <c r="BT99">
        <v>0.878</v>
      </c>
      <c r="BU99">
        <v>0</v>
      </c>
      <c r="BV99">
        <v>255</v>
      </c>
      <c r="BW99" s="6">
        <f t="shared" si="70"/>
        <v>188.49297235706157</v>
      </c>
      <c r="BX99" s="5">
        <f t="shared" si="71"/>
        <v>1</v>
      </c>
      <c r="BY99" s="5" t="str">
        <f t="shared" si="72"/>
        <v xml:space="preserve"> </v>
      </c>
      <c r="BZ99" s="5">
        <f t="shared" si="78"/>
        <v>29.367999999999999</v>
      </c>
      <c r="CA99" s="5" t="str">
        <f t="shared" si="79"/>
        <v xml:space="preserve"> </v>
      </c>
      <c r="CG99">
        <v>86</v>
      </c>
      <c r="CH99">
        <v>780</v>
      </c>
      <c r="CK99">
        <v>100.46</v>
      </c>
      <c r="CL99">
        <v>46.335999999999999</v>
      </c>
      <c r="CM99">
        <v>78</v>
      </c>
      <c r="CN99">
        <v>25</v>
      </c>
      <c r="CO99">
        <v>246</v>
      </c>
      <c r="CP99">
        <v>417.65100000000001</v>
      </c>
      <c r="CQ99">
        <v>713.53499999999997</v>
      </c>
      <c r="CR99">
        <v>0.52800000000000002</v>
      </c>
      <c r="CS99">
        <v>45.177</v>
      </c>
      <c r="CT99">
        <v>395</v>
      </c>
      <c r="CU99">
        <v>720</v>
      </c>
      <c r="CV99">
        <v>27.699000000000002</v>
      </c>
      <c r="CW99">
        <v>32.673000000000002</v>
      </c>
      <c r="CX99">
        <v>1.3009999999999999</v>
      </c>
      <c r="CY99">
        <v>0.76900000000000002</v>
      </c>
      <c r="CZ99">
        <v>0.77400000000000002</v>
      </c>
      <c r="DA99">
        <v>0</v>
      </c>
      <c r="DB99">
        <v>255</v>
      </c>
      <c r="DC99" s="6">
        <f t="shared" si="73"/>
        <v>431.82330592500449</v>
      </c>
      <c r="DD99" s="5" t="str">
        <f t="shared" si="74"/>
        <v xml:space="preserve"> </v>
      </c>
      <c r="DE99" s="5">
        <f t="shared" si="75"/>
        <v>1</v>
      </c>
      <c r="DF99" s="5" t="str">
        <f t="shared" si="80"/>
        <v xml:space="preserve"> </v>
      </c>
      <c r="DG99" s="5">
        <f t="shared" si="81"/>
        <v>46.335999999999999</v>
      </c>
    </row>
    <row r="100" spans="21:111" x14ac:dyDescent="0.25">
      <c r="U100">
        <v>87</v>
      </c>
      <c r="V100">
        <v>2170</v>
      </c>
      <c r="Y100">
        <v>111.748</v>
      </c>
      <c r="Z100">
        <v>41.137999999999998</v>
      </c>
      <c r="AA100">
        <v>120</v>
      </c>
      <c r="AB100">
        <v>15</v>
      </c>
      <c r="AC100">
        <v>240</v>
      </c>
      <c r="AD100">
        <v>237.94200000000001</v>
      </c>
      <c r="AE100">
        <v>709.91700000000003</v>
      </c>
      <c r="AF100">
        <v>0.84799999999999998</v>
      </c>
      <c r="AG100">
        <v>57.567</v>
      </c>
      <c r="AH100">
        <v>209</v>
      </c>
      <c r="AI100">
        <v>710</v>
      </c>
      <c r="AJ100">
        <v>162.82400000000001</v>
      </c>
      <c r="AK100">
        <v>52.33</v>
      </c>
      <c r="AL100">
        <v>1.0429999999999999</v>
      </c>
      <c r="AM100">
        <v>0.95899999999999996</v>
      </c>
      <c r="AN100">
        <v>0.95799999999999996</v>
      </c>
      <c r="AO100">
        <v>0</v>
      </c>
      <c r="AP100">
        <v>255</v>
      </c>
      <c r="AQ100" s="6">
        <f t="shared" si="67"/>
        <v>485.6981155512135</v>
      </c>
      <c r="AR100" s="5" t="str">
        <f t="shared" si="68"/>
        <v xml:space="preserve"> </v>
      </c>
      <c r="AS100" s="5">
        <f t="shared" si="69"/>
        <v>1</v>
      </c>
      <c r="AT100" s="5" t="str">
        <f t="shared" si="76"/>
        <v xml:space="preserve"> </v>
      </c>
      <c r="AU100" s="5">
        <f t="shared" si="77"/>
        <v>41.137999999999998</v>
      </c>
      <c r="BA100">
        <v>87</v>
      </c>
      <c r="BB100">
        <v>771</v>
      </c>
      <c r="BE100">
        <v>98.858999999999995</v>
      </c>
      <c r="BF100">
        <v>20.561</v>
      </c>
      <c r="BG100">
        <v>94</v>
      </c>
      <c r="BH100">
        <v>16</v>
      </c>
      <c r="BI100">
        <v>176</v>
      </c>
      <c r="BJ100">
        <v>313.745</v>
      </c>
      <c r="BK100">
        <v>750.74</v>
      </c>
      <c r="BL100">
        <v>0.85299999999999998</v>
      </c>
      <c r="BM100">
        <v>36.715000000000003</v>
      </c>
      <c r="BN100">
        <v>300</v>
      </c>
      <c r="BO100">
        <v>762</v>
      </c>
      <c r="BP100">
        <v>29.358000000000001</v>
      </c>
      <c r="BQ100">
        <v>29.457000000000001</v>
      </c>
      <c r="BR100">
        <v>1.1910000000000001</v>
      </c>
      <c r="BS100">
        <v>0.84</v>
      </c>
      <c r="BT100">
        <v>0.94099999999999995</v>
      </c>
      <c r="BU100">
        <v>0</v>
      </c>
      <c r="BV100">
        <v>255</v>
      </c>
      <c r="BW100" s="6">
        <f t="shared" si="70"/>
        <v>378.0301743525244</v>
      </c>
      <c r="BX100" s="5" t="str">
        <f t="shared" si="71"/>
        <v xml:space="preserve"> </v>
      </c>
      <c r="BY100" s="5">
        <f t="shared" si="72"/>
        <v>1</v>
      </c>
      <c r="BZ100" s="5" t="str">
        <f t="shared" si="78"/>
        <v xml:space="preserve"> </v>
      </c>
      <c r="CA100" s="5">
        <f t="shared" si="79"/>
        <v>20.561</v>
      </c>
      <c r="CG100">
        <v>87</v>
      </c>
      <c r="CH100">
        <v>1437</v>
      </c>
      <c r="CK100">
        <v>164.001</v>
      </c>
      <c r="CL100">
        <v>48.643999999999998</v>
      </c>
      <c r="CM100">
        <v>149</v>
      </c>
      <c r="CN100">
        <v>53</v>
      </c>
      <c r="CO100">
        <v>250</v>
      </c>
      <c r="CP100">
        <v>1196.384</v>
      </c>
      <c r="CQ100">
        <v>720.31100000000004</v>
      </c>
      <c r="CR100">
        <v>0.57899999999999996</v>
      </c>
      <c r="CS100">
        <v>58.078000000000003</v>
      </c>
      <c r="CT100">
        <v>1167</v>
      </c>
      <c r="CU100">
        <v>719</v>
      </c>
      <c r="CV100">
        <v>177.03899999999999</v>
      </c>
      <c r="CW100">
        <v>43.555</v>
      </c>
      <c r="CX100">
        <v>1.2450000000000001</v>
      </c>
      <c r="CY100">
        <v>0.80300000000000005</v>
      </c>
      <c r="CZ100">
        <v>0.81399999999999995</v>
      </c>
      <c r="DA100">
        <v>0</v>
      </c>
      <c r="DB100">
        <v>255</v>
      </c>
      <c r="DC100" s="6">
        <f t="shared" si="73"/>
        <v>348.46260960539223</v>
      </c>
      <c r="DD100" s="5">
        <f t="shared" si="74"/>
        <v>1</v>
      </c>
      <c r="DE100" s="5" t="str">
        <f t="shared" si="75"/>
        <v xml:space="preserve"> </v>
      </c>
      <c r="DF100" s="5">
        <f t="shared" si="80"/>
        <v>48.643999999999998</v>
      </c>
      <c r="DG100" s="5" t="str">
        <f t="shared" si="81"/>
        <v xml:space="preserve"> </v>
      </c>
    </row>
    <row r="101" spans="21:111" x14ac:dyDescent="0.25">
      <c r="U101">
        <v>88</v>
      </c>
      <c r="V101">
        <v>1213</v>
      </c>
      <c r="Y101">
        <v>88.102000000000004</v>
      </c>
      <c r="Z101">
        <v>36.624000000000002</v>
      </c>
      <c r="AA101">
        <v>61</v>
      </c>
      <c r="AB101">
        <v>31</v>
      </c>
      <c r="AC101">
        <v>225</v>
      </c>
      <c r="AD101">
        <v>679.59400000000005</v>
      </c>
      <c r="AE101">
        <v>720.07399999999996</v>
      </c>
      <c r="AF101">
        <v>0.85</v>
      </c>
      <c r="AG101">
        <v>46.39</v>
      </c>
      <c r="AH101">
        <v>658</v>
      </c>
      <c r="AI101">
        <v>718</v>
      </c>
      <c r="AJ101">
        <v>172.56899999999999</v>
      </c>
      <c r="AK101">
        <v>38.183999999999997</v>
      </c>
      <c r="AL101">
        <v>1.1599999999999999</v>
      </c>
      <c r="AM101">
        <v>0.86199999999999999</v>
      </c>
      <c r="AN101">
        <v>0.94699999999999995</v>
      </c>
      <c r="AO101">
        <v>0</v>
      </c>
      <c r="AP101">
        <v>255</v>
      </c>
      <c r="AQ101" s="6">
        <f t="shared" si="67"/>
        <v>50.993678559209556</v>
      </c>
      <c r="AR101" s="5">
        <f t="shared" si="68"/>
        <v>1</v>
      </c>
      <c r="AS101" s="5" t="str">
        <f t="shared" si="69"/>
        <v xml:space="preserve"> </v>
      </c>
      <c r="AT101" s="5">
        <f t="shared" si="76"/>
        <v>36.624000000000002</v>
      </c>
      <c r="AU101" s="5" t="str">
        <f t="shared" si="77"/>
        <v xml:space="preserve"> </v>
      </c>
      <c r="BA101">
        <v>88</v>
      </c>
      <c r="BB101">
        <v>1051</v>
      </c>
      <c r="BE101">
        <v>79.721000000000004</v>
      </c>
      <c r="BF101">
        <v>23.065000000000001</v>
      </c>
      <c r="BG101">
        <v>74</v>
      </c>
      <c r="BH101">
        <v>33</v>
      </c>
      <c r="BI101">
        <v>186</v>
      </c>
      <c r="BJ101">
        <v>244.078</v>
      </c>
      <c r="BK101">
        <v>775.22699999999998</v>
      </c>
      <c r="BL101">
        <v>0.58599999999999997</v>
      </c>
      <c r="BM101">
        <v>62.936</v>
      </c>
      <c r="BN101">
        <v>235</v>
      </c>
      <c r="BO101">
        <v>743</v>
      </c>
      <c r="BP101">
        <v>107.571</v>
      </c>
      <c r="BQ101">
        <v>23.995000000000001</v>
      </c>
      <c r="BR101">
        <v>2.9489999999999998</v>
      </c>
      <c r="BS101">
        <v>0.33900000000000002</v>
      </c>
      <c r="BT101">
        <v>0.91600000000000004</v>
      </c>
      <c r="BU101">
        <v>0</v>
      </c>
      <c r="BV101">
        <v>255</v>
      </c>
      <c r="BW101" s="6">
        <f t="shared" si="70"/>
        <v>451.87145193406496</v>
      </c>
      <c r="BX101" s="5" t="str">
        <f t="shared" si="71"/>
        <v xml:space="preserve"> </v>
      </c>
      <c r="BY101" s="5">
        <f t="shared" si="72"/>
        <v>1</v>
      </c>
      <c r="BZ101" s="5" t="str">
        <f t="shared" si="78"/>
        <v xml:space="preserve"> </v>
      </c>
      <c r="CA101" s="5">
        <f t="shared" si="79"/>
        <v>23.065000000000001</v>
      </c>
      <c r="CG101">
        <v>88</v>
      </c>
      <c r="CH101">
        <v>348</v>
      </c>
      <c r="CK101">
        <v>108.681</v>
      </c>
      <c r="CL101">
        <v>42.226999999999997</v>
      </c>
      <c r="CM101">
        <v>104</v>
      </c>
      <c r="CN101">
        <v>25</v>
      </c>
      <c r="CO101">
        <v>241</v>
      </c>
      <c r="CP101">
        <v>1322.23</v>
      </c>
      <c r="CQ101">
        <v>707.43100000000004</v>
      </c>
      <c r="CR101">
        <v>0.53600000000000003</v>
      </c>
      <c r="CS101">
        <v>33.526000000000003</v>
      </c>
      <c r="CT101">
        <v>1323</v>
      </c>
      <c r="CU101">
        <v>726</v>
      </c>
      <c r="CV101">
        <v>72.646000000000001</v>
      </c>
      <c r="CW101">
        <v>20.18</v>
      </c>
      <c r="CX101">
        <v>1.7629999999999999</v>
      </c>
      <c r="CY101">
        <v>0.56699999999999995</v>
      </c>
      <c r="CZ101">
        <v>0.75700000000000001</v>
      </c>
      <c r="DA101">
        <v>0</v>
      </c>
      <c r="DB101">
        <v>255</v>
      </c>
      <c r="DC101" s="6">
        <f t="shared" si="73"/>
        <v>474.88758700665153</v>
      </c>
      <c r="DD101" s="5" t="str">
        <f t="shared" si="74"/>
        <v xml:space="preserve"> </v>
      </c>
      <c r="DE101" s="5">
        <f t="shared" si="75"/>
        <v>1</v>
      </c>
      <c r="DF101" s="5" t="str">
        <f t="shared" si="80"/>
        <v xml:space="preserve"> </v>
      </c>
      <c r="DG101" s="5">
        <f t="shared" si="81"/>
        <v>42.226999999999997</v>
      </c>
    </row>
    <row r="102" spans="21:111" x14ac:dyDescent="0.25">
      <c r="U102">
        <v>89</v>
      </c>
      <c r="V102">
        <v>2257</v>
      </c>
      <c r="Y102">
        <v>126.53700000000001</v>
      </c>
      <c r="Z102">
        <v>52.031999999999996</v>
      </c>
      <c r="AA102">
        <v>137</v>
      </c>
      <c r="AB102">
        <v>28</v>
      </c>
      <c r="AC102">
        <v>255</v>
      </c>
      <c r="AD102">
        <v>611.11800000000005</v>
      </c>
      <c r="AE102">
        <v>738.53899999999999</v>
      </c>
      <c r="AF102">
        <v>0.63800000000000001</v>
      </c>
      <c r="AG102">
        <v>76.531000000000006</v>
      </c>
      <c r="AH102">
        <v>606</v>
      </c>
      <c r="AI102">
        <v>700</v>
      </c>
      <c r="AJ102">
        <v>96.754000000000005</v>
      </c>
      <c r="AK102">
        <v>48.19</v>
      </c>
      <c r="AL102">
        <v>1.6679999999999999</v>
      </c>
      <c r="AM102">
        <v>0.6</v>
      </c>
      <c r="AN102">
        <v>0.878</v>
      </c>
      <c r="AO102">
        <v>0</v>
      </c>
      <c r="AP102">
        <v>255</v>
      </c>
      <c r="AQ102" s="6">
        <f t="shared" si="67"/>
        <v>120.79680264808326</v>
      </c>
      <c r="AR102" s="5">
        <f t="shared" si="68"/>
        <v>1</v>
      </c>
      <c r="AS102" s="5" t="str">
        <f t="shared" si="69"/>
        <v xml:space="preserve"> </v>
      </c>
      <c r="AT102" s="5">
        <f t="shared" si="76"/>
        <v>52.031999999999996</v>
      </c>
      <c r="AU102" s="5" t="str">
        <f t="shared" si="77"/>
        <v xml:space="preserve"> </v>
      </c>
      <c r="BA102">
        <v>89</v>
      </c>
      <c r="BB102">
        <v>1594</v>
      </c>
      <c r="BE102">
        <v>83.025999999999996</v>
      </c>
      <c r="BF102">
        <v>34.841000000000001</v>
      </c>
      <c r="BG102">
        <v>67</v>
      </c>
      <c r="BH102">
        <v>1</v>
      </c>
      <c r="BI102">
        <v>245</v>
      </c>
      <c r="BJ102">
        <v>878.76300000000003</v>
      </c>
      <c r="BK102">
        <v>766.42700000000002</v>
      </c>
      <c r="BL102">
        <v>0.72</v>
      </c>
      <c r="BM102">
        <v>65.787999999999997</v>
      </c>
      <c r="BN102">
        <v>844</v>
      </c>
      <c r="BO102">
        <v>777</v>
      </c>
      <c r="BP102">
        <v>19.536999999999999</v>
      </c>
      <c r="BQ102">
        <v>38.917999999999999</v>
      </c>
      <c r="BR102">
        <v>1.718</v>
      </c>
      <c r="BS102">
        <v>0.58199999999999996</v>
      </c>
      <c r="BT102">
        <v>0.94799999999999995</v>
      </c>
      <c r="BU102">
        <v>0</v>
      </c>
      <c r="BV102">
        <v>255</v>
      </c>
      <c r="BW102" s="6">
        <f t="shared" si="70"/>
        <v>248.25455949085813</v>
      </c>
      <c r="BX102" s="5">
        <f t="shared" si="71"/>
        <v>1</v>
      </c>
      <c r="BY102" s="5" t="str">
        <f t="shared" si="72"/>
        <v xml:space="preserve"> </v>
      </c>
      <c r="BZ102" s="5">
        <f t="shared" si="78"/>
        <v>34.841000000000001</v>
      </c>
      <c r="CA102" s="5" t="str">
        <f t="shared" si="79"/>
        <v xml:space="preserve"> </v>
      </c>
      <c r="CG102">
        <v>89</v>
      </c>
      <c r="CH102">
        <v>833</v>
      </c>
      <c r="CK102">
        <v>156.78200000000001</v>
      </c>
      <c r="CL102">
        <v>57.213999999999999</v>
      </c>
      <c r="CM102">
        <v>239</v>
      </c>
      <c r="CN102">
        <v>47</v>
      </c>
      <c r="CO102">
        <v>251</v>
      </c>
      <c r="CP102">
        <v>380.04500000000002</v>
      </c>
      <c r="CQ102">
        <v>712.37400000000002</v>
      </c>
      <c r="CR102">
        <v>0.56200000000000006</v>
      </c>
      <c r="CS102">
        <v>56.4</v>
      </c>
      <c r="CT102">
        <v>362</v>
      </c>
      <c r="CU102">
        <v>732</v>
      </c>
      <c r="CV102">
        <v>37.073</v>
      </c>
      <c r="CW102">
        <v>24.055</v>
      </c>
      <c r="CX102">
        <v>2.339</v>
      </c>
      <c r="CY102">
        <v>0.42699999999999999</v>
      </c>
      <c r="CZ102">
        <v>0.88300000000000001</v>
      </c>
      <c r="DA102">
        <v>0</v>
      </c>
      <c r="DB102">
        <v>255</v>
      </c>
      <c r="DC102" s="6">
        <f t="shared" si="73"/>
        <v>469.4272529423489</v>
      </c>
      <c r="DD102" s="5" t="str">
        <f t="shared" si="74"/>
        <v xml:space="preserve"> </v>
      </c>
      <c r="DE102" s="5">
        <f t="shared" si="75"/>
        <v>1</v>
      </c>
      <c r="DF102" s="5" t="str">
        <f t="shared" si="80"/>
        <v xml:space="preserve"> </v>
      </c>
      <c r="DG102" s="5">
        <f t="shared" si="81"/>
        <v>57.213999999999999</v>
      </c>
    </row>
    <row r="103" spans="21:111" x14ac:dyDescent="0.25">
      <c r="U103">
        <v>90</v>
      </c>
      <c r="V103">
        <v>919</v>
      </c>
      <c r="Y103">
        <v>108.459</v>
      </c>
      <c r="Z103">
        <v>22.846</v>
      </c>
      <c r="AA103">
        <v>118</v>
      </c>
      <c r="AB103">
        <v>24</v>
      </c>
      <c r="AC103">
        <v>181</v>
      </c>
      <c r="AD103">
        <v>313.149</v>
      </c>
      <c r="AE103">
        <v>731.51</v>
      </c>
      <c r="AF103">
        <v>0.80400000000000005</v>
      </c>
      <c r="AG103">
        <v>39.85</v>
      </c>
      <c r="AH103">
        <v>294</v>
      </c>
      <c r="AI103">
        <v>734</v>
      </c>
      <c r="AJ103">
        <v>17.526</v>
      </c>
      <c r="AK103">
        <v>31.805</v>
      </c>
      <c r="AL103">
        <v>1.2410000000000001</v>
      </c>
      <c r="AM103">
        <v>0.80600000000000005</v>
      </c>
      <c r="AN103">
        <v>0.92100000000000004</v>
      </c>
      <c r="AO103">
        <v>0</v>
      </c>
      <c r="AP103">
        <v>255</v>
      </c>
      <c r="AQ103" s="6">
        <f t="shared" si="67"/>
        <v>411.94552803495748</v>
      </c>
      <c r="AR103" s="5" t="str">
        <f t="shared" si="68"/>
        <v xml:space="preserve"> </v>
      </c>
      <c r="AS103" s="5">
        <f t="shared" si="69"/>
        <v>1</v>
      </c>
      <c r="AT103" s="5" t="str">
        <f t="shared" si="76"/>
        <v xml:space="preserve"> </v>
      </c>
      <c r="AU103" s="5">
        <f t="shared" si="77"/>
        <v>22.846</v>
      </c>
      <c r="BA103">
        <v>90</v>
      </c>
      <c r="BB103">
        <v>1126</v>
      </c>
      <c r="BE103">
        <v>104.83</v>
      </c>
      <c r="BF103">
        <v>32.408000000000001</v>
      </c>
      <c r="BG103">
        <v>98</v>
      </c>
      <c r="BH103">
        <v>26</v>
      </c>
      <c r="BI103">
        <v>216</v>
      </c>
      <c r="BJ103">
        <v>944.76599999999996</v>
      </c>
      <c r="BK103">
        <v>778.82299999999998</v>
      </c>
      <c r="BL103">
        <v>0.748</v>
      </c>
      <c r="BM103">
        <v>54.231000000000002</v>
      </c>
      <c r="BN103">
        <v>931</v>
      </c>
      <c r="BO103">
        <v>805</v>
      </c>
      <c r="BP103">
        <v>67.218000000000004</v>
      </c>
      <c r="BQ103">
        <v>32.603000000000002</v>
      </c>
      <c r="BR103">
        <v>1.74</v>
      </c>
      <c r="BS103">
        <v>0.57499999999999996</v>
      </c>
      <c r="BT103">
        <v>0.94</v>
      </c>
      <c r="BU103">
        <v>0</v>
      </c>
      <c r="BV103">
        <v>255</v>
      </c>
      <c r="BW103" s="6">
        <f t="shared" si="70"/>
        <v>311.22830066849639</v>
      </c>
      <c r="BX103" s="5" t="str">
        <f t="shared" si="71"/>
        <v xml:space="preserve"> </v>
      </c>
      <c r="BY103" s="5">
        <f t="shared" si="72"/>
        <v>1</v>
      </c>
      <c r="BZ103" s="5" t="str">
        <f t="shared" si="78"/>
        <v xml:space="preserve"> </v>
      </c>
      <c r="CA103" s="5">
        <f t="shared" si="79"/>
        <v>32.408000000000001</v>
      </c>
      <c r="CG103">
        <v>90</v>
      </c>
      <c r="CH103">
        <v>541</v>
      </c>
      <c r="CK103">
        <v>109.902</v>
      </c>
      <c r="CL103">
        <v>38.872</v>
      </c>
      <c r="CM103">
        <v>135</v>
      </c>
      <c r="CN103">
        <v>36</v>
      </c>
      <c r="CO103">
        <v>217</v>
      </c>
      <c r="CP103">
        <v>249.37100000000001</v>
      </c>
      <c r="CQ103">
        <v>709.06600000000003</v>
      </c>
      <c r="CR103">
        <v>0.76800000000000002</v>
      </c>
      <c r="CS103">
        <v>34.67</v>
      </c>
      <c r="CT103">
        <v>234</v>
      </c>
      <c r="CU103">
        <v>718</v>
      </c>
      <c r="CV103">
        <v>33.231999999999999</v>
      </c>
      <c r="CW103">
        <v>22</v>
      </c>
      <c r="CX103">
        <v>1.7010000000000001</v>
      </c>
      <c r="CY103">
        <v>0.58799999999999997</v>
      </c>
      <c r="CZ103">
        <v>0.91600000000000004</v>
      </c>
      <c r="DA103">
        <v>0</v>
      </c>
      <c r="DB103">
        <v>255</v>
      </c>
      <c r="DC103" s="6">
        <f t="shared" si="73"/>
        <v>600.07387397303012</v>
      </c>
      <c r="DD103" s="5" t="str">
        <f t="shared" si="74"/>
        <v xml:space="preserve"> </v>
      </c>
      <c r="DE103" s="5">
        <f t="shared" si="75"/>
        <v>1</v>
      </c>
      <c r="DF103" s="5" t="str">
        <f t="shared" si="80"/>
        <v xml:space="preserve"> </v>
      </c>
      <c r="DG103" s="5">
        <f t="shared" si="81"/>
        <v>38.872</v>
      </c>
    </row>
    <row r="104" spans="21:111" x14ac:dyDescent="0.25">
      <c r="U104">
        <v>91</v>
      </c>
      <c r="V104">
        <v>2797</v>
      </c>
      <c r="Y104">
        <v>120.35</v>
      </c>
      <c r="Z104">
        <v>51.576999999999998</v>
      </c>
      <c r="AA104">
        <v>77</v>
      </c>
      <c r="AB104">
        <v>18</v>
      </c>
      <c r="AC104">
        <v>255</v>
      </c>
      <c r="AD104">
        <v>362.68700000000001</v>
      </c>
      <c r="AE104">
        <v>747.58100000000002</v>
      </c>
      <c r="AF104">
        <v>0.82799999999999996</v>
      </c>
      <c r="AG104">
        <v>74.518000000000001</v>
      </c>
      <c r="AH104">
        <v>337</v>
      </c>
      <c r="AI104">
        <v>776</v>
      </c>
      <c r="AJ104">
        <v>49.899000000000001</v>
      </c>
      <c r="AK104">
        <v>52.259</v>
      </c>
      <c r="AL104">
        <v>1.369</v>
      </c>
      <c r="AM104">
        <v>0.73099999999999998</v>
      </c>
      <c r="AN104">
        <v>0.95499999999999996</v>
      </c>
      <c r="AO104">
        <v>0</v>
      </c>
      <c r="AP104">
        <v>255</v>
      </c>
      <c r="AQ104" s="6">
        <f t="shared" si="67"/>
        <v>364.65804708109755</v>
      </c>
      <c r="AR104" s="5" t="str">
        <f t="shared" si="68"/>
        <v xml:space="preserve"> </v>
      </c>
      <c r="AS104" s="5">
        <f t="shared" si="69"/>
        <v>1</v>
      </c>
      <c r="AT104" s="5" t="str">
        <f t="shared" si="76"/>
        <v xml:space="preserve"> </v>
      </c>
      <c r="AU104" s="5">
        <f t="shared" si="77"/>
        <v>51.576999999999998</v>
      </c>
      <c r="BA104">
        <v>91</v>
      </c>
      <c r="BB104">
        <v>605</v>
      </c>
      <c r="BE104">
        <v>139.30699999999999</v>
      </c>
      <c r="BF104">
        <v>32.561999999999998</v>
      </c>
      <c r="BG104">
        <v>125</v>
      </c>
      <c r="BH104">
        <v>59</v>
      </c>
      <c r="BI104">
        <v>222</v>
      </c>
      <c r="BJ104">
        <v>600.96</v>
      </c>
      <c r="BK104">
        <v>769.13300000000004</v>
      </c>
      <c r="BL104">
        <v>0.747</v>
      </c>
      <c r="BM104">
        <v>35.341000000000001</v>
      </c>
      <c r="BN104">
        <v>589</v>
      </c>
      <c r="BO104">
        <v>779</v>
      </c>
      <c r="BP104">
        <v>25.114999999999998</v>
      </c>
      <c r="BQ104">
        <v>27</v>
      </c>
      <c r="BR104">
        <v>1.258</v>
      </c>
      <c r="BS104">
        <v>0.79500000000000004</v>
      </c>
      <c r="BT104">
        <v>0.89900000000000002</v>
      </c>
      <c r="BU104">
        <v>0</v>
      </c>
      <c r="BV104">
        <v>255</v>
      </c>
      <c r="BW104" s="6">
        <f t="shared" si="70"/>
        <v>156.66693505969917</v>
      </c>
      <c r="BX104" s="5">
        <f t="shared" si="71"/>
        <v>1</v>
      </c>
      <c r="BY104" s="5" t="str">
        <f t="shared" si="72"/>
        <v xml:space="preserve"> </v>
      </c>
      <c r="BZ104" s="5">
        <f t="shared" si="78"/>
        <v>32.561999999999998</v>
      </c>
      <c r="CA104" s="5" t="str">
        <f t="shared" si="79"/>
        <v xml:space="preserve"> </v>
      </c>
      <c r="CG104">
        <v>91</v>
      </c>
      <c r="CH104">
        <v>1479</v>
      </c>
      <c r="CK104">
        <v>142.36600000000001</v>
      </c>
      <c r="CL104">
        <v>45.755000000000003</v>
      </c>
      <c r="CM104">
        <v>144</v>
      </c>
      <c r="CN104">
        <v>36</v>
      </c>
      <c r="CO104">
        <v>251</v>
      </c>
      <c r="CP104">
        <v>1245.867</v>
      </c>
      <c r="CQ104">
        <v>745.00599999999997</v>
      </c>
      <c r="CR104">
        <v>0.625</v>
      </c>
      <c r="CS104">
        <v>68.007000000000005</v>
      </c>
      <c r="CT104">
        <v>1234</v>
      </c>
      <c r="CU104">
        <v>715</v>
      </c>
      <c r="CV104">
        <v>126.027</v>
      </c>
      <c r="CW104">
        <v>33.566000000000003</v>
      </c>
      <c r="CX104">
        <v>2.1760000000000002</v>
      </c>
      <c r="CY104">
        <v>0.45900000000000002</v>
      </c>
      <c r="CZ104">
        <v>0.90700000000000003</v>
      </c>
      <c r="DA104">
        <v>0</v>
      </c>
      <c r="DB104">
        <v>255</v>
      </c>
      <c r="DC104" s="6">
        <f t="shared" si="73"/>
        <v>397.31535466050133</v>
      </c>
      <c r="DD104" s="5" t="str">
        <f t="shared" si="74"/>
        <v xml:space="preserve"> </v>
      </c>
      <c r="DE104" s="5">
        <f t="shared" si="75"/>
        <v>1</v>
      </c>
      <c r="DF104" s="5" t="str">
        <f t="shared" si="80"/>
        <v xml:space="preserve"> </v>
      </c>
      <c r="DG104" s="5">
        <f t="shared" si="81"/>
        <v>45.755000000000003</v>
      </c>
    </row>
    <row r="105" spans="21:111" x14ac:dyDescent="0.25">
      <c r="U105">
        <v>92</v>
      </c>
      <c r="V105">
        <v>1787</v>
      </c>
      <c r="Y105">
        <v>87.778999999999996</v>
      </c>
      <c r="Z105">
        <v>49.515000000000001</v>
      </c>
      <c r="AA105">
        <v>84</v>
      </c>
      <c r="AB105">
        <v>9</v>
      </c>
      <c r="AC105">
        <v>255</v>
      </c>
      <c r="AD105">
        <v>935.62400000000002</v>
      </c>
      <c r="AE105">
        <v>753.98</v>
      </c>
      <c r="AF105">
        <v>0.64500000000000002</v>
      </c>
      <c r="AG105">
        <v>67.268000000000001</v>
      </c>
      <c r="AH105">
        <v>944</v>
      </c>
      <c r="AI105">
        <v>787</v>
      </c>
      <c r="AJ105">
        <v>84.882999999999996</v>
      </c>
      <c r="AK105">
        <v>43.417000000000002</v>
      </c>
      <c r="AL105">
        <v>1.6559999999999999</v>
      </c>
      <c r="AM105">
        <v>0.60399999999999998</v>
      </c>
      <c r="AN105">
        <v>0.88700000000000001</v>
      </c>
      <c r="AO105">
        <v>0</v>
      </c>
      <c r="AP105">
        <v>255</v>
      </c>
      <c r="AQ105" s="6">
        <f t="shared" si="67"/>
        <v>220.57776704146778</v>
      </c>
      <c r="AR105" s="5">
        <f t="shared" si="68"/>
        <v>1</v>
      </c>
      <c r="AS105" s="5" t="str">
        <f t="shared" si="69"/>
        <v xml:space="preserve"> </v>
      </c>
      <c r="AT105" s="5">
        <f t="shared" si="76"/>
        <v>49.515000000000001</v>
      </c>
      <c r="AU105" s="5" t="str">
        <f t="shared" si="77"/>
        <v xml:space="preserve"> </v>
      </c>
      <c r="BA105">
        <v>92</v>
      </c>
      <c r="BB105">
        <v>913</v>
      </c>
      <c r="BE105">
        <v>99.611999999999995</v>
      </c>
      <c r="BF105">
        <v>45.481999999999999</v>
      </c>
      <c r="BG105">
        <v>88</v>
      </c>
      <c r="BH105">
        <v>12</v>
      </c>
      <c r="BI105">
        <v>246</v>
      </c>
      <c r="BJ105">
        <v>915.08500000000004</v>
      </c>
      <c r="BK105">
        <v>785.72299999999996</v>
      </c>
      <c r="BL105">
        <v>0.76700000000000002</v>
      </c>
      <c r="BM105">
        <v>40.521999999999998</v>
      </c>
      <c r="BN105">
        <v>916</v>
      </c>
      <c r="BO105">
        <v>805</v>
      </c>
      <c r="BP105">
        <v>74.248999999999995</v>
      </c>
      <c r="BQ105">
        <v>32.57</v>
      </c>
      <c r="BR105">
        <v>1.196</v>
      </c>
      <c r="BS105">
        <v>0.83599999999999997</v>
      </c>
      <c r="BT105">
        <v>0.93300000000000005</v>
      </c>
      <c r="BU105">
        <v>0</v>
      </c>
      <c r="BV105">
        <v>255</v>
      </c>
      <c r="BW105" s="6">
        <f t="shared" si="70"/>
        <v>289.21975855048356</v>
      </c>
      <c r="BX105" s="5" t="str">
        <f t="shared" si="71"/>
        <v xml:space="preserve"> </v>
      </c>
      <c r="BY105" s="5">
        <f t="shared" si="72"/>
        <v>1</v>
      </c>
      <c r="BZ105" s="5" t="str">
        <f t="shared" si="78"/>
        <v xml:space="preserve"> </v>
      </c>
      <c r="CA105" s="5">
        <f t="shared" si="79"/>
        <v>45.481999999999999</v>
      </c>
      <c r="CG105">
        <v>92</v>
      </c>
      <c r="CH105">
        <v>384</v>
      </c>
      <c r="CK105">
        <v>102.435</v>
      </c>
      <c r="CL105">
        <v>30.548999999999999</v>
      </c>
      <c r="CM105">
        <v>133</v>
      </c>
      <c r="CN105">
        <v>40</v>
      </c>
      <c r="CO105">
        <v>207</v>
      </c>
      <c r="CP105">
        <v>277.26600000000002</v>
      </c>
      <c r="CQ105">
        <v>729.25800000000004</v>
      </c>
      <c r="CR105">
        <v>0.57599999999999996</v>
      </c>
      <c r="CS105">
        <v>35.511000000000003</v>
      </c>
      <c r="CT105">
        <v>261</v>
      </c>
      <c r="CU105">
        <v>725</v>
      </c>
      <c r="CV105">
        <v>170.27199999999999</v>
      </c>
      <c r="CW105">
        <v>21</v>
      </c>
      <c r="CX105">
        <v>1.758</v>
      </c>
      <c r="CY105">
        <v>0.56899999999999995</v>
      </c>
      <c r="CZ105">
        <v>0.79500000000000004</v>
      </c>
      <c r="DA105">
        <v>0</v>
      </c>
      <c r="DB105">
        <v>255</v>
      </c>
      <c r="DC105" s="6">
        <f t="shared" si="73"/>
        <v>571.43242612403435</v>
      </c>
      <c r="DD105" s="5" t="str">
        <f t="shared" si="74"/>
        <v xml:space="preserve"> </v>
      </c>
      <c r="DE105" s="5">
        <f t="shared" si="75"/>
        <v>1</v>
      </c>
      <c r="DF105" s="5" t="str">
        <f t="shared" si="80"/>
        <v xml:space="preserve"> </v>
      </c>
      <c r="DG105" s="5">
        <f t="shared" si="81"/>
        <v>30.548999999999999</v>
      </c>
    </row>
    <row r="106" spans="21:111" x14ac:dyDescent="0.25">
      <c r="U106">
        <v>93</v>
      </c>
      <c r="V106">
        <v>3267</v>
      </c>
      <c r="Y106">
        <v>133.923</v>
      </c>
      <c r="Z106">
        <v>51.39</v>
      </c>
      <c r="AA106">
        <v>141</v>
      </c>
      <c r="AB106">
        <v>27</v>
      </c>
      <c r="AC106">
        <v>255</v>
      </c>
      <c r="AD106">
        <v>848.42200000000003</v>
      </c>
      <c r="AE106">
        <v>763.072</v>
      </c>
      <c r="AF106">
        <v>0.69299999999999995</v>
      </c>
      <c r="AG106">
        <v>83.814999999999998</v>
      </c>
      <c r="AH106">
        <v>822</v>
      </c>
      <c r="AI106">
        <v>798</v>
      </c>
      <c r="AJ106">
        <v>54.223999999999997</v>
      </c>
      <c r="AK106">
        <v>55.436</v>
      </c>
      <c r="AL106">
        <v>1.512</v>
      </c>
      <c r="AM106">
        <v>0.66100000000000003</v>
      </c>
      <c r="AN106">
        <v>0.89300000000000002</v>
      </c>
      <c r="AO106">
        <v>0</v>
      </c>
      <c r="AP106">
        <v>255</v>
      </c>
      <c r="AQ106" s="6">
        <f t="shared" si="67"/>
        <v>142.88663907097828</v>
      </c>
      <c r="AR106" s="5">
        <f t="shared" si="68"/>
        <v>1</v>
      </c>
      <c r="AS106" s="5" t="str">
        <f t="shared" si="69"/>
        <v xml:space="preserve"> </v>
      </c>
      <c r="AT106" s="5">
        <f t="shared" si="76"/>
        <v>51.39</v>
      </c>
      <c r="AU106" s="5" t="str">
        <f t="shared" si="77"/>
        <v xml:space="preserve"> </v>
      </c>
      <c r="BA106">
        <v>93</v>
      </c>
      <c r="BB106">
        <v>644</v>
      </c>
      <c r="BE106">
        <v>102.93600000000001</v>
      </c>
      <c r="BF106">
        <v>24.175999999999998</v>
      </c>
      <c r="BG106">
        <v>93</v>
      </c>
      <c r="BH106">
        <v>51</v>
      </c>
      <c r="BI106">
        <v>192</v>
      </c>
      <c r="BJ106">
        <v>410.5</v>
      </c>
      <c r="BK106">
        <v>784.11</v>
      </c>
      <c r="BL106">
        <v>0.74</v>
      </c>
      <c r="BM106">
        <v>41.628999999999998</v>
      </c>
      <c r="BN106">
        <v>390</v>
      </c>
      <c r="BO106">
        <v>793</v>
      </c>
      <c r="BP106">
        <v>24.102</v>
      </c>
      <c r="BQ106">
        <v>22.635000000000002</v>
      </c>
      <c r="BR106">
        <v>1.9850000000000001</v>
      </c>
      <c r="BS106">
        <v>0.504</v>
      </c>
      <c r="BT106">
        <v>0.91700000000000004</v>
      </c>
      <c r="BU106">
        <v>0</v>
      </c>
      <c r="BV106">
        <v>255</v>
      </c>
      <c r="BW106" s="6">
        <f t="shared" si="70"/>
        <v>303.64631166210467</v>
      </c>
      <c r="BX106" s="5" t="str">
        <f t="shared" si="71"/>
        <v xml:space="preserve"> </v>
      </c>
      <c r="BY106" s="5">
        <f t="shared" si="72"/>
        <v>1</v>
      </c>
      <c r="BZ106" s="5" t="str">
        <f t="shared" si="78"/>
        <v xml:space="preserve"> </v>
      </c>
      <c r="CA106" s="5">
        <f t="shared" si="79"/>
        <v>24.175999999999998</v>
      </c>
      <c r="CG106">
        <v>93</v>
      </c>
      <c r="CH106">
        <v>343</v>
      </c>
      <c r="CK106">
        <v>101.35</v>
      </c>
      <c r="CL106">
        <v>45.57</v>
      </c>
      <c r="CM106">
        <v>62</v>
      </c>
      <c r="CN106">
        <v>15</v>
      </c>
      <c r="CO106">
        <v>223</v>
      </c>
      <c r="CP106">
        <v>317.68400000000003</v>
      </c>
      <c r="CQ106">
        <v>732.98099999999999</v>
      </c>
      <c r="CR106">
        <v>0.50800000000000001</v>
      </c>
      <c r="CS106">
        <v>35.468000000000004</v>
      </c>
      <c r="CT106">
        <v>300</v>
      </c>
      <c r="CU106">
        <v>740</v>
      </c>
      <c r="CV106">
        <v>21.501000000000001</v>
      </c>
      <c r="CW106">
        <v>14.349</v>
      </c>
      <c r="CX106">
        <v>3.0670000000000002</v>
      </c>
      <c r="CY106">
        <v>0.32600000000000001</v>
      </c>
      <c r="CZ106">
        <v>0.80300000000000005</v>
      </c>
      <c r="DA106">
        <v>0</v>
      </c>
      <c r="DB106">
        <v>255</v>
      </c>
      <c r="DC106" s="6">
        <f t="shared" si="73"/>
        <v>530.95155590034767</v>
      </c>
      <c r="DD106" s="5" t="str">
        <f t="shared" si="74"/>
        <v xml:space="preserve"> </v>
      </c>
      <c r="DE106" s="5">
        <f t="shared" si="75"/>
        <v>1</v>
      </c>
      <c r="DF106" s="5" t="str">
        <f t="shared" si="80"/>
        <v xml:space="preserve"> </v>
      </c>
      <c r="DG106" s="5">
        <f t="shared" si="81"/>
        <v>45.57</v>
      </c>
    </row>
    <row r="107" spans="21:111" x14ac:dyDescent="0.25">
      <c r="U107">
        <v>94</v>
      </c>
      <c r="V107">
        <v>1621</v>
      </c>
      <c r="Y107">
        <v>136.80099999999999</v>
      </c>
      <c r="Z107">
        <v>65.995000000000005</v>
      </c>
      <c r="AA107">
        <v>255</v>
      </c>
      <c r="AB107">
        <v>10</v>
      </c>
      <c r="AC107">
        <v>255</v>
      </c>
      <c r="AD107">
        <v>969.76599999999996</v>
      </c>
      <c r="AE107">
        <v>757.077</v>
      </c>
      <c r="AF107">
        <v>0.76100000000000001</v>
      </c>
      <c r="AG107">
        <v>56.4</v>
      </c>
      <c r="AH107">
        <v>953</v>
      </c>
      <c r="AI107">
        <v>782</v>
      </c>
      <c r="AJ107">
        <v>52.927</v>
      </c>
      <c r="AK107">
        <v>41.975000000000001</v>
      </c>
      <c r="AL107">
        <v>1.329</v>
      </c>
      <c r="AM107">
        <v>0.752</v>
      </c>
      <c r="AN107">
        <v>0.92100000000000004</v>
      </c>
      <c r="AO107">
        <v>0</v>
      </c>
      <c r="AP107">
        <v>255</v>
      </c>
      <c r="AQ107" s="6">
        <f t="shared" si="67"/>
        <v>254.35178463301571</v>
      </c>
      <c r="AR107" s="5">
        <f t="shared" si="68"/>
        <v>1</v>
      </c>
      <c r="AS107" s="5" t="str">
        <f t="shared" si="69"/>
        <v xml:space="preserve"> </v>
      </c>
      <c r="AT107" s="5">
        <f t="shared" si="76"/>
        <v>65.995000000000005</v>
      </c>
      <c r="AU107" s="5" t="str">
        <f t="shared" si="77"/>
        <v xml:space="preserve"> </v>
      </c>
      <c r="BA107">
        <v>94</v>
      </c>
      <c r="BB107">
        <v>1276</v>
      </c>
      <c r="BE107">
        <v>94.87</v>
      </c>
      <c r="BF107">
        <v>26.564</v>
      </c>
      <c r="BG107">
        <v>94</v>
      </c>
      <c r="BH107">
        <v>40</v>
      </c>
      <c r="BI107">
        <v>226</v>
      </c>
      <c r="BJ107">
        <v>607.92100000000005</v>
      </c>
      <c r="BK107">
        <v>800.25099999999998</v>
      </c>
      <c r="BL107">
        <v>0.77200000000000002</v>
      </c>
      <c r="BM107">
        <v>51.313000000000002</v>
      </c>
      <c r="BN107">
        <v>583</v>
      </c>
      <c r="BO107">
        <v>810</v>
      </c>
      <c r="BP107">
        <v>33.070999999999998</v>
      </c>
      <c r="BQ107">
        <v>36.536000000000001</v>
      </c>
      <c r="BR107">
        <v>1.29</v>
      </c>
      <c r="BS107">
        <v>0.77500000000000002</v>
      </c>
      <c r="BT107">
        <v>0.92400000000000004</v>
      </c>
      <c r="BU107">
        <v>0</v>
      </c>
      <c r="BV107">
        <v>255</v>
      </c>
      <c r="BW107" s="6">
        <f t="shared" si="70"/>
        <v>182.4096946985</v>
      </c>
      <c r="BX107" s="5">
        <f t="shared" si="71"/>
        <v>1</v>
      </c>
      <c r="BY107" s="5" t="str">
        <f t="shared" si="72"/>
        <v xml:space="preserve"> </v>
      </c>
      <c r="BZ107" s="5">
        <f t="shared" si="78"/>
        <v>26.564</v>
      </c>
      <c r="CA107" s="5" t="str">
        <f t="shared" si="79"/>
        <v xml:space="preserve"> </v>
      </c>
      <c r="CG107">
        <v>94</v>
      </c>
      <c r="CH107">
        <v>1575</v>
      </c>
      <c r="CK107">
        <v>122.717</v>
      </c>
      <c r="CL107">
        <v>48.121000000000002</v>
      </c>
      <c r="CM107">
        <v>119</v>
      </c>
      <c r="CN107">
        <v>18</v>
      </c>
      <c r="CO107">
        <v>245</v>
      </c>
      <c r="CP107">
        <v>1293.0940000000001</v>
      </c>
      <c r="CQ107">
        <v>749.65300000000002</v>
      </c>
      <c r="CR107">
        <v>0.64200000000000002</v>
      </c>
      <c r="CS107">
        <v>65.367999999999995</v>
      </c>
      <c r="CT107">
        <v>1277</v>
      </c>
      <c r="CU107">
        <v>724</v>
      </c>
      <c r="CV107">
        <v>119.31</v>
      </c>
      <c r="CW107">
        <v>36.868000000000002</v>
      </c>
      <c r="CX107">
        <v>1.615</v>
      </c>
      <c r="CY107">
        <v>0.61899999999999999</v>
      </c>
      <c r="CZ107">
        <v>0.88100000000000001</v>
      </c>
      <c r="DA107">
        <v>0</v>
      </c>
      <c r="DB107">
        <v>255</v>
      </c>
      <c r="DC107" s="6">
        <f t="shared" si="73"/>
        <v>444.60152195983318</v>
      </c>
      <c r="DD107" s="5" t="str">
        <f t="shared" si="74"/>
        <v xml:space="preserve"> </v>
      </c>
      <c r="DE107" s="5">
        <f t="shared" si="75"/>
        <v>1</v>
      </c>
      <c r="DF107" s="5" t="str">
        <f t="shared" si="80"/>
        <v xml:space="preserve"> </v>
      </c>
      <c r="DG107" s="5">
        <f t="shared" si="81"/>
        <v>48.121000000000002</v>
      </c>
    </row>
    <row r="108" spans="21:111" x14ac:dyDescent="0.25">
      <c r="U108">
        <v>95</v>
      </c>
      <c r="V108">
        <v>302</v>
      </c>
      <c r="Y108">
        <v>79.456999999999994</v>
      </c>
      <c r="Z108">
        <v>43.98</v>
      </c>
      <c r="AA108">
        <v>62</v>
      </c>
      <c r="AB108">
        <v>25</v>
      </c>
      <c r="AC108">
        <v>232</v>
      </c>
      <c r="AD108">
        <v>996.51300000000003</v>
      </c>
      <c r="AE108">
        <v>749</v>
      </c>
      <c r="AF108">
        <v>0.68799999999999994</v>
      </c>
      <c r="AG108">
        <v>30.265000000000001</v>
      </c>
      <c r="AH108">
        <v>993</v>
      </c>
      <c r="AI108">
        <v>764</v>
      </c>
      <c r="AJ108">
        <v>82.405000000000001</v>
      </c>
      <c r="AK108">
        <v>13</v>
      </c>
      <c r="AL108">
        <v>2.2959999999999998</v>
      </c>
      <c r="AM108">
        <v>0.435</v>
      </c>
      <c r="AN108">
        <v>0.92600000000000005</v>
      </c>
      <c r="AO108">
        <v>0</v>
      </c>
      <c r="AP108">
        <v>255</v>
      </c>
      <c r="AQ108" s="6">
        <f t="shared" si="67"/>
        <v>278.63194203106013</v>
      </c>
      <c r="AR108" s="5">
        <f t="shared" si="68"/>
        <v>1</v>
      </c>
      <c r="AS108" s="5" t="str">
        <f t="shared" si="69"/>
        <v xml:space="preserve"> </v>
      </c>
      <c r="AT108" s="5">
        <f t="shared" si="76"/>
        <v>43.98</v>
      </c>
      <c r="AU108" s="5" t="str">
        <f t="shared" si="77"/>
        <v xml:space="preserve"> </v>
      </c>
      <c r="BA108">
        <v>95</v>
      </c>
      <c r="BB108">
        <v>973</v>
      </c>
      <c r="BE108">
        <v>90.869</v>
      </c>
      <c r="BF108">
        <v>43.002000000000002</v>
      </c>
      <c r="BG108">
        <v>80</v>
      </c>
      <c r="BH108">
        <v>13</v>
      </c>
      <c r="BI108">
        <v>201</v>
      </c>
      <c r="BJ108">
        <v>1109.279</v>
      </c>
      <c r="BK108">
        <v>805.68399999999997</v>
      </c>
      <c r="BL108">
        <v>0.55400000000000005</v>
      </c>
      <c r="BM108">
        <v>60.744999999999997</v>
      </c>
      <c r="BN108">
        <v>1101</v>
      </c>
      <c r="BO108">
        <v>837</v>
      </c>
      <c r="BP108">
        <v>69.775000000000006</v>
      </c>
      <c r="BQ108">
        <v>27.571999999999999</v>
      </c>
      <c r="BR108">
        <v>2.3820000000000001</v>
      </c>
      <c r="BS108">
        <v>0.42</v>
      </c>
      <c r="BT108">
        <v>0.84899999999999998</v>
      </c>
      <c r="BU108">
        <v>0</v>
      </c>
      <c r="BV108">
        <v>255</v>
      </c>
      <c r="BW108" s="6">
        <f t="shared" si="70"/>
        <v>471.70112700840559</v>
      </c>
      <c r="BX108" s="5" t="str">
        <f t="shared" si="71"/>
        <v xml:space="preserve"> </v>
      </c>
      <c r="BY108" s="5">
        <f t="shared" si="72"/>
        <v>1</v>
      </c>
      <c r="BZ108" s="5" t="str">
        <f t="shared" si="78"/>
        <v xml:space="preserve"> </v>
      </c>
      <c r="CA108" s="5">
        <f t="shared" si="79"/>
        <v>43.002000000000002</v>
      </c>
      <c r="CG108">
        <v>95</v>
      </c>
      <c r="CH108">
        <v>1406</v>
      </c>
      <c r="CK108">
        <v>114.03100000000001</v>
      </c>
      <c r="CL108">
        <v>44.548000000000002</v>
      </c>
      <c r="CM108">
        <v>108</v>
      </c>
      <c r="CN108">
        <v>6</v>
      </c>
      <c r="CO108">
        <v>246</v>
      </c>
      <c r="CP108">
        <v>820.54100000000005</v>
      </c>
      <c r="CQ108">
        <v>756.21699999999998</v>
      </c>
      <c r="CR108">
        <v>0.83599999999999997</v>
      </c>
      <c r="CS108">
        <v>48.877000000000002</v>
      </c>
      <c r="CT108">
        <v>799</v>
      </c>
      <c r="CU108">
        <v>744</v>
      </c>
      <c r="CV108">
        <v>149.23699999999999</v>
      </c>
      <c r="CW108">
        <v>39.895000000000003</v>
      </c>
      <c r="CX108">
        <v>1.1559999999999999</v>
      </c>
      <c r="CY108">
        <v>0.86499999999999999</v>
      </c>
      <c r="CZ108">
        <v>0.95799999999999996</v>
      </c>
      <c r="DA108">
        <v>0</v>
      </c>
      <c r="DB108">
        <v>255</v>
      </c>
      <c r="DC108" s="6">
        <f t="shared" si="73"/>
        <v>31.649080428979229</v>
      </c>
      <c r="DD108" s="5">
        <f t="shared" si="74"/>
        <v>1</v>
      </c>
      <c r="DE108" s="5" t="str">
        <f t="shared" si="75"/>
        <v xml:space="preserve"> </v>
      </c>
      <c r="DF108" s="5">
        <f t="shared" si="80"/>
        <v>44.548000000000002</v>
      </c>
      <c r="DG108" s="5" t="str">
        <f t="shared" si="81"/>
        <v xml:space="preserve"> </v>
      </c>
    </row>
    <row r="109" spans="21:111" x14ac:dyDescent="0.25">
      <c r="U109">
        <v>96</v>
      </c>
      <c r="V109">
        <v>982</v>
      </c>
      <c r="Y109">
        <v>110.17700000000001</v>
      </c>
      <c r="Z109">
        <v>45.28</v>
      </c>
      <c r="AA109">
        <v>80</v>
      </c>
      <c r="AB109">
        <v>13</v>
      </c>
      <c r="AC109">
        <v>226</v>
      </c>
      <c r="AD109">
        <v>1087.414</v>
      </c>
      <c r="AE109">
        <v>756.22199999999998</v>
      </c>
      <c r="AF109">
        <v>0.83099999999999996</v>
      </c>
      <c r="AG109">
        <v>41.484999999999999</v>
      </c>
      <c r="AH109">
        <v>1068</v>
      </c>
      <c r="AI109">
        <v>763</v>
      </c>
      <c r="AJ109">
        <v>15.375999999999999</v>
      </c>
      <c r="AK109">
        <v>34</v>
      </c>
      <c r="AL109">
        <v>1.137</v>
      </c>
      <c r="AM109">
        <v>0.879</v>
      </c>
      <c r="AN109">
        <v>0.94199999999999995</v>
      </c>
      <c r="AO109">
        <v>0</v>
      </c>
      <c r="AP109">
        <v>255</v>
      </c>
      <c r="AQ109" s="6">
        <f t="shared" si="67"/>
        <v>369.32774262029113</v>
      </c>
      <c r="AR109" s="5" t="str">
        <f t="shared" si="68"/>
        <v xml:space="preserve"> </v>
      </c>
      <c r="AS109" s="5">
        <f t="shared" si="69"/>
        <v>1</v>
      </c>
      <c r="AT109" s="5" t="str">
        <f t="shared" si="76"/>
        <v xml:space="preserve"> </v>
      </c>
      <c r="AU109" s="5">
        <f t="shared" si="77"/>
        <v>45.28</v>
      </c>
      <c r="BA109">
        <v>96</v>
      </c>
      <c r="BB109">
        <v>864</v>
      </c>
      <c r="BE109">
        <v>77.015000000000001</v>
      </c>
      <c r="BF109">
        <v>43.512</v>
      </c>
      <c r="BG109">
        <v>62</v>
      </c>
      <c r="BH109">
        <v>20</v>
      </c>
      <c r="BI109">
        <v>240</v>
      </c>
      <c r="BJ109">
        <v>868.851</v>
      </c>
      <c r="BK109">
        <v>798.20500000000004</v>
      </c>
      <c r="BL109">
        <v>0.78</v>
      </c>
      <c r="BM109">
        <v>43.417000000000002</v>
      </c>
      <c r="BN109">
        <v>849</v>
      </c>
      <c r="BO109">
        <v>803</v>
      </c>
      <c r="BP109">
        <v>7.9429999999999996</v>
      </c>
      <c r="BQ109">
        <v>26.923999999999999</v>
      </c>
      <c r="BR109">
        <v>1.637</v>
      </c>
      <c r="BS109">
        <v>0.61099999999999999</v>
      </c>
      <c r="BT109">
        <v>0.93</v>
      </c>
      <c r="BU109">
        <v>0</v>
      </c>
      <c r="BV109">
        <v>255</v>
      </c>
      <c r="BW109" s="6">
        <f t="shared" si="70"/>
        <v>259.50936336093929</v>
      </c>
      <c r="BX109" s="5" t="str">
        <f t="shared" si="71"/>
        <v xml:space="preserve"> </v>
      </c>
      <c r="BY109" s="5">
        <f t="shared" si="72"/>
        <v>1</v>
      </c>
      <c r="BZ109" s="5" t="str">
        <f t="shared" si="78"/>
        <v xml:space="preserve"> </v>
      </c>
      <c r="CA109" s="5">
        <f t="shared" si="79"/>
        <v>43.512</v>
      </c>
      <c r="CG109">
        <v>96</v>
      </c>
      <c r="CH109">
        <v>1109</v>
      </c>
      <c r="CK109">
        <v>131.88</v>
      </c>
      <c r="CL109">
        <v>66.959999999999994</v>
      </c>
      <c r="CM109">
        <v>233</v>
      </c>
      <c r="CN109">
        <v>21</v>
      </c>
      <c r="CO109">
        <v>247</v>
      </c>
      <c r="CP109">
        <v>671.66399999999999</v>
      </c>
      <c r="CQ109">
        <v>757.92</v>
      </c>
      <c r="CR109">
        <v>0.83399999999999996</v>
      </c>
      <c r="CS109">
        <v>44.101999999999997</v>
      </c>
      <c r="CT109">
        <v>669</v>
      </c>
      <c r="CU109">
        <v>780</v>
      </c>
      <c r="CV109">
        <v>86.1</v>
      </c>
      <c r="CW109">
        <v>32.966000000000001</v>
      </c>
      <c r="CX109">
        <v>1.3440000000000001</v>
      </c>
      <c r="CY109">
        <v>0.74399999999999999</v>
      </c>
      <c r="CZ109">
        <v>0.95199999999999996</v>
      </c>
      <c r="DA109">
        <v>0</v>
      </c>
      <c r="DB109">
        <v>255</v>
      </c>
      <c r="DC109" s="6">
        <f t="shared" si="73"/>
        <v>177.66221055137191</v>
      </c>
      <c r="DD109" s="5">
        <f t="shared" si="74"/>
        <v>1</v>
      </c>
      <c r="DE109" s="5" t="str">
        <f t="shared" si="75"/>
        <v xml:space="preserve"> </v>
      </c>
      <c r="DF109" s="5">
        <f t="shared" si="80"/>
        <v>66.959999999999994</v>
      </c>
      <c r="DG109" s="5" t="str">
        <f t="shared" si="81"/>
        <v xml:space="preserve"> </v>
      </c>
    </row>
    <row r="110" spans="21:111" x14ac:dyDescent="0.25">
      <c r="U110">
        <v>97</v>
      </c>
      <c r="V110">
        <v>745</v>
      </c>
      <c r="Y110">
        <v>117.587</v>
      </c>
      <c r="Z110">
        <v>32.415999999999997</v>
      </c>
      <c r="AA110">
        <v>129</v>
      </c>
      <c r="AB110">
        <v>36</v>
      </c>
      <c r="AC110">
        <v>229</v>
      </c>
      <c r="AD110">
        <v>777.71100000000001</v>
      </c>
      <c r="AE110">
        <v>758.22500000000002</v>
      </c>
      <c r="AF110">
        <v>0.84099999999999997</v>
      </c>
      <c r="AG110">
        <v>36.796999999999997</v>
      </c>
      <c r="AH110">
        <v>768</v>
      </c>
      <c r="AI110">
        <v>742</v>
      </c>
      <c r="AJ110">
        <v>132.797</v>
      </c>
      <c r="AK110">
        <v>29.971</v>
      </c>
      <c r="AL110">
        <v>1.133</v>
      </c>
      <c r="AM110">
        <v>0.88200000000000001</v>
      </c>
      <c r="AN110">
        <v>0.95199999999999996</v>
      </c>
      <c r="AO110">
        <v>0</v>
      </c>
      <c r="AP110">
        <v>255</v>
      </c>
      <c r="AQ110" s="6">
        <f t="shared" ref="AQ110:AQ141" si="82">SQRT((S$10-AD110)^2+(T$10-AE110)^2)</f>
        <v>84.177036090610883</v>
      </c>
      <c r="AR110" s="5">
        <f t="shared" ref="AR110:AR141" si="83">IF(AQ110&lt;=(R$10/4), 1, " " )</f>
        <v>1</v>
      </c>
      <c r="AS110" s="5" t="str">
        <f t="shared" ref="AS110:AS141" si="84">IF(AQ110&gt;(R$10/4), 1, " " )</f>
        <v xml:space="preserve"> </v>
      </c>
      <c r="AT110" s="5">
        <f t="shared" si="76"/>
        <v>32.415999999999997</v>
      </c>
      <c r="AU110" s="5" t="str">
        <f t="shared" si="77"/>
        <v xml:space="preserve"> </v>
      </c>
      <c r="BA110">
        <v>97</v>
      </c>
      <c r="BB110">
        <v>1011</v>
      </c>
      <c r="BE110">
        <v>105.249</v>
      </c>
      <c r="BF110">
        <v>36.366</v>
      </c>
      <c r="BG110">
        <v>111</v>
      </c>
      <c r="BH110">
        <v>41</v>
      </c>
      <c r="BI110">
        <v>231</v>
      </c>
      <c r="BJ110">
        <v>527.71199999999999</v>
      </c>
      <c r="BK110">
        <v>810.52700000000004</v>
      </c>
      <c r="BL110">
        <v>0.78400000000000003</v>
      </c>
      <c r="BM110">
        <v>44.944000000000003</v>
      </c>
      <c r="BN110">
        <v>507</v>
      </c>
      <c r="BO110">
        <v>818</v>
      </c>
      <c r="BP110">
        <v>20.853999999999999</v>
      </c>
      <c r="BQ110">
        <v>32.847000000000001</v>
      </c>
      <c r="BR110">
        <v>1.272</v>
      </c>
      <c r="BS110">
        <v>0.78600000000000003</v>
      </c>
      <c r="BT110">
        <v>0.90300000000000002</v>
      </c>
      <c r="BU110">
        <v>0</v>
      </c>
      <c r="BV110">
        <v>255</v>
      </c>
      <c r="BW110" s="6">
        <f t="shared" ref="BW110:BW140" si="85">SQRT((AY$10-BJ110)^2+(AZ$10-BK110)^2)</f>
        <v>231.44300532312488</v>
      </c>
      <c r="BX110" s="5">
        <f t="shared" ref="BX110:BX140" si="86">IF(BW110&lt;=(AX$10/4), 1, " " )</f>
        <v>1</v>
      </c>
      <c r="BY110" s="5" t="str">
        <f t="shared" ref="BY110:BY140" si="87">IF(BW110&gt;(AX$10/4), 1, " " )</f>
        <v xml:space="preserve"> </v>
      </c>
      <c r="BZ110" s="5">
        <f t="shared" si="78"/>
        <v>36.366</v>
      </c>
      <c r="CA110" s="5" t="str">
        <f t="shared" si="79"/>
        <v xml:space="preserve"> </v>
      </c>
      <c r="CG110">
        <v>97</v>
      </c>
      <c r="CH110">
        <v>829</v>
      </c>
      <c r="CK110">
        <v>86.99</v>
      </c>
      <c r="CL110">
        <v>45.896999999999998</v>
      </c>
      <c r="CM110">
        <v>49</v>
      </c>
      <c r="CN110">
        <v>18</v>
      </c>
      <c r="CO110">
        <v>246</v>
      </c>
      <c r="CP110">
        <v>341.94099999999997</v>
      </c>
      <c r="CQ110">
        <v>765.69200000000001</v>
      </c>
      <c r="CR110">
        <v>0.33100000000000002</v>
      </c>
      <c r="CS110">
        <v>62.29</v>
      </c>
      <c r="CT110">
        <v>321</v>
      </c>
      <c r="CU110">
        <v>788</v>
      </c>
      <c r="CV110">
        <v>47.603000000000002</v>
      </c>
      <c r="CW110">
        <v>26.75</v>
      </c>
      <c r="CX110">
        <v>3.79</v>
      </c>
      <c r="CY110">
        <v>0.26400000000000001</v>
      </c>
      <c r="CZ110">
        <v>0.59699999999999998</v>
      </c>
      <c r="DA110">
        <v>0</v>
      </c>
      <c r="DB110">
        <v>255</v>
      </c>
      <c r="DC110" s="6">
        <f t="shared" ref="DC110:DC141" si="88">SQRT((CE$10-CP110)^2+(CF$10-CQ110)^2)</f>
        <v>507.20264975352802</v>
      </c>
      <c r="DD110" s="5" t="str">
        <f t="shared" ref="DD110:DD141" si="89">IF(DC110&lt;=(CD$10/4), 1, " " )</f>
        <v xml:space="preserve"> </v>
      </c>
      <c r="DE110" s="5">
        <f t="shared" ref="DE110:DE141" si="90">IF(DC110&gt;(CD$10/4), 1, " " )</f>
        <v>1</v>
      </c>
      <c r="DF110" s="5" t="str">
        <f t="shared" si="80"/>
        <v xml:space="preserve"> </v>
      </c>
      <c r="DG110" s="5">
        <f t="shared" si="81"/>
        <v>45.896999999999998</v>
      </c>
    </row>
    <row r="111" spans="21:111" x14ac:dyDescent="0.25">
      <c r="U111">
        <v>98</v>
      </c>
      <c r="V111">
        <v>558</v>
      </c>
      <c r="Y111">
        <v>132.87100000000001</v>
      </c>
      <c r="Z111">
        <v>29.462</v>
      </c>
      <c r="AA111">
        <v>118</v>
      </c>
      <c r="AB111">
        <v>54</v>
      </c>
      <c r="AC111">
        <v>253</v>
      </c>
      <c r="AD111">
        <v>719.50400000000002</v>
      </c>
      <c r="AE111">
        <v>762.53200000000004</v>
      </c>
      <c r="AF111">
        <v>0.72</v>
      </c>
      <c r="AG111">
        <v>36.069000000000003</v>
      </c>
      <c r="AH111">
        <v>712</v>
      </c>
      <c r="AI111">
        <v>746</v>
      </c>
      <c r="AJ111">
        <v>133.87700000000001</v>
      </c>
      <c r="AK111">
        <v>25.353000000000002</v>
      </c>
      <c r="AL111">
        <v>1.4379999999999999</v>
      </c>
      <c r="AM111">
        <v>0.69499999999999995</v>
      </c>
      <c r="AN111">
        <v>0.88900000000000001</v>
      </c>
      <c r="AO111">
        <v>0</v>
      </c>
      <c r="AP111">
        <v>255</v>
      </c>
      <c r="AQ111" s="6">
        <f t="shared" si="82"/>
        <v>68.709243402907603</v>
      </c>
      <c r="AR111" s="5">
        <f t="shared" si="83"/>
        <v>1</v>
      </c>
      <c r="AS111" s="5" t="str">
        <f t="shared" si="84"/>
        <v xml:space="preserve"> </v>
      </c>
      <c r="AT111" s="5">
        <f t="shared" si="76"/>
        <v>29.462</v>
      </c>
      <c r="AU111" s="5" t="str">
        <f t="shared" si="77"/>
        <v xml:space="preserve"> </v>
      </c>
      <c r="BA111">
        <v>98</v>
      </c>
      <c r="BB111">
        <v>608</v>
      </c>
      <c r="BE111">
        <v>105.518</v>
      </c>
      <c r="BF111">
        <v>28.254000000000001</v>
      </c>
      <c r="BG111">
        <v>89</v>
      </c>
      <c r="BH111">
        <v>60</v>
      </c>
      <c r="BI111">
        <v>204</v>
      </c>
      <c r="BJ111">
        <v>399.85500000000002</v>
      </c>
      <c r="BK111">
        <v>814.38699999999994</v>
      </c>
      <c r="BL111">
        <v>0.78900000000000003</v>
      </c>
      <c r="BM111">
        <v>34.058999999999997</v>
      </c>
      <c r="BN111">
        <v>389</v>
      </c>
      <c r="BO111">
        <v>799</v>
      </c>
      <c r="BP111">
        <v>139.76400000000001</v>
      </c>
      <c r="BQ111">
        <v>28</v>
      </c>
      <c r="BR111">
        <v>1.234</v>
      </c>
      <c r="BS111">
        <v>0.81100000000000005</v>
      </c>
      <c r="BT111">
        <v>0.92400000000000004</v>
      </c>
      <c r="BU111">
        <v>0</v>
      </c>
      <c r="BV111">
        <v>255</v>
      </c>
      <c r="BW111" s="6">
        <f t="shared" si="85"/>
        <v>328.88145001504716</v>
      </c>
      <c r="BX111" s="5" t="str">
        <f t="shared" si="86"/>
        <v xml:space="preserve"> </v>
      </c>
      <c r="BY111" s="5">
        <f t="shared" si="87"/>
        <v>1</v>
      </c>
      <c r="BZ111" s="5" t="str">
        <f t="shared" si="78"/>
        <v xml:space="preserve"> </v>
      </c>
      <c r="CA111" s="5">
        <f t="shared" si="79"/>
        <v>28.254000000000001</v>
      </c>
      <c r="CG111">
        <v>98</v>
      </c>
      <c r="CH111">
        <v>512</v>
      </c>
      <c r="CK111">
        <v>111.41200000000001</v>
      </c>
      <c r="CL111">
        <v>39.725999999999999</v>
      </c>
      <c r="CM111">
        <v>113</v>
      </c>
      <c r="CN111">
        <v>25</v>
      </c>
      <c r="CO111">
        <v>215</v>
      </c>
      <c r="CP111">
        <v>307.541</v>
      </c>
      <c r="CQ111">
        <v>757.56399999999996</v>
      </c>
      <c r="CR111">
        <v>0.55300000000000005</v>
      </c>
      <c r="CS111">
        <v>35.609000000000002</v>
      </c>
      <c r="CT111">
        <v>300</v>
      </c>
      <c r="CU111">
        <v>775</v>
      </c>
      <c r="CV111">
        <v>51.843000000000004</v>
      </c>
      <c r="CW111">
        <v>27.875</v>
      </c>
      <c r="CX111">
        <v>1.355</v>
      </c>
      <c r="CY111">
        <v>0.73799999999999999</v>
      </c>
      <c r="CZ111">
        <v>0.81599999999999995</v>
      </c>
      <c r="DA111">
        <v>0</v>
      </c>
      <c r="DB111">
        <v>255</v>
      </c>
      <c r="DC111" s="6">
        <f t="shared" si="88"/>
        <v>541.26404580112285</v>
      </c>
      <c r="DD111" s="5" t="str">
        <f t="shared" si="89"/>
        <v xml:space="preserve"> </v>
      </c>
      <c r="DE111" s="5">
        <f t="shared" si="90"/>
        <v>1</v>
      </c>
      <c r="DF111" s="5" t="str">
        <f t="shared" si="80"/>
        <v xml:space="preserve"> </v>
      </c>
      <c r="DG111" s="5">
        <f t="shared" si="81"/>
        <v>39.725999999999999</v>
      </c>
    </row>
    <row r="112" spans="21:111" x14ac:dyDescent="0.25">
      <c r="U112">
        <v>99</v>
      </c>
      <c r="V112">
        <v>1581</v>
      </c>
      <c r="Y112">
        <v>127.533</v>
      </c>
      <c r="Z112">
        <v>43.655999999999999</v>
      </c>
      <c r="AA112">
        <v>129</v>
      </c>
      <c r="AB112">
        <v>39</v>
      </c>
      <c r="AC112">
        <v>255</v>
      </c>
      <c r="AD112">
        <v>1139.07</v>
      </c>
      <c r="AE112">
        <v>771.02599999999995</v>
      </c>
      <c r="AF112">
        <v>0.75800000000000001</v>
      </c>
      <c r="AG112">
        <v>55.226999999999997</v>
      </c>
      <c r="AH112">
        <v>1123</v>
      </c>
      <c r="AI112">
        <v>793</v>
      </c>
      <c r="AJ112">
        <v>58.325000000000003</v>
      </c>
      <c r="AK112">
        <v>41.652000000000001</v>
      </c>
      <c r="AL112">
        <v>1.321</v>
      </c>
      <c r="AM112">
        <v>0.75700000000000001</v>
      </c>
      <c r="AN112">
        <v>0.91700000000000004</v>
      </c>
      <c r="AO112">
        <v>0</v>
      </c>
      <c r="AP112">
        <v>255</v>
      </c>
      <c r="AQ112" s="6">
        <f t="shared" si="82"/>
        <v>422.78145073430073</v>
      </c>
      <c r="AR112" s="5" t="str">
        <f t="shared" si="83"/>
        <v xml:space="preserve"> </v>
      </c>
      <c r="AS112" s="5">
        <f t="shared" si="84"/>
        <v>1</v>
      </c>
      <c r="AT112" s="5" t="str">
        <f t="shared" si="76"/>
        <v xml:space="preserve"> </v>
      </c>
      <c r="AU112" s="5">
        <f t="shared" si="77"/>
        <v>43.655999999999999</v>
      </c>
      <c r="BA112">
        <v>99</v>
      </c>
      <c r="BB112">
        <v>680</v>
      </c>
      <c r="BE112">
        <v>92.772000000000006</v>
      </c>
      <c r="BF112">
        <v>28.928999999999998</v>
      </c>
      <c r="BG112">
        <v>78</v>
      </c>
      <c r="BH112">
        <v>38</v>
      </c>
      <c r="BI112">
        <v>201</v>
      </c>
      <c r="BJ112">
        <v>268.36599999999999</v>
      </c>
      <c r="BK112">
        <v>817.91899999999998</v>
      </c>
      <c r="BL112">
        <v>0.76900000000000002</v>
      </c>
      <c r="BM112">
        <v>39.445999999999998</v>
      </c>
      <c r="BN112">
        <v>259</v>
      </c>
      <c r="BO112">
        <v>803</v>
      </c>
      <c r="BP112">
        <v>120.46599999999999</v>
      </c>
      <c r="BQ112">
        <v>26.42</v>
      </c>
      <c r="BR112">
        <v>1.5640000000000001</v>
      </c>
      <c r="BS112">
        <v>0.63900000000000001</v>
      </c>
      <c r="BT112">
        <v>0.91600000000000004</v>
      </c>
      <c r="BU112">
        <v>0</v>
      </c>
      <c r="BV112">
        <v>255</v>
      </c>
      <c r="BW112" s="6">
        <f t="shared" si="85"/>
        <v>445.28427414518018</v>
      </c>
      <c r="BX112" s="5" t="str">
        <f t="shared" si="86"/>
        <v xml:space="preserve"> </v>
      </c>
      <c r="BY112" s="5">
        <f t="shared" si="87"/>
        <v>1</v>
      </c>
      <c r="BZ112" s="5" t="str">
        <f t="shared" si="78"/>
        <v xml:space="preserve"> </v>
      </c>
      <c r="CA112" s="5">
        <f t="shared" si="79"/>
        <v>28.928999999999998</v>
      </c>
      <c r="CG112">
        <v>99</v>
      </c>
      <c r="CH112">
        <v>1395</v>
      </c>
      <c r="CK112">
        <v>96.29</v>
      </c>
      <c r="CL112">
        <v>46.22</v>
      </c>
      <c r="CM112">
        <v>71</v>
      </c>
      <c r="CN112">
        <v>10</v>
      </c>
      <c r="CO112">
        <v>233</v>
      </c>
      <c r="CP112">
        <v>775.96600000000001</v>
      </c>
      <c r="CQ112">
        <v>774.52499999999998</v>
      </c>
      <c r="CR112">
        <v>0.68</v>
      </c>
      <c r="CS112">
        <v>59.54</v>
      </c>
      <c r="CT112">
        <v>763</v>
      </c>
      <c r="CU112">
        <v>807</v>
      </c>
      <c r="CV112">
        <v>60.851999999999997</v>
      </c>
      <c r="CW112">
        <v>35.234000000000002</v>
      </c>
      <c r="CX112">
        <v>1.6779999999999999</v>
      </c>
      <c r="CY112">
        <v>0.59599999999999997</v>
      </c>
      <c r="CZ112">
        <v>0.92400000000000004</v>
      </c>
      <c r="DA112">
        <v>0</v>
      </c>
      <c r="DB112">
        <v>255</v>
      </c>
      <c r="DC112" s="6">
        <f t="shared" si="88"/>
        <v>79.753980120116864</v>
      </c>
      <c r="DD112" s="5">
        <f t="shared" si="89"/>
        <v>1</v>
      </c>
      <c r="DE112" s="5" t="str">
        <f t="shared" si="90"/>
        <v xml:space="preserve"> </v>
      </c>
      <c r="DF112" s="5">
        <f t="shared" si="80"/>
        <v>46.22</v>
      </c>
      <c r="DG112" s="5" t="str">
        <f t="shared" si="81"/>
        <v xml:space="preserve"> </v>
      </c>
    </row>
    <row r="113" spans="21:111" x14ac:dyDescent="0.25">
      <c r="U113">
        <v>100</v>
      </c>
      <c r="V113">
        <v>2327</v>
      </c>
      <c r="Y113">
        <v>109.489</v>
      </c>
      <c r="Z113">
        <v>40.773000000000003</v>
      </c>
      <c r="AA113">
        <v>121</v>
      </c>
      <c r="AB113">
        <v>23</v>
      </c>
      <c r="AC113">
        <v>255</v>
      </c>
      <c r="AD113">
        <v>1243.0239999999999</v>
      </c>
      <c r="AE113">
        <v>783.8</v>
      </c>
      <c r="AF113">
        <v>0.82799999999999996</v>
      </c>
      <c r="AG113">
        <v>67.475999999999999</v>
      </c>
      <c r="AH113">
        <v>1241</v>
      </c>
      <c r="AI113">
        <v>750</v>
      </c>
      <c r="AJ113">
        <v>96.808999999999997</v>
      </c>
      <c r="AK113">
        <v>45.503</v>
      </c>
      <c r="AL113">
        <v>1.504</v>
      </c>
      <c r="AM113">
        <v>0.66500000000000004</v>
      </c>
      <c r="AN113">
        <v>0.96399999999999997</v>
      </c>
      <c r="AO113">
        <v>0</v>
      </c>
      <c r="AP113">
        <v>255</v>
      </c>
      <c r="AQ113" s="6">
        <f t="shared" si="82"/>
        <v>527.36065650842772</v>
      </c>
      <c r="AR113" s="5" t="str">
        <f t="shared" si="83"/>
        <v xml:space="preserve"> </v>
      </c>
      <c r="AS113" s="5">
        <f t="shared" si="84"/>
        <v>1</v>
      </c>
      <c r="AT113" s="5" t="str">
        <f t="shared" si="76"/>
        <v xml:space="preserve"> </v>
      </c>
      <c r="AU113" s="5">
        <f t="shared" si="77"/>
        <v>40.773000000000003</v>
      </c>
      <c r="BA113">
        <v>100</v>
      </c>
      <c r="BB113">
        <v>1346</v>
      </c>
      <c r="BE113">
        <v>84.748999999999995</v>
      </c>
      <c r="BF113">
        <v>42.706000000000003</v>
      </c>
      <c r="BG113">
        <v>70</v>
      </c>
      <c r="BH113">
        <v>20</v>
      </c>
      <c r="BI113">
        <v>235</v>
      </c>
      <c r="BJ113">
        <v>1075.4749999999999</v>
      </c>
      <c r="BK113">
        <v>825.23800000000006</v>
      </c>
      <c r="BL113">
        <v>0.80200000000000005</v>
      </c>
      <c r="BM113">
        <v>55.444000000000003</v>
      </c>
      <c r="BN113">
        <v>1051</v>
      </c>
      <c r="BO113">
        <v>842</v>
      </c>
      <c r="BP113">
        <v>39.143999999999998</v>
      </c>
      <c r="BQ113">
        <v>34.648000000000003</v>
      </c>
      <c r="BR113">
        <v>1.669</v>
      </c>
      <c r="BS113">
        <v>0.59899999999999998</v>
      </c>
      <c r="BT113">
        <v>0.95699999999999996</v>
      </c>
      <c r="BU113">
        <v>0</v>
      </c>
      <c r="BV113">
        <v>255</v>
      </c>
      <c r="BW113" s="6">
        <f t="shared" si="85"/>
        <v>448.71205909915096</v>
      </c>
      <c r="BX113" s="5" t="str">
        <f t="shared" si="86"/>
        <v xml:space="preserve"> </v>
      </c>
      <c r="BY113" s="5">
        <f t="shared" si="87"/>
        <v>1</v>
      </c>
      <c r="BZ113" s="5" t="str">
        <f t="shared" si="78"/>
        <v xml:space="preserve"> </v>
      </c>
      <c r="CA113" s="5">
        <f t="shared" si="79"/>
        <v>42.706000000000003</v>
      </c>
      <c r="CG113">
        <v>100</v>
      </c>
      <c r="CH113">
        <v>1664</v>
      </c>
      <c r="CK113">
        <v>137.042</v>
      </c>
      <c r="CL113">
        <v>59.808</v>
      </c>
      <c r="CM113">
        <v>172</v>
      </c>
      <c r="CN113">
        <v>24</v>
      </c>
      <c r="CO113">
        <v>250</v>
      </c>
      <c r="CP113">
        <v>600.87599999999998</v>
      </c>
      <c r="CQ113">
        <v>779.86099999999999</v>
      </c>
      <c r="CR113">
        <v>0.59599999999999997</v>
      </c>
      <c r="CS113">
        <v>67.956000000000003</v>
      </c>
      <c r="CT113">
        <v>572</v>
      </c>
      <c r="CU113">
        <v>791</v>
      </c>
      <c r="CV113">
        <v>32.988999999999997</v>
      </c>
      <c r="CW113">
        <v>41.706000000000003</v>
      </c>
      <c r="CX113">
        <v>1.93</v>
      </c>
      <c r="CY113">
        <v>0.51800000000000002</v>
      </c>
      <c r="CZ113">
        <v>0.86599999999999999</v>
      </c>
      <c r="DA113">
        <v>0</v>
      </c>
      <c r="DB113">
        <v>255</v>
      </c>
      <c r="DC113" s="6">
        <f t="shared" si="88"/>
        <v>250.64197690131638</v>
      </c>
      <c r="DD113" s="5">
        <f t="shared" si="89"/>
        <v>1</v>
      </c>
      <c r="DE113" s="5" t="str">
        <f t="shared" si="90"/>
        <v xml:space="preserve"> </v>
      </c>
      <c r="DF113" s="5">
        <f t="shared" si="80"/>
        <v>59.808</v>
      </c>
      <c r="DG113" s="5" t="str">
        <f t="shared" si="81"/>
        <v xml:space="preserve"> </v>
      </c>
    </row>
    <row r="114" spans="21:111" x14ac:dyDescent="0.25">
      <c r="U114">
        <v>101</v>
      </c>
      <c r="V114">
        <v>572</v>
      </c>
      <c r="Y114">
        <v>107.206</v>
      </c>
      <c r="Z114">
        <v>24.071999999999999</v>
      </c>
      <c r="AA114">
        <v>80</v>
      </c>
      <c r="AB114">
        <v>42</v>
      </c>
      <c r="AC114">
        <v>185</v>
      </c>
      <c r="AD114">
        <v>198.51900000000001</v>
      </c>
      <c r="AE114">
        <v>778.19799999999998</v>
      </c>
      <c r="AF114">
        <v>0.71899999999999997</v>
      </c>
      <c r="AG114">
        <v>38.470999999999997</v>
      </c>
      <c r="AH114">
        <v>196</v>
      </c>
      <c r="AI114">
        <v>760</v>
      </c>
      <c r="AJ114">
        <v>98.972999999999999</v>
      </c>
      <c r="AK114">
        <v>23.465</v>
      </c>
      <c r="AL114">
        <v>1.5580000000000001</v>
      </c>
      <c r="AM114">
        <v>0.64200000000000002</v>
      </c>
      <c r="AN114">
        <v>0.89</v>
      </c>
      <c r="AO114">
        <v>0</v>
      </c>
      <c r="AP114">
        <v>255</v>
      </c>
      <c r="AQ114" s="6">
        <f t="shared" si="82"/>
        <v>531.57941920281291</v>
      </c>
      <c r="AR114" s="5" t="str">
        <f t="shared" si="83"/>
        <v xml:space="preserve"> </v>
      </c>
      <c r="AS114" s="5">
        <f t="shared" si="84"/>
        <v>1</v>
      </c>
      <c r="AT114" s="5" t="str">
        <f t="shared" si="76"/>
        <v xml:space="preserve"> </v>
      </c>
      <c r="AU114" s="5">
        <f t="shared" si="77"/>
        <v>24.071999999999999</v>
      </c>
      <c r="BA114">
        <v>101</v>
      </c>
      <c r="BB114">
        <v>1002</v>
      </c>
      <c r="BE114">
        <v>130.66800000000001</v>
      </c>
      <c r="BF114">
        <v>29.018999999999998</v>
      </c>
      <c r="BG114">
        <v>120</v>
      </c>
      <c r="BH114">
        <v>39</v>
      </c>
      <c r="BI114">
        <v>232</v>
      </c>
      <c r="BJ114">
        <v>367.22199999999998</v>
      </c>
      <c r="BK114">
        <v>819.85299999999995</v>
      </c>
      <c r="BL114">
        <v>0.82599999999999996</v>
      </c>
      <c r="BM114">
        <v>44.204000000000001</v>
      </c>
      <c r="BN114">
        <v>351</v>
      </c>
      <c r="BO114">
        <v>834</v>
      </c>
      <c r="BP114">
        <v>37.648000000000003</v>
      </c>
      <c r="BQ114">
        <v>30.053000000000001</v>
      </c>
      <c r="BR114">
        <v>1.381</v>
      </c>
      <c r="BS114">
        <v>0.72399999999999998</v>
      </c>
      <c r="BT114">
        <v>0.95399999999999996</v>
      </c>
      <c r="BU114">
        <v>0</v>
      </c>
      <c r="BV114">
        <v>255</v>
      </c>
      <c r="BW114" s="6">
        <f t="shared" si="85"/>
        <v>359.20298373621563</v>
      </c>
      <c r="BX114" s="5" t="str">
        <f t="shared" si="86"/>
        <v xml:space="preserve"> </v>
      </c>
      <c r="BY114" s="5">
        <f t="shared" si="87"/>
        <v>1</v>
      </c>
      <c r="BZ114" s="5" t="str">
        <f t="shared" si="78"/>
        <v xml:space="preserve"> </v>
      </c>
      <c r="CA114" s="5">
        <f t="shared" si="79"/>
        <v>29.018999999999998</v>
      </c>
      <c r="CG114">
        <v>101</v>
      </c>
      <c r="CH114">
        <v>385</v>
      </c>
      <c r="CK114">
        <v>130.30099999999999</v>
      </c>
      <c r="CL114">
        <v>46.859000000000002</v>
      </c>
      <c r="CM114">
        <v>176</v>
      </c>
      <c r="CN114">
        <v>42</v>
      </c>
      <c r="CO114">
        <v>242</v>
      </c>
      <c r="CP114">
        <v>700.05799999999999</v>
      </c>
      <c r="CQ114">
        <v>768.51800000000003</v>
      </c>
      <c r="CR114">
        <v>0.68799999999999994</v>
      </c>
      <c r="CS114">
        <v>34.015000000000001</v>
      </c>
      <c r="CT114">
        <v>694</v>
      </c>
      <c r="CU114">
        <v>785</v>
      </c>
      <c r="CV114">
        <v>65.694999999999993</v>
      </c>
      <c r="CW114">
        <v>15.224</v>
      </c>
      <c r="CX114">
        <v>2.4420000000000002</v>
      </c>
      <c r="CY114">
        <v>0.40899999999999997</v>
      </c>
      <c r="CZ114">
        <v>0.89200000000000002</v>
      </c>
      <c r="DA114">
        <v>0</v>
      </c>
      <c r="DB114">
        <v>255</v>
      </c>
      <c r="DC114" s="6">
        <f t="shared" si="88"/>
        <v>150.944337773896</v>
      </c>
      <c r="DD114" s="5">
        <f t="shared" si="89"/>
        <v>1</v>
      </c>
      <c r="DE114" s="5" t="str">
        <f t="shared" si="90"/>
        <v xml:space="preserve"> </v>
      </c>
      <c r="DF114" s="5">
        <f t="shared" si="80"/>
        <v>46.859000000000002</v>
      </c>
      <c r="DG114" s="5" t="str">
        <f t="shared" si="81"/>
        <v xml:space="preserve"> </v>
      </c>
    </row>
    <row r="115" spans="21:111" x14ac:dyDescent="0.25">
      <c r="U115">
        <v>102</v>
      </c>
      <c r="V115">
        <v>1416</v>
      </c>
      <c r="Y115">
        <v>116.581</v>
      </c>
      <c r="Z115">
        <v>28.695</v>
      </c>
      <c r="AA115">
        <v>110</v>
      </c>
      <c r="AB115">
        <v>59</v>
      </c>
      <c r="AC115">
        <v>222</v>
      </c>
      <c r="AD115">
        <v>706.33299999999997</v>
      </c>
      <c r="AE115">
        <v>790.98</v>
      </c>
      <c r="AF115">
        <v>0.499</v>
      </c>
      <c r="AG115">
        <v>57.384999999999998</v>
      </c>
      <c r="AH115">
        <v>683</v>
      </c>
      <c r="AI115">
        <v>806</v>
      </c>
      <c r="AJ115">
        <v>22.542999999999999</v>
      </c>
      <c r="AK115">
        <v>44.168999999999997</v>
      </c>
      <c r="AL115">
        <v>1.109</v>
      </c>
      <c r="AM115">
        <v>0.90200000000000002</v>
      </c>
      <c r="AN115">
        <v>0.79600000000000004</v>
      </c>
      <c r="AO115">
        <v>0</v>
      </c>
      <c r="AP115">
        <v>255</v>
      </c>
      <c r="AQ115" s="6">
        <f t="shared" si="82"/>
        <v>98.53330523229188</v>
      </c>
      <c r="AR115" s="5">
        <f t="shared" si="83"/>
        <v>1</v>
      </c>
      <c r="AS115" s="5" t="str">
        <f t="shared" si="84"/>
        <v xml:space="preserve"> </v>
      </c>
      <c r="AT115" s="5">
        <f t="shared" si="76"/>
        <v>28.695</v>
      </c>
      <c r="AU115" s="5" t="str">
        <f t="shared" si="77"/>
        <v xml:space="preserve"> </v>
      </c>
      <c r="BA115">
        <v>102</v>
      </c>
      <c r="BB115">
        <v>1935</v>
      </c>
      <c r="BE115">
        <v>108.413</v>
      </c>
      <c r="BF115">
        <v>41.377000000000002</v>
      </c>
      <c r="BG115">
        <v>85</v>
      </c>
      <c r="BH115">
        <v>14</v>
      </c>
      <c r="BI115">
        <v>227</v>
      </c>
      <c r="BJ115">
        <v>944.27200000000005</v>
      </c>
      <c r="BK115">
        <v>847.97699999999998</v>
      </c>
      <c r="BL115">
        <v>0.81799999999999995</v>
      </c>
      <c r="BM115">
        <v>64.14</v>
      </c>
      <c r="BN115">
        <v>928</v>
      </c>
      <c r="BO115">
        <v>877</v>
      </c>
      <c r="BP115">
        <v>59.036000000000001</v>
      </c>
      <c r="BQ115">
        <v>40.930999999999997</v>
      </c>
      <c r="BR115">
        <v>1.5229999999999999</v>
      </c>
      <c r="BS115">
        <v>0.65700000000000003</v>
      </c>
      <c r="BT115">
        <v>0.95799999999999996</v>
      </c>
      <c r="BU115">
        <v>0</v>
      </c>
      <c r="BV115">
        <v>255</v>
      </c>
      <c r="BW115" s="6">
        <f t="shared" si="85"/>
        <v>349.34961092435759</v>
      </c>
      <c r="BX115" s="5" t="str">
        <f t="shared" si="86"/>
        <v xml:space="preserve"> </v>
      </c>
      <c r="BY115" s="5">
        <f t="shared" si="87"/>
        <v>1</v>
      </c>
      <c r="BZ115" s="5" t="str">
        <f t="shared" si="78"/>
        <v xml:space="preserve"> </v>
      </c>
      <c r="CA115" s="5">
        <f t="shared" si="79"/>
        <v>41.377000000000002</v>
      </c>
      <c r="CG115">
        <v>102</v>
      </c>
      <c r="CH115">
        <v>728</v>
      </c>
      <c r="CK115">
        <v>104.004</v>
      </c>
      <c r="CL115">
        <v>41.414000000000001</v>
      </c>
      <c r="CM115">
        <v>128</v>
      </c>
      <c r="CN115">
        <v>30</v>
      </c>
      <c r="CO115">
        <v>234</v>
      </c>
      <c r="CP115">
        <v>498.23500000000001</v>
      </c>
      <c r="CQ115">
        <v>769.72299999999996</v>
      </c>
      <c r="CR115">
        <v>0.63500000000000001</v>
      </c>
      <c r="CS115">
        <v>48.753999999999998</v>
      </c>
      <c r="CT115">
        <v>475</v>
      </c>
      <c r="CU115">
        <v>779</v>
      </c>
      <c r="CV115">
        <v>25.513999999999999</v>
      </c>
      <c r="CW115">
        <v>20.812999999999999</v>
      </c>
      <c r="CX115">
        <v>2.6320000000000001</v>
      </c>
      <c r="CY115">
        <v>0.38</v>
      </c>
      <c r="CZ115">
        <v>0.91100000000000003</v>
      </c>
      <c r="DA115">
        <v>0</v>
      </c>
      <c r="DB115">
        <v>255</v>
      </c>
      <c r="DC115" s="6">
        <f t="shared" si="88"/>
        <v>351.46595044755048</v>
      </c>
      <c r="DD115" s="5">
        <f t="shared" si="89"/>
        <v>1</v>
      </c>
      <c r="DE115" s="5" t="str">
        <f t="shared" si="90"/>
        <v xml:space="preserve"> </v>
      </c>
      <c r="DF115" s="5">
        <f t="shared" si="80"/>
        <v>41.414000000000001</v>
      </c>
      <c r="DG115" s="5" t="str">
        <f t="shared" si="81"/>
        <v xml:space="preserve"> </v>
      </c>
    </row>
    <row r="116" spans="21:111" x14ac:dyDescent="0.25">
      <c r="U116">
        <v>103</v>
      </c>
      <c r="V116">
        <v>736</v>
      </c>
      <c r="Y116">
        <v>92.513999999999996</v>
      </c>
      <c r="Z116">
        <v>27.164000000000001</v>
      </c>
      <c r="AA116">
        <v>93</v>
      </c>
      <c r="AB116">
        <v>37</v>
      </c>
      <c r="AC116">
        <v>189</v>
      </c>
      <c r="AD116">
        <v>779.452</v>
      </c>
      <c r="AE116">
        <v>785.36099999999999</v>
      </c>
      <c r="AF116">
        <v>0.60399999999999998</v>
      </c>
      <c r="AG116">
        <v>47.423999999999999</v>
      </c>
      <c r="AH116">
        <v>761</v>
      </c>
      <c r="AI116">
        <v>798</v>
      </c>
      <c r="AJ116">
        <v>24.943999999999999</v>
      </c>
      <c r="AK116">
        <v>25.231000000000002</v>
      </c>
      <c r="AL116">
        <v>2.3039999999999998</v>
      </c>
      <c r="AM116">
        <v>0.434</v>
      </c>
      <c r="AN116">
        <v>0.83699999999999997</v>
      </c>
      <c r="AO116">
        <v>0</v>
      </c>
      <c r="AP116">
        <v>255</v>
      </c>
      <c r="AQ116" s="6">
        <f t="shared" si="82"/>
        <v>107.25515216529227</v>
      </c>
      <c r="AR116" s="5">
        <f t="shared" si="83"/>
        <v>1</v>
      </c>
      <c r="AS116" s="5" t="str">
        <f t="shared" si="84"/>
        <v xml:space="preserve"> </v>
      </c>
      <c r="AT116" s="5">
        <f t="shared" si="76"/>
        <v>27.164000000000001</v>
      </c>
      <c r="AU116" s="5" t="str">
        <f t="shared" si="77"/>
        <v xml:space="preserve"> </v>
      </c>
      <c r="BA116">
        <v>103</v>
      </c>
      <c r="BB116">
        <v>1869</v>
      </c>
      <c r="BE116">
        <v>112.289</v>
      </c>
      <c r="BF116">
        <v>45.625999999999998</v>
      </c>
      <c r="BG116">
        <v>102</v>
      </c>
      <c r="BH116">
        <v>4</v>
      </c>
      <c r="BI116">
        <v>246</v>
      </c>
      <c r="BJ116">
        <v>1017.194</v>
      </c>
      <c r="BK116">
        <v>844.43299999999999</v>
      </c>
      <c r="BL116">
        <v>0.80100000000000005</v>
      </c>
      <c r="BM116">
        <v>61.716999999999999</v>
      </c>
      <c r="BN116">
        <v>988</v>
      </c>
      <c r="BO116">
        <v>857</v>
      </c>
      <c r="BP116">
        <v>26.98</v>
      </c>
      <c r="BQ116">
        <v>44.536999999999999</v>
      </c>
      <c r="BR116">
        <v>1.4079999999999999</v>
      </c>
      <c r="BS116">
        <v>0.71</v>
      </c>
      <c r="BT116">
        <v>0.94099999999999995</v>
      </c>
      <c r="BU116">
        <v>0</v>
      </c>
      <c r="BV116">
        <v>255</v>
      </c>
      <c r="BW116" s="6">
        <f t="shared" si="85"/>
        <v>406.9022203883876</v>
      </c>
      <c r="BX116" s="5" t="str">
        <f t="shared" si="86"/>
        <v xml:space="preserve"> </v>
      </c>
      <c r="BY116" s="5">
        <f t="shared" si="87"/>
        <v>1</v>
      </c>
      <c r="BZ116" s="5" t="str">
        <f t="shared" si="78"/>
        <v xml:space="preserve"> </v>
      </c>
      <c r="CA116" s="5">
        <f t="shared" si="79"/>
        <v>45.625999999999998</v>
      </c>
      <c r="CG116">
        <v>103</v>
      </c>
      <c r="CH116">
        <v>1453</v>
      </c>
      <c r="CK116">
        <v>132.602</v>
      </c>
      <c r="CL116">
        <v>62.92</v>
      </c>
      <c r="CM116">
        <v>165</v>
      </c>
      <c r="CN116">
        <v>17</v>
      </c>
      <c r="CO116">
        <v>252</v>
      </c>
      <c r="CP116">
        <v>628.22500000000002</v>
      </c>
      <c r="CQ116">
        <v>793.91499999999996</v>
      </c>
      <c r="CR116">
        <v>0.66</v>
      </c>
      <c r="CS116">
        <v>63.695</v>
      </c>
      <c r="CT116">
        <v>614</v>
      </c>
      <c r="CU116">
        <v>818</v>
      </c>
      <c r="CV116">
        <v>67.864999999999995</v>
      </c>
      <c r="CW116">
        <v>36.073999999999998</v>
      </c>
      <c r="CX116">
        <v>1.8859999999999999</v>
      </c>
      <c r="CY116">
        <v>0.53</v>
      </c>
      <c r="CZ116">
        <v>0.93400000000000005</v>
      </c>
      <c r="DA116">
        <v>0</v>
      </c>
      <c r="DB116">
        <v>255</v>
      </c>
      <c r="DC116" s="6">
        <f t="shared" si="88"/>
        <v>226.48745344499767</v>
      </c>
      <c r="DD116" s="5">
        <f t="shared" si="89"/>
        <v>1</v>
      </c>
      <c r="DE116" s="5" t="str">
        <f t="shared" si="90"/>
        <v xml:space="preserve"> </v>
      </c>
      <c r="DF116" s="5">
        <f t="shared" si="80"/>
        <v>62.92</v>
      </c>
      <c r="DG116" s="5" t="str">
        <f t="shared" si="81"/>
        <v xml:space="preserve"> </v>
      </c>
    </row>
    <row r="117" spans="21:111" x14ac:dyDescent="0.25">
      <c r="U117">
        <v>104</v>
      </c>
      <c r="V117">
        <v>2387</v>
      </c>
      <c r="Y117">
        <v>118.059</v>
      </c>
      <c r="Z117">
        <v>39.546999999999997</v>
      </c>
      <c r="AA117">
        <v>103</v>
      </c>
      <c r="AB117">
        <v>28</v>
      </c>
      <c r="AC117">
        <v>255</v>
      </c>
      <c r="AD117">
        <v>496.45800000000003</v>
      </c>
      <c r="AE117">
        <v>814.55100000000004</v>
      </c>
      <c r="AF117">
        <v>0.82599999999999996</v>
      </c>
      <c r="AG117">
        <v>66.611000000000004</v>
      </c>
      <c r="AH117">
        <v>467</v>
      </c>
      <c r="AI117">
        <v>833</v>
      </c>
      <c r="AJ117">
        <v>35.838000000000001</v>
      </c>
      <c r="AK117">
        <v>51.356000000000002</v>
      </c>
      <c r="AL117">
        <v>1.248</v>
      </c>
      <c r="AM117">
        <v>0.80100000000000005</v>
      </c>
      <c r="AN117">
        <v>0.95299999999999996</v>
      </c>
      <c r="AO117">
        <v>0</v>
      </c>
      <c r="AP117">
        <v>255</v>
      </c>
      <c r="AQ117" s="6">
        <f t="shared" si="82"/>
        <v>256.98477721841806</v>
      </c>
      <c r="AR117" s="5">
        <f t="shared" si="83"/>
        <v>1</v>
      </c>
      <c r="AS117" s="5" t="str">
        <f t="shared" si="84"/>
        <v xml:space="preserve"> </v>
      </c>
      <c r="AT117" s="5">
        <f t="shared" si="76"/>
        <v>39.546999999999997</v>
      </c>
      <c r="AU117" s="5" t="str">
        <f t="shared" si="77"/>
        <v xml:space="preserve"> </v>
      </c>
      <c r="BA117">
        <v>104</v>
      </c>
      <c r="BB117">
        <v>903</v>
      </c>
      <c r="BE117">
        <v>140.22999999999999</v>
      </c>
      <c r="BF117">
        <v>39.119</v>
      </c>
      <c r="BG117">
        <v>143</v>
      </c>
      <c r="BH117">
        <v>3</v>
      </c>
      <c r="BI117">
        <v>238</v>
      </c>
      <c r="BJ117">
        <v>894.34900000000005</v>
      </c>
      <c r="BK117">
        <v>846.85299999999995</v>
      </c>
      <c r="BL117">
        <v>0.79700000000000004</v>
      </c>
      <c r="BM117">
        <v>40.024999999999999</v>
      </c>
      <c r="BN117">
        <v>873</v>
      </c>
      <c r="BO117">
        <v>843</v>
      </c>
      <c r="BP117">
        <v>167.005</v>
      </c>
      <c r="BQ117">
        <v>32.213000000000001</v>
      </c>
      <c r="BR117">
        <v>1.099</v>
      </c>
      <c r="BS117">
        <v>0.91</v>
      </c>
      <c r="BT117">
        <v>0.92300000000000004</v>
      </c>
      <c r="BU117">
        <v>0</v>
      </c>
      <c r="BV117">
        <v>255</v>
      </c>
      <c r="BW117" s="6">
        <f t="shared" si="85"/>
        <v>311.18897430982355</v>
      </c>
      <c r="BX117" s="5" t="str">
        <f t="shared" si="86"/>
        <v xml:space="preserve"> </v>
      </c>
      <c r="BY117" s="5">
        <f t="shared" si="87"/>
        <v>1</v>
      </c>
      <c r="BZ117" s="5" t="str">
        <f t="shared" si="78"/>
        <v xml:space="preserve"> </v>
      </c>
      <c r="CA117" s="5">
        <f t="shared" si="79"/>
        <v>39.119</v>
      </c>
      <c r="CG117">
        <v>104</v>
      </c>
      <c r="CH117">
        <v>354</v>
      </c>
      <c r="CK117">
        <v>111.384</v>
      </c>
      <c r="CL117">
        <v>43.64</v>
      </c>
      <c r="CM117">
        <v>140</v>
      </c>
      <c r="CN117">
        <v>24</v>
      </c>
      <c r="CO117">
        <v>232</v>
      </c>
      <c r="CP117">
        <v>211.41499999999999</v>
      </c>
      <c r="CQ117">
        <v>782.94600000000003</v>
      </c>
      <c r="CR117">
        <v>0.73399999999999999</v>
      </c>
      <c r="CS117">
        <v>29.411000000000001</v>
      </c>
      <c r="CT117">
        <v>200</v>
      </c>
      <c r="CU117">
        <v>794</v>
      </c>
      <c r="CV117">
        <v>35.311</v>
      </c>
      <c r="CW117">
        <v>17.081</v>
      </c>
      <c r="CX117">
        <v>1.837</v>
      </c>
      <c r="CY117">
        <v>0.54400000000000004</v>
      </c>
      <c r="CZ117">
        <v>0.89500000000000002</v>
      </c>
      <c r="DA117">
        <v>0</v>
      </c>
      <c r="DB117">
        <v>255</v>
      </c>
      <c r="DC117" s="6">
        <f t="shared" si="88"/>
        <v>638.49774047603341</v>
      </c>
      <c r="DD117" s="5" t="str">
        <f t="shared" si="89"/>
        <v xml:space="preserve"> </v>
      </c>
      <c r="DE117" s="5">
        <f t="shared" si="90"/>
        <v>1</v>
      </c>
      <c r="DF117" s="5" t="str">
        <f t="shared" si="80"/>
        <v xml:space="preserve"> </v>
      </c>
      <c r="DG117" s="5">
        <f t="shared" si="81"/>
        <v>43.64</v>
      </c>
    </row>
    <row r="118" spans="21:111" x14ac:dyDescent="0.25">
      <c r="U118">
        <v>105</v>
      </c>
      <c r="V118">
        <v>2041</v>
      </c>
      <c r="Y118">
        <v>99.861000000000004</v>
      </c>
      <c r="Z118">
        <v>45</v>
      </c>
      <c r="AA118">
        <v>79</v>
      </c>
      <c r="AB118">
        <v>23</v>
      </c>
      <c r="AC118">
        <v>247</v>
      </c>
      <c r="AD118">
        <v>270.77199999999999</v>
      </c>
      <c r="AE118">
        <v>824.06500000000005</v>
      </c>
      <c r="AF118">
        <v>0.70199999999999996</v>
      </c>
      <c r="AG118">
        <v>65.787999999999997</v>
      </c>
      <c r="AH118">
        <v>242</v>
      </c>
      <c r="AI118">
        <v>833</v>
      </c>
      <c r="AJ118">
        <v>19.536999999999999</v>
      </c>
      <c r="AK118">
        <v>40.703000000000003</v>
      </c>
      <c r="AL118">
        <v>1.526</v>
      </c>
      <c r="AM118">
        <v>0.65500000000000003</v>
      </c>
      <c r="AN118">
        <v>0.90300000000000002</v>
      </c>
      <c r="AO118">
        <v>0</v>
      </c>
      <c r="AP118">
        <v>255</v>
      </c>
      <c r="AQ118" s="6">
        <f t="shared" si="82"/>
        <v>470.94148650761275</v>
      </c>
      <c r="AR118" s="5" t="str">
        <f t="shared" si="83"/>
        <v xml:space="preserve"> </v>
      </c>
      <c r="AS118" s="5">
        <f t="shared" si="84"/>
        <v>1</v>
      </c>
      <c r="AT118" s="5" t="str">
        <f t="shared" si="76"/>
        <v xml:space="preserve"> </v>
      </c>
      <c r="AU118" s="5">
        <f t="shared" si="77"/>
        <v>45</v>
      </c>
      <c r="BA118">
        <v>105</v>
      </c>
      <c r="BB118">
        <v>639</v>
      </c>
      <c r="BE118">
        <v>78.736999999999995</v>
      </c>
      <c r="BF118">
        <v>28.611000000000001</v>
      </c>
      <c r="BG118">
        <v>61</v>
      </c>
      <c r="BH118">
        <v>38</v>
      </c>
      <c r="BI118">
        <v>182</v>
      </c>
      <c r="BJ118">
        <v>465.34399999999999</v>
      </c>
      <c r="BK118">
        <v>851.024</v>
      </c>
      <c r="BL118">
        <v>0.84499999999999997</v>
      </c>
      <c r="BM118">
        <v>34.784999999999997</v>
      </c>
      <c r="BN118">
        <v>458</v>
      </c>
      <c r="BO118">
        <v>866</v>
      </c>
      <c r="BP118">
        <v>71.564999999999998</v>
      </c>
      <c r="BQ118">
        <v>24.794</v>
      </c>
      <c r="BR118">
        <v>1.4059999999999999</v>
      </c>
      <c r="BS118">
        <v>0.71099999999999997</v>
      </c>
      <c r="BT118">
        <v>0.94199999999999995</v>
      </c>
      <c r="BU118">
        <v>0</v>
      </c>
      <c r="BV118">
        <v>255</v>
      </c>
      <c r="BW118" s="6">
        <f t="shared" si="85"/>
        <v>302.87973729848619</v>
      </c>
      <c r="BX118" s="5" t="str">
        <f t="shared" si="86"/>
        <v xml:space="preserve"> </v>
      </c>
      <c r="BY118" s="5">
        <f t="shared" si="87"/>
        <v>1</v>
      </c>
      <c r="BZ118" s="5" t="str">
        <f t="shared" si="78"/>
        <v xml:space="preserve"> </v>
      </c>
      <c r="CA118" s="5">
        <f t="shared" si="79"/>
        <v>28.611000000000001</v>
      </c>
      <c r="CG118">
        <v>105</v>
      </c>
      <c r="CH118">
        <v>687</v>
      </c>
      <c r="CK118">
        <v>155.23599999999999</v>
      </c>
      <c r="CL118">
        <v>48.125999999999998</v>
      </c>
      <c r="CM118">
        <v>124</v>
      </c>
      <c r="CN118">
        <v>41</v>
      </c>
      <c r="CO118">
        <v>246</v>
      </c>
      <c r="CP118">
        <v>292.36599999999999</v>
      </c>
      <c r="CQ118">
        <v>796.22199999999998</v>
      </c>
      <c r="CR118">
        <v>0.69299999999999995</v>
      </c>
      <c r="CS118">
        <v>37.442999999999998</v>
      </c>
      <c r="CT118">
        <v>282</v>
      </c>
      <c r="CU118">
        <v>779</v>
      </c>
      <c r="CV118">
        <v>124.114</v>
      </c>
      <c r="CW118">
        <v>27.428000000000001</v>
      </c>
      <c r="CX118">
        <v>1.4410000000000001</v>
      </c>
      <c r="CY118">
        <v>0.69399999999999995</v>
      </c>
      <c r="CZ118">
        <v>0.876</v>
      </c>
      <c r="DA118">
        <v>0</v>
      </c>
      <c r="DB118">
        <v>255</v>
      </c>
      <c r="DC118" s="6">
        <f t="shared" si="88"/>
        <v>558.885164485514</v>
      </c>
      <c r="DD118" s="5" t="str">
        <f t="shared" si="89"/>
        <v xml:space="preserve"> </v>
      </c>
      <c r="DE118" s="5">
        <f t="shared" si="90"/>
        <v>1</v>
      </c>
      <c r="DF118" s="5" t="str">
        <f t="shared" si="80"/>
        <v xml:space="preserve"> </v>
      </c>
      <c r="DG118" s="5">
        <f t="shared" si="81"/>
        <v>48.125999999999998</v>
      </c>
    </row>
    <row r="119" spans="21:111" x14ac:dyDescent="0.25">
      <c r="U119">
        <v>106</v>
      </c>
      <c r="V119">
        <v>555</v>
      </c>
      <c r="Y119">
        <v>90.091999999999999</v>
      </c>
      <c r="Z119">
        <v>34.171999999999997</v>
      </c>
      <c r="AA119">
        <v>47</v>
      </c>
      <c r="AB119">
        <v>25</v>
      </c>
      <c r="AC119">
        <v>200</v>
      </c>
      <c r="AD119">
        <v>870.62800000000004</v>
      </c>
      <c r="AE119">
        <v>815.76700000000005</v>
      </c>
      <c r="AF119">
        <v>0.42599999999999999</v>
      </c>
      <c r="AG119">
        <v>50</v>
      </c>
      <c r="AH119">
        <v>853</v>
      </c>
      <c r="AI119">
        <v>799</v>
      </c>
      <c r="AJ119">
        <v>143.13</v>
      </c>
      <c r="AK119">
        <v>21.103999999999999</v>
      </c>
      <c r="AL119">
        <v>2.8260000000000001</v>
      </c>
      <c r="AM119">
        <v>0.35399999999999998</v>
      </c>
      <c r="AN119">
        <v>0.74</v>
      </c>
      <c r="AO119">
        <v>0</v>
      </c>
      <c r="AP119">
        <v>255</v>
      </c>
      <c r="AQ119" s="6">
        <f t="shared" si="82"/>
        <v>191.11939782764082</v>
      </c>
      <c r="AR119" s="5">
        <f t="shared" si="83"/>
        <v>1</v>
      </c>
      <c r="AS119" s="5" t="str">
        <f t="shared" si="84"/>
        <v xml:space="preserve"> </v>
      </c>
      <c r="AT119" s="5">
        <f t="shared" si="76"/>
        <v>34.171999999999997</v>
      </c>
      <c r="AU119" s="5" t="str">
        <f t="shared" si="77"/>
        <v xml:space="preserve"> </v>
      </c>
      <c r="BA119">
        <v>106</v>
      </c>
      <c r="BB119">
        <v>1832</v>
      </c>
      <c r="BE119">
        <v>84.01</v>
      </c>
      <c r="BF119">
        <v>45.319000000000003</v>
      </c>
      <c r="BG119">
        <v>108</v>
      </c>
      <c r="BH119">
        <v>0</v>
      </c>
      <c r="BI119">
        <v>242</v>
      </c>
      <c r="BJ119">
        <v>1063.1120000000001</v>
      </c>
      <c r="BK119">
        <v>865.47299999999996</v>
      </c>
      <c r="BL119">
        <v>0.622</v>
      </c>
      <c r="BM119">
        <v>77.421000000000006</v>
      </c>
      <c r="BN119">
        <v>1032</v>
      </c>
      <c r="BO119">
        <v>882</v>
      </c>
      <c r="BP119">
        <v>35.537999999999997</v>
      </c>
      <c r="BQ119">
        <v>38.784999999999997</v>
      </c>
      <c r="BR119">
        <v>2.0710000000000002</v>
      </c>
      <c r="BS119">
        <v>0.48299999999999998</v>
      </c>
      <c r="BT119">
        <v>0.88400000000000001</v>
      </c>
      <c r="BU119">
        <v>0</v>
      </c>
      <c r="BV119">
        <v>255</v>
      </c>
      <c r="BW119" s="6">
        <f t="shared" si="85"/>
        <v>457.0479747739837</v>
      </c>
      <c r="BX119" s="5" t="str">
        <f t="shared" si="86"/>
        <v xml:space="preserve"> </v>
      </c>
      <c r="BY119" s="5">
        <f t="shared" si="87"/>
        <v>1</v>
      </c>
      <c r="BZ119" s="5" t="str">
        <f t="shared" si="78"/>
        <v xml:space="preserve"> </v>
      </c>
      <c r="CA119" s="5">
        <f t="shared" si="79"/>
        <v>45.319000000000003</v>
      </c>
      <c r="CG119">
        <v>106</v>
      </c>
      <c r="CH119">
        <v>2329</v>
      </c>
      <c r="CK119">
        <v>132.702</v>
      </c>
      <c r="CL119">
        <v>46.06</v>
      </c>
      <c r="CM119">
        <v>176</v>
      </c>
      <c r="CN119">
        <v>28</v>
      </c>
      <c r="CO119">
        <v>246</v>
      </c>
      <c r="CP119">
        <v>1292.9490000000001</v>
      </c>
      <c r="CQ119">
        <v>806.73900000000003</v>
      </c>
      <c r="CR119">
        <v>0.79100000000000004</v>
      </c>
      <c r="CS119">
        <v>71.343999999999994</v>
      </c>
      <c r="CT119">
        <v>1263</v>
      </c>
      <c r="CU119">
        <v>790</v>
      </c>
      <c r="CV119">
        <v>148.761</v>
      </c>
      <c r="CW119">
        <v>48.423999999999999</v>
      </c>
      <c r="CX119">
        <v>1.645</v>
      </c>
      <c r="CY119">
        <v>0.60799999999999998</v>
      </c>
      <c r="CZ119">
        <v>0.93400000000000005</v>
      </c>
      <c r="DA119">
        <v>0</v>
      </c>
      <c r="DB119">
        <v>255</v>
      </c>
      <c r="DC119" s="6">
        <f t="shared" si="88"/>
        <v>449.14339914998203</v>
      </c>
      <c r="DD119" s="5" t="str">
        <f t="shared" si="89"/>
        <v xml:space="preserve"> </v>
      </c>
      <c r="DE119" s="5">
        <f t="shared" si="90"/>
        <v>1</v>
      </c>
      <c r="DF119" s="5" t="str">
        <f t="shared" si="80"/>
        <v xml:space="preserve"> </v>
      </c>
      <c r="DG119" s="5">
        <f t="shared" si="81"/>
        <v>46.06</v>
      </c>
    </row>
    <row r="120" spans="21:111" x14ac:dyDescent="0.25">
      <c r="U120">
        <v>107</v>
      </c>
      <c r="V120">
        <v>1624</v>
      </c>
      <c r="Y120">
        <v>135.161</v>
      </c>
      <c r="Z120">
        <v>47.811999999999998</v>
      </c>
      <c r="AA120">
        <v>160</v>
      </c>
      <c r="AB120">
        <v>23</v>
      </c>
      <c r="AC120">
        <v>252</v>
      </c>
      <c r="AD120">
        <v>821.80200000000002</v>
      </c>
      <c r="AE120">
        <v>830.78899999999999</v>
      </c>
      <c r="AF120">
        <v>0.73799999999999999</v>
      </c>
      <c r="AG120">
        <v>59.841000000000001</v>
      </c>
      <c r="AH120">
        <v>793</v>
      </c>
      <c r="AI120">
        <v>825</v>
      </c>
      <c r="AJ120">
        <v>170.38</v>
      </c>
      <c r="AK120">
        <v>37.756</v>
      </c>
      <c r="AL120">
        <v>1.675</v>
      </c>
      <c r="AM120">
        <v>0.59699999999999998</v>
      </c>
      <c r="AN120">
        <v>0.91</v>
      </c>
      <c r="AO120">
        <v>0</v>
      </c>
      <c r="AP120">
        <v>255</v>
      </c>
      <c r="AQ120" s="6">
        <f t="shared" si="82"/>
        <v>168.57437253034641</v>
      </c>
      <c r="AR120" s="5">
        <f t="shared" si="83"/>
        <v>1</v>
      </c>
      <c r="AS120" s="5" t="str">
        <f t="shared" si="84"/>
        <v xml:space="preserve"> </v>
      </c>
      <c r="AT120" s="5">
        <f t="shared" si="76"/>
        <v>47.811999999999998</v>
      </c>
      <c r="AU120" s="5" t="str">
        <f t="shared" si="77"/>
        <v xml:space="preserve"> </v>
      </c>
      <c r="BA120">
        <v>107</v>
      </c>
      <c r="BB120">
        <v>2504</v>
      </c>
      <c r="BE120">
        <v>106.459</v>
      </c>
      <c r="BF120">
        <v>39.098999999999997</v>
      </c>
      <c r="BG120">
        <v>82</v>
      </c>
      <c r="BH120">
        <v>23</v>
      </c>
      <c r="BI120">
        <v>236</v>
      </c>
      <c r="BJ120">
        <v>758.82100000000003</v>
      </c>
      <c r="BK120">
        <v>878.11</v>
      </c>
      <c r="BL120">
        <v>0.79300000000000004</v>
      </c>
      <c r="BM120">
        <v>72.944999999999993</v>
      </c>
      <c r="BN120">
        <v>727</v>
      </c>
      <c r="BO120">
        <v>858</v>
      </c>
      <c r="BP120">
        <v>151.327</v>
      </c>
      <c r="BQ120">
        <v>46.817</v>
      </c>
      <c r="BR120">
        <v>1.5429999999999999</v>
      </c>
      <c r="BS120">
        <v>0.64800000000000002</v>
      </c>
      <c r="BT120">
        <v>0.94899999999999995</v>
      </c>
      <c r="BU120">
        <v>0</v>
      </c>
      <c r="BV120">
        <v>255</v>
      </c>
      <c r="BW120" s="6">
        <f t="shared" si="85"/>
        <v>263.52581941244392</v>
      </c>
      <c r="BX120" s="5" t="str">
        <f t="shared" si="86"/>
        <v xml:space="preserve"> </v>
      </c>
      <c r="BY120" s="5">
        <f t="shared" si="87"/>
        <v>1</v>
      </c>
      <c r="BZ120" s="5" t="str">
        <f t="shared" si="78"/>
        <v xml:space="preserve"> </v>
      </c>
      <c r="CA120" s="5">
        <f t="shared" si="79"/>
        <v>39.098999999999997</v>
      </c>
      <c r="CG120">
        <v>107</v>
      </c>
      <c r="CH120">
        <v>1879</v>
      </c>
      <c r="CK120">
        <v>126.184</v>
      </c>
      <c r="CL120">
        <v>41.642000000000003</v>
      </c>
      <c r="CM120">
        <v>119</v>
      </c>
      <c r="CN120">
        <v>31</v>
      </c>
      <c r="CO120">
        <v>238</v>
      </c>
      <c r="CP120">
        <v>678.19200000000001</v>
      </c>
      <c r="CQ120">
        <v>815.577</v>
      </c>
      <c r="CR120">
        <v>0.63100000000000001</v>
      </c>
      <c r="CS120">
        <v>64.661000000000001</v>
      </c>
      <c r="CT120">
        <v>662</v>
      </c>
      <c r="CU120">
        <v>846</v>
      </c>
      <c r="CV120">
        <v>58.276000000000003</v>
      </c>
      <c r="CW120">
        <v>39.695</v>
      </c>
      <c r="CX120">
        <v>1.7450000000000001</v>
      </c>
      <c r="CY120">
        <v>0.57299999999999995</v>
      </c>
      <c r="CZ120">
        <v>0.83799999999999997</v>
      </c>
      <c r="DA120">
        <v>0</v>
      </c>
      <c r="DB120">
        <v>255</v>
      </c>
      <c r="DC120" s="6">
        <f t="shared" si="88"/>
        <v>185.77706188063152</v>
      </c>
      <c r="DD120" s="5">
        <f t="shared" si="89"/>
        <v>1</v>
      </c>
      <c r="DE120" s="5" t="str">
        <f t="shared" si="90"/>
        <v xml:space="preserve"> </v>
      </c>
      <c r="DF120" s="5">
        <f t="shared" si="80"/>
        <v>41.642000000000003</v>
      </c>
      <c r="DG120" s="5" t="str">
        <f t="shared" si="81"/>
        <v xml:space="preserve"> </v>
      </c>
    </row>
    <row r="121" spans="21:111" x14ac:dyDescent="0.25">
      <c r="U121">
        <v>108</v>
      </c>
      <c r="V121">
        <v>707</v>
      </c>
      <c r="Y121">
        <v>114.26900000000001</v>
      </c>
      <c r="Z121">
        <v>50.201999999999998</v>
      </c>
      <c r="AA121">
        <v>97</v>
      </c>
      <c r="AB121">
        <v>18</v>
      </c>
      <c r="AC121">
        <v>246</v>
      </c>
      <c r="AD121">
        <v>544.28099999999995</v>
      </c>
      <c r="AE121">
        <v>842.98800000000006</v>
      </c>
      <c r="AF121">
        <v>0.88900000000000001</v>
      </c>
      <c r="AG121">
        <v>36.673999999999999</v>
      </c>
      <c r="AH121">
        <v>526</v>
      </c>
      <c r="AI121">
        <v>839</v>
      </c>
      <c r="AJ121">
        <v>168.99600000000001</v>
      </c>
      <c r="AK121">
        <v>25.632000000000001</v>
      </c>
      <c r="AL121">
        <v>1.4370000000000001</v>
      </c>
      <c r="AM121">
        <v>0.69599999999999995</v>
      </c>
      <c r="AN121">
        <v>0.95299999999999996</v>
      </c>
      <c r="AO121">
        <v>0</v>
      </c>
      <c r="AP121">
        <v>255</v>
      </c>
      <c r="AQ121" s="6">
        <f t="shared" si="82"/>
        <v>233.00873020554405</v>
      </c>
      <c r="AR121" s="5">
        <f t="shared" si="83"/>
        <v>1</v>
      </c>
      <c r="AS121" s="5" t="str">
        <f t="shared" si="84"/>
        <v xml:space="preserve"> </v>
      </c>
      <c r="AT121" s="5">
        <f t="shared" si="76"/>
        <v>50.201999999999998</v>
      </c>
      <c r="AU121" s="5" t="str">
        <f t="shared" si="77"/>
        <v xml:space="preserve"> </v>
      </c>
      <c r="BA121">
        <v>108</v>
      </c>
      <c r="BB121">
        <v>1873</v>
      </c>
      <c r="BE121">
        <v>98.375</v>
      </c>
      <c r="BF121">
        <v>39.384999999999998</v>
      </c>
      <c r="BG121">
        <v>66</v>
      </c>
      <c r="BH121">
        <v>21</v>
      </c>
      <c r="BI121">
        <v>237</v>
      </c>
      <c r="BJ121">
        <v>705.37199999999996</v>
      </c>
      <c r="BK121">
        <v>879.58299999999997</v>
      </c>
      <c r="BL121">
        <v>0.85099999999999998</v>
      </c>
      <c r="BM121">
        <v>57.28</v>
      </c>
      <c r="BN121">
        <v>676</v>
      </c>
      <c r="BO121">
        <v>873</v>
      </c>
      <c r="BP121">
        <v>163.78</v>
      </c>
      <c r="BQ121">
        <v>44.521999999999998</v>
      </c>
      <c r="BR121">
        <v>1.292</v>
      </c>
      <c r="BS121">
        <v>0.77400000000000002</v>
      </c>
      <c r="BT121">
        <v>0.96099999999999997</v>
      </c>
      <c r="BU121">
        <v>0</v>
      </c>
      <c r="BV121">
        <v>255</v>
      </c>
      <c r="BW121" s="6">
        <f t="shared" si="85"/>
        <v>252.45093001413161</v>
      </c>
      <c r="BX121" s="5">
        <f t="shared" si="86"/>
        <v>1</v>
      </c>
      <c r="BY121" s="5" t="str">
        <f t="shared" si="87"/>
        <v xml:space="preserve"> </v>
      </c>
      <c r="BZ121" s="5">
        <f t="shared" si="78"/>
        <v>39.384999999999998</v>
      </c>
      <c r="CA121" s="5" t="str">
        <f t="shared" si="79"/>
        <v xml:space="preserve"> </v>
      </c>
      <c r="CG121">
        <v>108</v>
      </c>
      <c r="CH121">
        <v>1266</v>
      </c>
      <c r="CK121">
        <v>129.024</v>
      </c>
      <c r="CL121">
        <v>56.451000000000001</v>
      </c>
      <c r="CM121">
        <v>151</v>
      </c>
      <c r="CN121">
        <v>19</v>
      </c>
      <c r="CO121">
        <v>248</v>
      </c>
      <c r="CP121">
        <v>476.92099999999999</v>
      </c>
      <c r="CQ121">
        <v>804.96799999999996</v>
      </c>
      <c r="CR121">
        <v>0.60799999999999998</v>
      </c>
      <c r="CS121">
        <v>54.082999999999998</v>
      </c>
      <c r="CT121">
        <v>450</v>
      </c>
      <c r="CU121">
        <v>793</v>
      </c>
      <c r="CV121">
        <v>160.56</v>
      </c>
      <c r="CW121">
        <v>37.805</v>
      </c>
      <c r="CX121">
        <v>1.48</v>
      </c>
      <c r="CY121">
        <v>0.67600000000000005</v>
      </c>
      <c r="CZ121">
        <v>0.85499999999999998</v>
      </c>
      <c r="DA121">
        <v>0</v>
      </c>
      <c r="DB121">
        <v>255</v>
      </c>
      <c r="DC121" s="6">
        <f t="shared" si="88"/>
        <v>377.02425166161396</v>
      </c>
      <c r="DD121" s="5" t="str">
        <f t="shared" si="89"/>
        <v xml:space="preserve"> </v>
      </c>
      <c r="DE121" s="5">
        <f t="shared" si="90"/>
        <v>1</v>
      </c>
      <c r="DF121" s="5" t="str">
        <f t="shared" si="80"/>
        <v xml:space="preserve"> </v>
      </c>
      <c r="DG121" s="5">
        <f t="shared" si="81"/>
        <v>56.451000000000001</v>
      </c>
    </row>
    <row r="122" spans="21:111" x14ac:dyDescent="0.25">
      <c r="U122">
        <v>109</v>
      </c>
      <c r="V122">
        <v>1124</v>
      </c>
      <c r="Y122">
        <v>101.32</v>
      </c>
      <c r="Z122">
        <v>29.442</v>
      </c>
      <c r="AA122">
        <v>97</v>
      </c>
      <c r="AB122">
        <v>20</v>
      </c>
      <c r="AC122">
        <v>207</v>
      </c>
      <c r="AD122">
        <v>383.30900000000003</v>
      </c>
      <c r="AE122">
        <v>849.63699999999994</v>
      </c>
      <c r="AF122">
        <v>0.83299999999999996</v>
      </c>
      <c r="AG122">
        <v>45.177</v>
      </c>
      <c r="AH122">
        <v>365</v>
      </c>
      <c r="AI122">
        <v>862</v>
      </c>
      <c r="AJ122">
        <v>27.699000000000002</v>
      </c>
      <c r="AK122">
        <v>36.384999999999998</v>
      </c>
      <c r="AL122">
        <v>1.236</v>
      </c>
      <c r="AM122">
        <v>0.80900000000000005</v>
      </c>
      <c r="AN122">
        <v>0.93400000000000005</v>
      </c>
      <c r="AO122">
        <v>0</v>
      </c>
      <c r="AP122">
        <v>255</v>
      </c>
      <c r="AQ122" s="6">
        <f t="shared" si="82"/>
        <v>374.01910599460012</v>
      </c>
      <c r="AR122" s="5" t="str">
        <f t="shared" si="83"/>
        <v xml:space="preserve"> </v>
      </c>
      <c r="AS122" s="5">
        <f t="shared" si="84"/>
        <v>1</v>
      </c>
      <c r="AT122" s="5" t="str">
        <f t="shared" si="76"/>
        <v xml:space="preserve"> </v>
      </c>
      <c r="AU122" s="5">
        <f t="shared" si="77"/>
        <v>29.442</v>
      </c>
      <c r="BA122">
        <v>109</v>
      </c>
      <c r="BB122">
        <v>342</v>
      </c>
      <c r="BE122">
        <v>80.938999999999993</v>
      </c>
      <c r="BF122">
        <v>22.768999999999998</v>
      </c>
      <c r="BG122">
        <v>64</v>
      </c>
      <c r="BH122">
        <v>43</v>
      </c>
      <c r="BI122">
        <v>180</v>
      </c>
      <c r="BJ122">
        <v>305.25099999999998</v>
      </c>
      <c r="BK122">
        <v>870.14</v>
      </c>
      <c r="BL122">
        <v>0.86399999999999999</v>
      </c>
      <c r="BM122">
        <v>26.401</v>
      </c>
      <c r="BN122">
        <v>298</v>
      </c>
      <c r="BO122">
        <v>860</v>
      </c>
      <c r="BP122">
        <v>127.304</v>
      </c>
      <c r="BQ122">
        <v>18.981000000000002</v>
      </c>
      <c r="BR122">
        <v>1.3089999999999999</v>
      </c>
      <c r="BS122">
        <v>0.76400000000000001</v>
      </c>
      <c r="BT122">
        <v>0.94099999999999995</v>
      </c>
      <c r="BU122">
        <v>0</v>
      </c>
      <c r="BV122">
        <v>255</v>
      </c>
      <c r="BW122" s="6">
        <f t="shared" si="85"/>
        <v>438.51838196020924</v>
      </c>
      <c r="BX122" s="5" t="str">
        <f t="shared" si="86"/>
        <v xml:space="preserve"> </v>
      </c>
      <c r="BY122" s="5">
        <f t="shared" si="87"/>
        <v>1</v>
      </c>
      <c r="BZ122" s="5" t="str">
        <f t="shared" si="78"/>
        <v xml:space="preserve"> </v>
      </c>
      <c r="CA122" s="5">
        <f t="shared" si="79"/>
        <v>22.768999999999998</v>
      </c>
      <c r="CG122">
        <v>109</v>
      </c>
      <c r="CH122">
        <v>799</v>
      </c>
      <c r="CK122">
        <v>96.870999999999995</v>
      </c>
      <c r="CL122">
        <v>46.164999999999999</v>
      </c>
      <c r="CM122">
        <v>71</v>
      </c>
      <c r="CN122">
        <v>29</v>
      </c>
      <c r="CO122">
        <v>250</v>
      </c>
      <c r="CP122">
        <v>1066.8969999999999</v>
      </c>
      <c r="CQ122">
        <v>810.11</v>
      </c>
      <c r="CR122">
        <v>0.76500000000000001</v>
      </c>
      <c r="CS122">
        <v>42.543999999999997</v>
      </c>
      <c r="CT122">
        <v>1054</v>
      </c>
      <c r="CU122">
        <v>794</v>
      </c>
      <c r="CV122">
        <v>113.55200000000001</v>
      </c>
      <c r="CW122">
        <v>29</v>
      </c>
      <c r="CX122">
        <v>1.3440000000000001</v>
      </c>
      <c r="CY122">
        <v>0.74399999999999999</v>
      </c>
      <c r="CZ122">
        <v>0.93300000000000005</v>
      </c>
      <c r="DA122">
        <v>0</v>
      </c>
      <c r="DB122">
        <v>255</v>
      </c>
      <c r="DC122" s="6">
        <f t="shared" si="88"/>
        <v>228.85265414453895</v>
      </c>
      <c r="DD122" s="5">
        <f t="shared" si="89"/>
        <v>1</v>
      </c>
      <c r="DE122" s="5" t="str">
        <f t="shared" si="90"/>
        <v xml:space="preserve"> </v>
      </c>
      <c r="DF122" s="5">
        <f t="shared" si="80"/>
        <v>46.164999999999999</v>
      </c>
      <c r="DG122" s="5" t="str">
        <f t="shared" si="81"/>
        <v xml:space="preserve"> </v>
      </c>
    </row>
    <row r="123" spans="21:111" x14ac:dyDescent="0.25">
      <c r="U123">
        <v>110</v>
      </c>
      <c r="V123">
        <v>1030</v>
      </c>
      <c r="Y123">
        <v>93.17</v>
      </c>
      <c r="Z123">
        <v>51.485999999999997</v>
      </c>
      <c r="AA123">
        <v>56</v>
      </c>
      <c r="AB123">
        <v>18</v>
      </c>
      <c r="AC123">
        <v>251</v>
      </c>
      <c r="AD123">
        <v>888.24400000000003</v>
      </c>
      <c r="AE123">
        <v>855.85799999999995</v>
      </c>
      <c r="AF123">
        <v>0.61899999999999999</v>
      </c>
      <c r="AG123">
        <v>55.362000000000002</v>
      </c>
      <c r="AH123">
        <v>863</v>
      </c>
      <c r="AI123">
        <v>841</v>
      </c>
      <c r="AJ123">
        <v>163.202</v>
      </c>
      <c r="AK123">
        <v>30.216000000000001</v>
      </c>
      <c r="AL123">
        <v>1.8580000000000001</v>
      </c>
      <c r="AM123">
        <v>0.53800000000000003</v>
      </c>
      <c r="AN123">
        <v>0.89</v>
      </c>
      <c r="AO123">
        <v>0</v>
      </c>
      <c r="AP123">
        <v>255</v>
      </c>
      <c r="AQ123" s="6">
        <f t="shared" si="82"/>
        <v>231.08690392361052</v>
      </c>
      <c r="AR123" s="5">
        <f t="shared" si="83"/>
        <v>1</v>
      </c>
      <c r="AS123" s="5" t="str">
        <f t="shared" si="84"/>
        <v xml:space="preserve"> </v>
      </c>
      <c r="AT123" s="5">
        <f t="shared" si="76"/>
        <v>51.485999999999997</v>
      </c>
      <c r="AU123" s="5" t="str">
        <f t="shared" si="77"/>
        <v xml:space="preserve"> </v>
      </c>
      <c r="BA123">
        <v>110</v>
      </c>
      <c r="BB123">
        <v>493</v>
      </c>
      <c r="BE123">
        <v>124.29</v>
      </c>
      <c r="BF123">
        <v>43.003</v>
      </c>
      <c r="BG123">
        <v>130</v>
      </c>
      <c r="BH123">
        <v>38</v>
      </c>
      <c r="BI123">
        <v>233</v>
      </c>
      <c r="BJ123">
        <v>663.04600000000005</v>
      </c>
      <c r="BK123">
        <v>874.55899999999997</v>
      </c>
      <c r="BL123">
        <v>0.63200000000000001</v>
      </c>
      <c r="BM123">
        <v>35.113999999999997</v>
      </c>
      <c r="BN123">
        <v>645</v>
      </c>
      <c r="BO123">
        <v>876</v>
      </c>
      <c r="BP123">
        <v>19.983000000000001</v>
      </c>
      <c r="BQ123">
        <v>23</v>
      </c>
      <c r="BR123">
        <v>1.5409999999999999</v>
      </c>
      <c r="BS123">
        <v>0.64900000000000002</v>
      </c>
      <c r="BT123">
        <v>0.86099999999999999</v>
      </c>
      <c r="BU123">
        <v>0</v>
      </c>
      <c r="BV123">
        <v>255</v>
      </c>
      <c r="BW123" s="6">
        <f t="shared" si="85"/>
        <v>245.33498193490462</v>
      </c>
      <c r="BX123" s="5">
        <f t="shared" si="86"/>
        <v>1</v>
      </c>
      <c r="BY123" s="5" t="str">
        <f t="shared" si="87"/>
        <v xml:space="preserve"> </v>
      </c>
      <c r="BZ123" s="5">
        <f t="shared" si="78"/>
        <v>43.003</v>
      </c>
      <c r="CA123" s="5" t="str">
        <f t="shared" si="79"/>
        <v xml:space="preserve"> </v>
      </c>
      <c r="CG123">
        <v>110</v>
      </c>
      <c r="CH123">
        <v>625</v>
      </c>
      <c r="CK123">
        <v>108.09</v>
      </c>
      <c r="CL123">
        <v>45.015999999999998</v>
      </c>
      <c r="CM123">
        <v>89</v>
      </c>
      <c r="CN123">
        <v>19</v>
      </c>
      <c r="CO123">
        <v>237</v>
      </c>
      <c r="CP123">
        <v>1460.201</v>
      </c>
      <c r="CQ123">
        <v>805.76099999999997</v>
      </c>
      <c r="CR123">
        <v>0.628</v>
      </c>
      <c r="CS123">
        <v>43.932000000000002</v>
      </c>
      <c r="CT123">
        <v>1441</v>
      </c>
      <c r="CU123">
        <v>805</v>
      </c>
      <c r="CV123">
        <v>168.179</v>
      </c>
      <c r="CW123">
        <v>21</v>
      </c>
      <c r="CX123">
        <v>1.8220000000000001</v>
      </c>
      <c r="CY123">
        <v>0.54900000000000004</v>
      </c>
      <c r="CZ123">
        <v>0.90100000000000002</v>
      </c>
      <c r="DA123">
        <v>0</v>
      </c>
      <c r="DB123">
        <v>255</v>
      </c>
      <c r="DC123" s="6">
        <f t="shared" si="88"/>
        <v>614.99915077990147</v>
      </c>
      <c r="DD123" s="5" t="str">
        <f t="shared" si="89"/>
        <v xml:space="preserve"> </v>
      </c>
      <c r="DE123" s="5">
        <f t="shared" si="90"/>
        <v>1</v>
      </c>
      <c r="DF123" s="5" t="str">
        <f t="shared" si="80"/>
        <v xml:space="preserve"> </v>
      </c>
      <c r="DG123" s="5">
        <f t="shared" si="81"/>
        <v>45.015999999999998</v>
      </c>
    </row>
    <row r="124" spans="21:111" x14ac:dyDescent="0.25">
      <c r="U124">
        <v>111</v>
      </c>
      <c r="V124">
        <v>2020</v>
      </c>
      <c r="Y124">
        <v>111.648</v>
      </c>
      <c r="Z124">
        <v>58.718000000000004</v>
      </c>
      <c r="AA124">
        <v>60</v>
      </c>
      <c r="AB124">
        <v>12</v>
      </c>
      <c r="AC124">
        <v>255</v>
      </c>
      <c r="AD124">
        <v>862.02</v>
      </c>
      <c r="AE124">
        <v>879.63499999999999</v>
      </c>
      <c r="AF124">
        <v>0.67600000000000005</v>
      </c>
      <c r="AG124">
        <v>80.411000000000001</v>
      </c>
      <c r="AH124">
        <v>851</v>
      </c>
      <c r="AI124">
        <v>839</v>
      </c>
      <c r="AJ124">
        <v>111.14</v>
      </c>
      <c r="AK124">
        <v>34.933</v>
      </c>
      <c r="AL124">
        <v>2.3519999999999999</v>
      </c>
      <c r="AM124">
        <v>0.42499999999999999</v>
      </c>
      <c r="AN124">
        <v>0.95599999999999996</v>
      </c>
      <c r="AO124">
        <v>0</v>
      </c>
      <c r="AP124">
        <v>255</v>
      </c>
      <c r="AQ124" s="6">
        <f t="shared" si="82"/>
        <v>231.74875546159896</v>
      </c>
      <c r="AR124" s="5">
        <f t="shared" si="83"/>
        <v>1</v>
      </c>
      <c r="AS124" s="5" t="str">
        <f t="shared" si="84"/>
        <v xml:space="preserve"> </v>
      </c>
      <c r="AT124" s="5">
        <f t="shared" si="76"/>
        <v>58.718000000000004</v>
      </c>
      <c r="AU124" s="5" t="str">
        <f t="shared" si="77"/>
        <v xml:space="preserve"> </v>
      </c>
      <c r="BA124">
        <v>111</v>
      </c>
      <c r="BB124">
        <v>2293</v>
      </c>
      <c r="BE124">
        <v>89.471999999999994</v>
      </c>
      <c r="BF124">
        <v>41.801000000000002</v>
      </c>
      <c r="BG124">
        <v>77</v>
      </c>
      <c r="BH124">
        <v>19</v>
      </c>
      <c r="BI124">
        <v>245</v>
      </c>
      <c r="BJ124">
        <v>993.73900000000003</v>
      </c>
      <c r="BK124">
        <v>889.01</v>
      </c>
      <c r="BL124">
        <v>0.79</v>
      </c>
      <c r="BM124">
        <v>75.709999999999994</v>
      </c>
      <c r="BN124">
        <v>956</v>
      </c>
      <c r="BO124">
        <v>897</v>
      </c>
      <c r="BP124">
        <v>12.2</v>
      </c>
      <c r="BQ124">
        <v>41.84</v>
      </c>
      <c r="BR124">
        <v>1.766</v>
      </c>
      <c r="BS124">
        <v>0.56599999999999995</v>
      </c>
      <c r="BT124">
        <v>0.96699999999999997</v>
      </c>
      <c r="BU124">
        <v>0</v>
      </c>
      <c r="BV124">
        <v>255</v>
      </c>
      <c r="BW124" s="6">
        <f t="shared" si="85"/>
        <v>413.61275710137375</v>
      </c>
      <c r="BX124" s="5" t="str">
        <f t="shared" si="86"/>
        <v xml:space="preserve"> </v>
      </c>
      <c r="BY124" s="5">
        <f t="shared" si="87"/>
        <v>1</v>
      </c>
      <c r="BZ124" s="5" t="str">
        <f t="shared" si="78"/>
        <v xml:space="preserve"> </v>
      </c>
      <c r="CA124" s="5">
        <f t="shared" si="79"/>
        <v>41.801000000000002</v>
      </c>
      <c r="CG124">
        <v>111</v>
      </c>
      <c r="CH124">
        <v>491</v>
      </c>
      <c r="CK124">
        <v>98.185000000000002</v>
      </c>
      <c r="CL124">
        <v>32.840000000000003</v>
      </c>
      <c r="CM124">
        <v>84</v>
      </c>
      <c r="CN124">
        <v>30</v>
      </c>
      <c r="CO124">
        <v>196</v>
      </c>
      <c r="CP124">
        <v>186.96</v>
      </c>
      <c r="CQ124">
        <v>814.70600000000002</v>
      </c>
      <c r="CR124">
        <v>0.48099999999999998</v>
      </c>
      <c r="CS124">
        <v>38.470999999999997</v>
      </c>
      <c r="CT124">
        <v>180</v>
      </c>
      <c r="CU124">
        <v>829</v>
      </c>
      <c r="CV124">
        <v>62.103000000000002</v>
      </c>
      <c r="CW124">
        <v>25.113</v>
      </c>
      <c r="CX124">
        <v>1.8029999999999999</v>
      </c>
      <c r="CY124">
        <v>0.55500000000000005</v>
      </c>
      <c r="CZ124">
        <v>0.75900000000000001</v>
      </c>
      <c r="DA124">
        <v>0</v>
      </c>
      <c r="DB124">
        <v>255</v>
      </c>
      <c r="DC124" s="6">
        <f t="shared" si="88"/>
        <v>665.6433261875311</v>
      </c>
      <c r="DD124" s="5" t="str">
        <f t="shared" si="89"/>
        <v xml:space="preserve"> </v>
      </c>
      <c r="DE124" s="5">
        <f t="shared" si="90"/>
        <v>1</v>
      </c>
      <c r="DF124" s="5" t="str">
        <f t="shared" si="80"/>
        <v xml:space="preserve"> </v>
      </c>
      <c r="DG124" s="5">
        <f t="shared" si="81"/>
        <v>32.840000000000003</v>
      </c>
    </row>
    <row r="125" spans="21:111" x14ac:dyDescent="0.25">
      <c r="U125">
        <v>112</v>
      </c>
      <c r="V125">
        <v>857</v>
      </c>
      <c r="Y125">
        <v>128.53299999999999</v>
      </c>
      <c r="Z125">
        <v>59.292000000000002</v>
      </c>
      <c r="AA125">
        <v>255</v>
      </c>
      <c r="AB125">
        <v>0</v>
      </c>
      <c r="AC125">
        <v>255</v>
      </c>
      <c r="AD125">
        <v>456.113</v>
      </c>
      <c r="AE125">
        <v>861.43899999999996</v>
      </c>
      <c r="AF125">
        <v>0.78</v>
      </c>
      <c r="AG125">
        <v>42.953000000000003</v>
      </c>
      <c r="AH125">
        <v>455</v>
      </c>
      <c r="AI125">
        <v>840</v>
      </c>
      <c r="AJ125">
        <v>102.095</v>
      </c>
      <c r="AK125">
        <v>27.959</v>
      </c>
      <c r="AL125">
        <v>1.619</v>
      </c>
      <c r="AM125">
        <v>0.61799999999999999</v>
      </c>
      <c r="AN125">
        <v>0.92100000000000004</v>
      </c>
      <c r="AO125">
        <v>0</v>
      </c>
      <c r="AP125">
        <v>255</v>
      </c>
      <c r="AQ125" s="6">
        <f t="shared" si="82"/>
        <v>315.41819976818073</v>
      </c>
      <c r="AR125" s="5" t="str">
        <f t="shared" si="83"/>
        <v xml:space="preserve"> </v>
      </c>
      <c r="AS125" s="5">
        <f t="shared" si="84"/>
        <v>1</v>
      </c>
      <c r="AT125" s="5" t="str">
        <f t="shared" si="76"/>
        <v xml:space="preserve"> </v>
      </c>
      <c r="AU125" s="5">
        <f t="shared" si="77"/>
        <v>59.292000000000002</v>
      </c>
      <c r="BA125">
        <v>112</v>
      </c>
      <c r="BB125">
        <v>622</v>
      </c>
      <c r="BE125">
        <v>92.744</v>
      </c>
      <c r="BF125">
        <v>27.547999999999998</v>
      </c>
      <c r="BG125">
        <v>71</v>
      </c>
      <c r="BH125">
        <v>40</v>
      </c>
      <c r="BI125">
        <v>164</v>
      </c>
      <c r="BJ125">
        <v>333.17399999999998</v>
      </c>
      <c r="BK125">
        <v>886.875</v>
      </c>
      <c r="BL125">
        <v>0.77800000000000002</v>
      </c>
      <c r="BM125">
        <v>32.695999999999998</v>
      </c>
      <c r="BN125">
        <v>323</v>
      </c>
      <c r="BO125">
        <v>874</v>
      </c>
      <c r="BP125">
        <v>113.429</v>
      </c>
      <c r="BQ125">
        <v>29.178999999999998</v>
      </c>
      <c r="BR125">
        <v>1.0549999999999999</v>
      </c>
      <c r="BS125">
        <v>0.94799999999999995</v>
      </c>
      <c r="BT125">
        <v>0.90100000000000002</v>
      </c>
      <c r="BU125">
        <v>0</v>
      </c>
      <c r="BV125">
        <v>255</v>
      </c>
      <c r="BW125" s="6">
        <f t="shared" si="85"/>
        <v>425.37989526657225</v>
      </c>
      <c r="BX125" s="5" t="str">
        <f t="shared" si="86"/>
        <v xml:space="preserve"> </v>
      </c>
      <c r="BY125" s="5">
        <f t="shared" si="87"/>
        <v>1</v>
      </c>
      <c r="BZ125" s="5" t="str">
        <f t="shared" si="78"/>
        <v xml:space="preserve"> </v>
      </c>
      <c r="CA125" s="5">
        <f t="shared" si="79"/>
        <v>27.547999999999998</v>
      </c>
      <c r="CG125">
        <v>112</v>
      </c>
      <c r="CH125">
        <v>253</v>
      </c>
      <c r="CK125">
        <v>113.277</v>
      </c>
      <c r="CL125">
        <v>43.786999999999999</v>
      </c>
      <c r="CM125">
        <v>135</v>
      </c>
      <c r="CN125">
        <v>29</v>
      </c>
      <c r="CO125">
        <v>228</v>
      </c>
      <c r="CP125">
        <v>263.99799999999999</v>
      </c>
      <c r="CQ125">
        <v>808.01400000000001</v>
      </c>
      <c r="CR125">
        <v>0.78300000000000003</v>
      </c>
      <c r="CS125">
        <v>22.803999999999998</v>
      </c>
      <c r="CT125">
        <v>254</v>
      </c>
      <c r="CU125">
        <v>812</v>
      </c>
      <c r="CV125">
        <v>15.255000000000001</v>
      </c>
      <c r="CW125">
        <v>16.757000000000001</v>
      </c>
      <c r="CX125">
        <v>1.3080000000000001</v>
      </c>
      <c r="CY125">
        <v>0.76500000000000001</v>
      </c>
      <c r="CZ125">
        <v>0.85799999999999998</v>
      </c>
      <c r="DA125">
        <v>0</v>
      </c>
      <c r="DB125">
        <v>255</v>
      </c>
      <c r="DC125" s="6">
        <f t="shared" si="88"/>
        <v>588.33944178679701</v>
      </c>
      <c r="DD125" s="5" t="str">
        <f t="shared" si="89"/>
        <v xml:space="preserve"> </v>
      </c>
      <c r="DE125" s="5">
        <f t="shared" si="90"/>
        <v>1</v>
      </c>
      <c r="DF125" s="5" t="str">
        <f t="shared" si="80"/>
        <v xml:space="preserve"> </v>
      </c>
      <c r="DG125" s="5">
        <f t="shared" si="81"/>
        <v>43.786999999999999</v>
      </c>
    </row>
    <row r="126" spans="21:111" x14ac:dyDescent="0.25">
      <c r="U126">
        <v>113</v>
      </c>
      <c r="V126">
        <v>2027</v>
      </c>
      <c r="Y126">
        <v>119.232</v>
      </c>
      <c r="Z126">
        <v>42.734000000000002</v>
      </c>
      <c r="AA126">
        <v>88</v>
      </c>
      <c r="AB126">
        <v>26</v>
      </c>
      <c r="AC126">
        <v>244</v>
      </c>
      <c r="AD126">
        <v>671.56</v>
      </c>
      <c r="AE126">
        <v>867.46199999999999</v>
      </c>
      <c r="AF126">
        <v>0.56899999999999995</v>
      </c>
      <c r="AG126">
        <v>75.451999999999998</v>
      </c>
      <c r="AH126">
        <v>631</v>
      </c>
      <c r="AI126">
        <v>849</v>
      </c>
      <c r="AJ126">
        <v>145.25700000000001</v>
      </c>
      <c r="AK126">
        <v>49.923999999999999</v>
      </c>
      <c r="AL126">
        <v>1.64</v>
      </c>
      <c r="AM126">
        <v>0.61</v>
      </c>
      <c r="AN126">
        <v>0.84099999999999997</v>
      </c>
      <c r="AO126">
        <v>0</v>
      </c>
      <c r="AP126">
        <v>255</v>
      </c>
      <c r="AQ126" s="6">
        <f t="shared" si="82"/>
        <v>181.10124899900606</v>
      </c>
      <c r="AR126" s="5">
        <f t="shared" si="83"/>
        <v>1</v>
      </c>
      <c r="AS126" s="5" t="str">
        <f t="shared" si="84"/>
        <v xml:space="preserve"> </v>
      </c>
      <c r="AT126" s="5">
        <f t="shared" si="76"/>
        <v>42.734000000000002</v>
      </c>
      <c r="AU126" s="5" t="str">
        <f t="shared" si="77"/>
        <v xml:space="preserve"> </v>
      </c>
      <c r="BA126">
        <v>113</v>
      </c>
      <c r="BB126">
        <v>2248</v>
      </c>
      <c r="BE126">
        <v>110.75</v>
      </c>
      <c r="BF126">
        <v>40.015000000000001</v>
      </c>
      <c r="BG126">
        <v>90</v>
      </c>
      <c r="BH126">
        <v>24</v>
      </c>
      <c r="BI126">
        <v>237</v>
      </c>
      <c r="BJ126">
        <v>884.63599999999997</v>
      </c>
      <c r="BK126">
        <v>904.48</v>
      </c>
      <c r="BL126">
        <v>0.86499999999999999</v>
      </c>
      <c r="BM126">
        <v>63.151000000000003</v>
      </c>
      <c r="BN126">
        <v>855</v>
      </c>
      <c r="BO126">
        <v>901</v>
      </c>
      <c r="BP126">
        <v>169.04599999999999</v>
      </c>
      <c r="BQ126">
        <v>48</v>
      </c>
      <c r="BR126">
        <v>1.236</v>
      </c>
      <c r="BS126">
        <v>0.80900000000000005</v>
      </c>
      <c r="BT126">
        <v>0.96099999999999997</v>
      </c>
      <c r="BU126">
        <v>0</v>
      </c>
      <c r="BV126">
        <v>255</v>
      </c>
      <c r="BW126" s="6">
        <f t="shared" si="85"/>
        <v>347.84281341146027</v>
      </c>
      <c r="BX126" s="5" t="str">
        <f t="shared" si="86"/>
        <v xml:space="preserve"> </v>
      </c>
      <c r="BY126" s="5">
        <f t="shared" si="87"/>
        <v>1</v>
      </c>
      <c r="BZ126" s="5" t="str">
        <f t="shared" si="78"/>
        <v xml:space="preserve"> </v>
      </c>
      <c r="CA126" s="5">
        <f t="shared" si="79"/>
        <v>40.015000000000001</v>
      </c>
      <c r="CG126">
        <v>113</v>
      </c>
      <c r="CH126">
        <v>1358</v>
      </c>
      <c r="CK126">
        <v>122.239</v>
      </c>
      <c r="CL126">
        <v>37.911000000000001</v>
      </c>
      <c r="CM126">
        <v>116</v>
      </c>
      <c r="CN126">
        <v>24</v>
      </c>
      <c r="CO126">
        <v>232</v>
      </c>
      <c r="CP126">
        <v>342.20499999999998</v>
      </c>
      <c r="CQ126">
        <v>822.73500000000001</v>
      </c>
      <c r="CR126">
        <v>0.76700000000000002</v>
      </c>
      <c r="CS126">
        <v>53.31</v>
      </c>
      <c r="CT126">
        <v>331</v>
      </c>
      <c r="CU126">
        <v>849</v>
      </c>
      <c r="CV126">
        <v>66.801000000000002</v>
      </c>
      <c r="CW126">
        <v>36.097000000000001</v>
      </c>
      <c r="CX126">
        <v>1.5109999999999999</v>
      </c>
      <c r="CY126">
        <v>0.66200000000000003</v>
      </c>
      <c r="CZ126">
        <v>0.93500000000000005</v>
      </c>
      <c r="DA126">
        <v>0</v>
      </c>
      <c r="DB126">
        <v>255</v>
      </c>
      <c r="DC126" s="6">
        <f t="shared" si="88"/>
        <v>512.83475733222292</v>
      </c>
      <c r="DD126" s="5" t="str">
        <f t="shared" si="89"/>
        <v xml:space="preserve"> </v>
      </c>
      <c r="DE126" s="5">
        <f t="shared" si="90"/>
        <v>1</v>
      </c>
      <c r="DF126" s="5" t="str">
        <f t="shared" si="80"/>
        <v xml:space="preserve"> </v>
      </c>
      <c r="DG126" s="5">
        <f t="shared" si="81"/>
        <v>37.911000000000001</v>
      </c>
    </row>
    <row r="127" spans="21:111" x14ac:dyDescent="0.25">
      <c r="U127">
        <v>114</v>
      </c>
      <c r="V127">
        <v>1072</v>
      </c>
      <c r="Y127">
        <v>121.011</v>
      </c>
      <c r="Z127">
        <v>42.384</v>
      </c>
      <c r="AA127">
        <v>151</v>
      </c>
      <c r="AB127">
        <v>37</v>
      </c>
      <c r="AC127">
        <v>243</v>
      </c>
      <c r="AD127">
        <v>999.50199999999995</v>
      </c>
      <c r="AE127">
        <v>872.56700000000001</v>
      </c>
      <c r="AF127">
        <v>0.747</v>
      </c>
      <c r="AG127">
        <v>51.351999999999997</v>
      </c>
      <c r="AH127">
        <v>997</v>
      </c>
      <c r="AI127">
        <v>846</v>
      </c>
      <c r="AJ127">
        <v>96.71</v>
      </c>
      <c r="AK127">
        <v>26</v>
      </c>
      <c r="AL127">
        <v>1.9610000000000001</v>
      </c>
      <c r="AM127">
        <v>0.51</v>
      </c>
      <c r="AN127">
        <v>0.95399999999999996</v>
      </c>
      <c r="AO127">
        <v>0</v>
      </c>
      <c r="AP127">
        <v>255</v>
      </c>
      <c r="AQ127" s="6">
        <f t="shared" si="82"/>
        <v>328.87000296469728</v>
      </c>
      <c r="AR127" s="5" t="str">
        <f t="shared" si="83"/>
        <v xml:space="preserve"> </v>
      </c>
      <c r="AS127" s="5">
        <f t="shared" si="84"/>
        <v>1</v>
      </c>
      <c r="AT127" s="5" t="str">
        <f t="shared" si="76"/>
        <v xml:space="preserve"> </v>
      </c>
      <c r="AU127" s="5">
        <f t="shared" si="77"/>
        <v>42.384</v>
      </c>
      <c r="BA127">
        <v>114</v>
      </c>
      <c r="BB127">
        <v>877</v>
      </c>
      <c r="BE127">
        <v>91.546000000000006</v>
      </c>
      <c r="BF127">
        <v>26.867000000000001</v>
      </c>
      <c r="BG127">
        <v>70</v>
      </c>
      <c r="BH127">
        <v>36</v>
      </c>
      <c r="BI127">
        <v>162</v>
      </c>
      <c r="BJ127">
        <v>359.452</v>
      </c>
      <c r="BK127">
        <v>903.64499999999998</v>
      </c>
      <c r="BL127">
        <v>0.79300000000000004</v>
      </c>
      <c r="BM127">
        <v>42.755000000000003</v>
      </c>
      <c r="BN127">
        <v>338</v>
      </c>
      <c r="BO127">
        <v>904</v>
      </c>
      <c r="BP127">
        <v>169.21600000000001</v>
      </c>
      <c r="BQ127">
        <v>28.716999999999999</v>
      </c>
      <c r="BR127">
        <v>1.452</v>
      </c>
      <c r="BS127">
        <v>0.68899999999999995</v>
      </c>
      <c r="BT127">
        <v>0.94099999999999995</v>
      </c>
      <c r="BU127">
        <v>0</v>
      </c>
      <c r="BV127">
        <v>255</v>
      </c>
      <c r="BW127" s="6">
        <f t="shared" si="85"/>
        <v>415.64558066338196</v>
      </c>
      <c r="BX127" s="5" t="str">
        <f t="shared" si="86"/>
        <v xml:space="preserve"> </v>
      </c>
      <c r="BY127" s="5">
        <f t="shared" si="87"/>
        <v>1</v>
      </c>
      <c r="BZ127" s="5" t="str">
        <f t="shared" si="78"/>
        <v xml:space="preserve"> </v>
      </c>
      <c r="CA127" s="5">
        <f t="shared" si="79"/>
        <v>26.867000000000001</v>
      </c>
      <c r="CG127">
        <v>114</v>
      </c>
      <c r="CH127">
        <v>653</v>
      </c>
      <c r="CK127">
        <v>137.74100000000001</v>
      </c>
      <c r="CL127">
        <v>51.912999999999997</v>
      </c>
      <c r="CM127">
        <v>199</v>
      </c>
      <c r="CN127">
        <v>22</v>
      </c>
      <c r="CO127">
        <v>243</v>
      </c>
      <c r="CP127">
        <v>575.79899999999998</v>
      </c>
      <c r="CQ127">
        <v>817.75300000000004</v>
      </c>
      <c r="CR127">
        <v>0.92</v>
      </c>
      <c r="CS127">
        <v>33.121000000000002</v>
      </c>
      <c r="CT127">
        <v>562</v>
      </c>
      <c r="CU127">
        <v>809</v>
      </c>
      <c r="CV127">
        <v>151.113</v>
      </c>
      <c r="CW127">
        <v>25</v>
      </c>
      <c r="CX127">
        <v>1.2689999999999999</v>
      </c>
      <c r="CY127">
        <v>0.78800000000000003</v>
      </c>
      <c r="CZ127">
        <v>0.96499999999999997</v>
      </c>
      <c r="DA127">
        <v>0</v>
      </c>
      <c r="DB127">
        <v>255</v>
      </c>
      <c r="DC127" s="6">
        <f t="shared" si="88"/>
        <v>283.22238510400268</v>
      </c>
      <c r="DD127" s="5">
        <f t="shared" si="89"/>
        <v>1</v>
      </c>
      <c r="DE127" s="5" t="str">
        <f t="shared" si="90"/>
        <v xml:space="preserve"> </v>
      </c>
      <c r="DF127" s="5">
        <f t="shared" si="80"/>
        <v>51.912999999999997</v>
      </c>
      <c r="DG127" s="5" t="str">
        <f t="shared" si="81"/>
        <v xml:space="preserve"> </v>
      </c>
    </row>
    <row r="128" spans="21:111" x14ac:dyDescent="0.25">
      <c r="U128">
        <v>115</v>
      </c>
      <c r="V128">
        <v>1324</v>
      </c>
      <c r="Y128">
        <v>108.877</v>
      </c>
      <c r="Z128">
        <v>40.429000000000002</v>
      </c>
      <c r="AA128">
        <v>73</v>
      </c>
      <c r="AB128">
        <v>12</v>
      </c>
      <c r="AC128">
        <v>237</v>
      </c>
      <c r="AD128">
        <v>595.17100000000005</v>
      </c>
      <c r="AE128">
        <v>872.048</v>
      </c>
      <c r="AF128">
        <v>0.66500000000000004</v>
      </c>
      <c r="AG128">
        <v>54.203000000000003</v>
      </c>
      <c r="AH128">
        <v>577</v>
      </c>
      <c r="AI128">
        <v>853</v>
      </c>
      <c r="AJ128">
        <v>142.49600000000001</v>
      </c>
      <c r="AK128">
        <v>38.183999999999997</v>
      </c>
      <c r="AL128">
        <v>1.319</v>
      </c>
      <c r="AM128">
        <v>0.75800000000000001</v>
      </c>
      <c r="AN128">
        <v>0.88800000000000001</v>
      </c>
      <c r="AO128">
        <v>0</v>
      </c>
      <c r="AP128">
        <v>255</v>
      </c>
      <c r="AQ128" s="6">
        <f t="shared" si="82"/>
        <v>219.45862455597404</v>
      </c>
      <c r="AR128" s="5">
        <f t="shared" si="83"/>
        <v>1</v>
      </c>
      <c r="AS128" s="5" t="str">
        <f t="shared" si="84"/>
        <v xml:space="preserve"> </v>
      </c>
      <c r="AT128" s="5">
        <f t="shared" si="76"/>
        <v>40.429000000000002</v>
      </c>
      <c r="AU128" s="5" t="str">
        <f t="shared" si="77"/>
        <v xml:space="preserve"> </v>
      </c>
      <c r="BA128">
        <v>115</v>
      </c>
      <c r="BB128">
        <v>687</v>
      </c>
      <c r="BE128">
        <v>106.167</v>
      </c>
      <c r="BF128">
        <v>48.892000000000003</v>
      </c>
      <c r="BG128">
        <v>78</v>
      </c>
      <c r="BH128">
        <v>16</v>
      </c>
      <c r="BI128">
        <v>240</v>
      </c>
      <c r="BJ128">
        <v>1035.4459999999999</v>
      </c>
      <c r="BK128">
        <v>903.69500000000005</v>
      </c>
      <c r="BL128">
        <v>0.68300000000000005</v>
      </c>
      <c r="BM128">
        <v>45.343000000000004</v>
      </c>
      <c r="BN128">
        <v>1021</v>
      </c>
      <c r="BO128">
        <v>920</v>
      </c>
      <c r="BP128">
        <v>41.423999999999999</v>
      </c>
      <c r="BQ128">
        <v>22.975999999999999</v>
      </c>
      <c r="BR128">
        <v>2.032</v>
      </c>
      <c r="BS128">
        <v>0.49199999999999999</v>
      </c>
      <c r="BT128">
        <v>0.89700000000000002</v>
      </c>
      <c r="BU128">
        <v>0</v>
      </c>
      <c r="BV128">
        <v>255</v>
      </c>
      <c r="BW128" s="6">
        <f t="shared" si="85"/>
        <v>455.53609913704969</v>
      </c>
      <c r="BX128" s="5" t="str">
        <f t="shared" si="86"/>
        <v xml:space="preserve"> </v>
      </c>
      <c r="BY128" s="5">
        <f t="shared" si="87"/>
        <v>1</v>
      </c>
      <c r="BZ128" s="5" t="str">
        <f t="shared" si="78"/>
        <v xml:space="preserve"> </v>
      </c>
      <c r="CA128" s="5">
        <f t="shared" si="79"/>
        <v>48.892000000000003</v>
      </c>
      <c r="CG128">
        <v>115</v>
      </c>
      <c r="CH128">
        <v>2365</v>
      </c>
      <c r="CK128">
        <v>111.60599999999999</v>
      </c>
      <c r="CL128">
        <v>49.323999999999998</v>
      </c>
      <c r="CM128">
        <v>126</v>
      </c>
      <c r="CN128">
        <v>0</v>
      </c>
      <c r="CO128">
        <v>252</v>
      </c>
      <c r="CP128">
        <v>992.029</v>
      </c>
      <c r="CQ128">
        <v>834.88499999999999</v>
      </c>
      <c r="CR128">
        <v>0.73099999999999998</v>
      </c>
      <c r="CS128">
        <v>68.468999999999994</v>
      </c>
      <c r="CT128">
        <v>954</v>
      </c>
      <c r="CU128">
        <v>835</v>
      </c>
      <c r="CV128">
        <v>6.71</v>
      </c>
      <c r="CW128">
        <v>52.603999999999999</v>
      </c>
      <c r="CX128">
        <v>1.2270000000000001</v>
      </c>
      <c r="CY128">
        <v>0.81499999999999995</v>
      </c>
      <c r="CZ128">
        <v>0.92500000000000004</v>
      </c>
      <c r="DA128">
        <v>0</v>
      </c>
      <c r="DB128">
        <v>255</v>
      </c>
      <c r="DC128" s="6">
        <f t="shared" si="88"/>
        <v>171.17148076709506</v>
      </c>
      <c r="DD128" s="5">
        <f t="shared" si="89"/>
        <v>1</v>
      </c>
      <c r="DE128" s="5" t="str">
        <f t="shared" si="90"/>
        <v xml:space="preserve"> </v>
      </c>
      <c r="DF128" s="5">
        <f t="shared" si="80"/>
        <v>49.323999999999998</v>
      </c>
      <c r="DG128" s="5" t="str">
        <f t="shared" si="81"/>
        <v xml:space="preserve"> </v>
      </c>
    </row>
    <row r="129" spans="21:111" x14ac:dyDescent="0.25">
      <c r="U129">
        <v>116</v>
      </c>
      <c r="V129">
        <v>2252</v>
      </c>
      <c r="Y129">
        <v>111.629</v>
      </c>
      <c r="Z129">
        <v>46.896000000000001</v>
      </c>
      <c r="AA129">
        <v>65</v>
      </c>
      <c r="AB129">
        <v>24</v>
      </c>
      <c r="AC129">
        <v>255</v>
      </c>
      <c r="AD129">
        <v>809.63900000000001</v>
      </c>
      <c r="AE129">
        <v>892.51199999999994</v>
      </c>
      <c r="AF129">
        <v>0.55200000000000005</v>
      </c>
      <c r="AG129">
        <v>77.233000000000004</v>
      </c>
      <c r="AH129">
        <v>818</v>
      </c>
      <c r="AI129">
        <v>851</v>
      </c>
      <c r="AJ129">
        <v>94.456000000000003</v>
      </c>
      <c r="AK129">
        <v>52.466999999999999</v>
      </c>
      <c r="AL129">
        <v>1.462</v>
      </c>
      <c r="AM129">
        <v>0.68400000000000005</v>
      </c>
      <c r="AN129">
        <v>0.80700000000000005</v>
      </c>
      <c r="AO129">
        <v>0</v>
      </c>
      <c r="AP129">
        <v>255</v>
      </c>
      <c r="AQ129" s="6">
        <f t="shared" si="82"/>
        <v>216.5066951482101</v>
      </c>
      <c r="AR129" s="5">
        <f t="shared" si="83"/>
        <v>1</v>
      </c>
      <c r="AS129" s="5" t="str">
        <f t="shared" si="84"/>
        <v xml:space="preserve"> </v>
      </c>
      <c r="AT129" s="5">
        <f t="shared" si="76"/>
        <v>46.896000000000001</v>
      </c>
      <c r="AU129" s="5" t="str">
        <f t="shared" si="77"/>
        <v xml:space="preserve"> </v>
      </c>
      <c r="BA129">
        <v>116</v>
      </c>
      <c r="BB129">
        <v>2875</v>
      </c>
      <c r="BE129">
        <v>124.47</v>
      </c>
      <c r="BF129">
        <v>37.177999999999997</v>
      </c>
      <c r="BG129">
        <v>123</v>
      </c>
      <c r="BH129">
        <v>31</v>
      </c>
      <c r="BI129">
        <v>244</v>
      </c>
      <c r="BJ129">
        <v>667.09299999999996</v>
      </c>
      <c r="BK129">
        <v>918.91600000000005</v>
      </c>
      <c r="BL129">
        <v>0.73899999999999999</v>
      </c>
      <c r="BM129">
        <v>80.777000000000001</v>
      </c>
      <c r="BN129">
        <v>633</v>
      </c>
      <c r="BO129">
        <v>934</v>
      </c>
      <c r="BP129">
        <v>15.068</v>
      </c>
      <c r="BQ129">
        <v>49.220999999999997</v>
      </c>
      <c r="BR129">
        <v>1.661</v>
      </c>
      <c r="BS129">
        <v>0.60199999999999998</v>
      </c>
      <c r="BT129">
        <v>0.93</v>
      </c>
      <c r="BU129">
        <v>0</v>
      </c>
      <c r="BV129">
        <v>255</v>
      </c>
      <c r="BW129" s="6">
        <f t="shared" si="85"/>
        <v>289.57469149254052</v>
      </c>
      <c r="BX129" s="5" t="str">
        <f t="shared" si="86"/>
        <v xml:space="preserve"> </v>
      </c>
      <c r="BY129" s="5">
        <f t="shared" si="87"/>
        <v>1</v>
      </c>
      <c r="BZ129" s="5" t="str">
        <f t="shared" si="78"/>
        <v xml:space="preserve"> </v>
      </c>
      <c r="CA129" s="5">
        <f t="shared" si="79"/>
        <v>37.177999999999997</v>
      </c>
      <c r="CG129">
        <v>116</v>
      </c>
      <c r="CH129">
        <v>419</v>
      </c>
      <c r="CK129">
        <v>119.217</v>
      </c>
      <c r="CL129">
        <v>46.948</v>
      </c>
      <c r="CM129">
        <v>147</v>
      </c>
      <c r="CN129">
        <v>27</v>
      </c>
      <c r="CO129">
        <v>224</v>
      </c>
      <c r="CP129">
        <v>227.38300000000001</v>
      </c>
      <c r="CQ129">
        <v>815.05399999999997</v>
      </c>
      <c r="CR129">
        <v>0.47599999999999998</v>
      </c>
      <c r="CS129">
        <v>44.283000000000001</v>
      </c>
      <c r="CT129">
        <v>204</v>
      </c>
      <c r="CU129">
        <v>816</v>
      </c>
      <c r="CV129">
        <v>6.4829999999999997</v>
      </c>
      <c r="CW129">
        <v>14</v>
      </c>
      <c r="CX129">
        <v>3.75</v>
      </c>
      <c r="CY129">
        <v>0.26700000000000002</v>
      </c>
      <c r="CZ129">
        <v>0.80800000000000005</v>
      </c>
      <c r="DA129">
        <v>0</v>
      </c>
      <c r="DB129">
        <v>255</v>
      </c>
      <c r="DC129" s="6">
        <f t="shared" si="88"/>
        <v>625.52205439696525</v>
      </c>
      <c r="DD129" s="5" t="str">
        <f t="shared" si="89"/>
        <v xml:space="preserve"> </v>
      </c>
      <c r="DE129" s="5">
        <f t="shared" si="90"/>
        <v>1</v>
      </c>
      <c r="DF129" s="5" t="str">
        <f t="shared" si="80"/>
        <v xml:space="preserve"> </v>
      </c>
      <c r="DG129" s="5">
        <f t="shared" si="81"/>
        <v>46.948</v>
      </c>
    </row>
    <row r="130" spans="21:111" x14ac:dyDescent="0.25">
      <c r="U130">
        <v>117</v>
      </c>
      <c r="V130">
        <v>1093</v>
      </c>
      <c r="Y130">
        <v>95.739000000000004</v>
      </c>
      <c r="Z130">
        <v>35.296999999999997</v>
      </c>
      <c r="AA130">
        <v>89</v>
      </c>
      <c r="AB130">
        <v>28</v>
      </c>
      <c r="AC130">
        <v>227</v>
      </c>
      <c r="AD130">
        <v>398.52499999999998</v>
      </c>
      <c r="AE130">
        <v>887.27599999999995</v>
      </c>
      <c r="AF130">
        <v>0.61599999999999999</v>
      </c>
      <c r="AG130">
        <v>47.201999999999998</v>
      </c>
      <c r="AH130">
        <v>384</v>
      </c>
      <c r="AI130">
        <v>869</v>
      </c>
      <c r="AJ130">
        <v>143.61600000000001</v>
      </c>
      <c r="AK130">
        <v>40.625999999999998</v>
      </c>
      <c r="AL130">
        <v>1.07</v>
      </c>
      <c r="AM130">
        <v>0.93400000000000005</v>
      </c>
      <c r="AN130">
        <v>0.83799999999999997</v>
      </c>
      <c r="AO130">
        <v>0</v>
      </c>
      <c r="AP130">
        <v>255</v>
      </c>
      <c r="AQ130" s="6">
        <f t="shared" si="82"/>
        <v>378.03534787106872</v>
      </c>
      <c r="AR130" s="5" t="str">
        <f t="shared" si="83"/>
        <v xml:space="preserve"> </v>
      </c>
      <c r="AS130" s="5">
        <f t="shared" si="84"/>
        <v>1</v>
      </c>
      <c r="AT130" s="5" t="str">
        <f t="shared" si="76"/>
        <v xml:space="preserve"> </v>
      </c>
      <c r="AU130" s="5">
        <f t="shared" si="77"/>
        <v>35.296999999999997</v>
      </c>
      <c r="BA130">
        <v>117</v>
      </c>
      <c r="BB130">
        <v>1259</v>
      </c>
      <c r="BE130">
        <v>102.051</v>
      </c>
      <c r="BF130">
        <v>44.387</v>
      </c>
      <c r="BG130">
        <v>137</v>
      </c>
      <c r="BH130">
        <v>18</v>
      </c>
      <c r="BI130">
        <v>237</v>
      </c>
      <c r="BJ130">
        <v>961.68399999999997</v>
      </c>
      <c r="BK130">
        <v>920.71600000000001</v>
      </c>
      <c r="BL130">
        <v>0.71899999999999997</v>
      </c>
      <c r="BM130">
        <v>55.462000000000003</v>
      </c>
      <c r="BN130">
        <v>938</v>
      </c>
      <c r="BO130">
        <v>911</v>
      </c>
      <c r="BP130">
        <v>154.35900000000001</v>
      </c>
      <c r="BQ130">
        <v>32.673999999999999</v>
      </c>
      <c r="BR130">
        <v>1.8029999999999999</v>
      </c>
      <c r="BS130">
        <v>0.55500000000000005</v>
      </c>
      <c r="BT130">
        <v>0.90800000000000003</v>
      </c>
      <c r="BU130">
        <v>0</v>
      </c>
      <c r="BV130">
        <v>255</v>
      </c>
      <c r="BW130" s="6">
        <f t="shared" si="85"/>
        <v>411.0112822417409</v>
      </c>
      <c r="BX130" s="5" t="str">
        <f t="shared" si="86"/>
        <v xml:space="preserve"> </v>
      </c>
      <c r="BY130" s="5">
        <f t="shared" si="87"/>
        <v>1</v>
      </c>
      <c r="BZ130" s="5" t="str">
        <f t="shared" si="78"/>
        <v xml:space="preserve"> </v>
      </c>
      <c r="CA130" s="5">
        <f t="shared" si="79"/>
        <v>44.387</v>
      </c>
      <c r="CG130">
        <v>117</v>
      </c>
      <c r="CH130">
        <v>549</v>
      </c>
      <c r="CK130">
        <v>115.408</v>
      </c>
      <c r="CL130">
        <v>69.534999999999997</v>
      </c>
      <c r="CM130">
        <v>37</v>
      </c>
      <c r="CN130">
        <v>16</v>
      </c>
      <c r="CO130">
        <v>245</v>
      </c>
      <c r="CP130">
        <v>415.13799999999998</v>
      </c>
      <c r="CQ130">
        <v>831.36</v>
      </c>
      <c r="CR130">
        <v>0.67900000000000005</v>
      </c>
      <c r="CS130">
        <v>39.622999999999998</v>
      </c>
      <c r="CT130">
        <v>403</v>
      </c>
      <c r="CU130">
        <v>846</v>
      </c>
      <c r="CV130">
        <v>47.045000000000002</v>
      </c>
      <c r="CW130">
        <v>20.173999999999999</v>
      </c>
      <c r="CX130">
        <v>2.14</v>
      </c>
      <c r="CY130">
        <v>0.46700000000000003</v>
      </c>
      <c r="CZ130">
        <v>0.876</v>
      </c>
      <c r="DA130">
        <v>0</v>
      </c>
      <c r="DB130">
        <v>255</v>
      </c>
      <c r="DC130" s="6">
        <f t="shared" si="88"/>
        <v>442.64340213088008</v>
      </c>
      <c r="DD130" s="5" t="str">
        <f t="shared" si="89"/>
        <v xml:space="preserve"> </v>
      </c>
      <c r="DE130" s="5">
        <f t="shared" si="90"/>
        <v>1</v>
      </c>
      <c r="DF130" s="5" t="str">
        <f t="shared" si="80"/>
        <v xml:space="preserve"> </v>
      </c>
      <c r="DG130" s="5">
        <f t="shared" si="81"/>
        <v>69.534999999999997</v>
      </c>
    </row>
    <row r="131" spans="21:111" x14ac:dyDescent="0.25">
      <c r="U131">
        <v>118</v>
      </c>
      <c r="V131">
        <v>900</v>
      </c>
      <c r="Y131">
        <v>109.562</v>
      </c>
      <c r="Z131">
        <v>33.094000000000001</v>
      </c>
      <c r="AA131">
        <v>109</v>
      </c>
      <c r="AB131">
        <v>22</v>
      </c>
      <c r="AC131">
        <v>183</v>
      </c>
      <c r="AD131">
        <v>895.18299999999999</v>
      </c>
      <c r="AE131">
        <v>889.81200000000001</v>
      </c>
      <c r="AF131">
        <v>0.72499999999999998</v>
      </c>
      <c r="AG131">
        <v>48.765000000000001</v>
      </c>
      <c r="AH131">
        <v>886</v>
      </c>
      <c r="AI131">
        <v>914</v>
      </c>
      <c r="AJ131">
        <v>61.857999999999997</v>
      </c>
      <c r="AK131">
        <v>29</v>
      </c>
      <c r="AL131">
        <v>1.7150000000000001</v>
      </c>
      <c r="AM131">
        <v>0.58299999999999996</v>
      </c>
      <c r="AN131">
        <v>0.93700000000000006</v>
      </c>
      <c r="AO131">
        <v>0</v>
      </c>
      <c r="AP131">
        <v>255</v>
      </c>
      <c r="AQ131" s="6">
        <f t="shared" si="82"/>
        <v>260.54994921511695</v>
      </c>
      <c r="AR131" s="5">
        <f t="shared" si="83"/>
        <v>1</v>
      </c>
      <c r="AS131" s="5" t="str">
        <f t="shared" si="84"/>
        <v xml:space="preserve"> </v>
      </c>
      <c r="AT131" s="5">
        <f t="shared" si="76"/>
        <v>33.094000000000001</v>
      </c>
      <c r="AU131" s="5" t="str">
        <f t="shared" si="77"/>
        <v xml:space="preserve"> </v>
      </c>
      <c r="BA131">
        <v>118</v>
      </c>
      <c r="BB131">
        <v>728</v>
      </c>
      <c r="BE131">
        <v>83.426000000000002</v>
      </c>
      <c r="BF131">
        <v>44.143999999999998</v>
      </c>
      <c r="BG131">
        <v>30</v>
      </c>
      <c r="BH131">
        <v>18</v>
      </c>
      <c r="BI131">
        <v>186</v>
      </c>
      <c r="BJ131">
        <v>1003.609</v>
      </c>
      <c r="BK131">
        <v>922.15</v>
      </c>
      <c r="BL131">
        <v>0.78700000000000003</v>
      </c>
      <c r="BM131">
        <v>38.625999999999998</v>
      </c>
      <c r="BN131">
        <v>986</v>
      </c>
      <c r="BO131">
        <v>914</v>
      </c>
      <c r="BP131">
        <v>158.749</v>
      </c>
      <c r="BQ131">
        <v>24.975000000000001</v>
      </c>
      <c r="BR131">
        <v>1.466</v>
      </c>
      <c r="BS131">
        <v>0.68200000000000005</v>
      </c>
      <c r="BT131">
        <v>0.92</v>
      </c>
      <c r="BU131">
        <v>0</v>
      </c>
      <c r="BV131">
        <v>255</v>
      </c>
      <c r="BW131" s="6">
        <f t="shared" si="85"/>
        <v>442.53282225954717</v>
      </c>
      <c r="BX131" s="5" t="str">
        <f t="shared" si="86"/>
        <v xml:space="preserve"> </v>
      </c>
      <c r="BY131" s="5">
        <f t="shared" si="87"/>
        <v>1</v>
      </c>
      <c r="BZ131" s="5" t="str">
        <f t="shared" si="78"/>
        <v xml:space="preserve"> </v>
      </c>
      <c r="CA131" s="5">
        <f t="shared" si="79"/>
        <v>44.143999999999998</v>
      </c>
      <c r="CG131">
        <v>118</v>
      </c>
      <c r="CH131">
        <v>1092</v>
      </c>
      <c r="CK131">
        <v>144.83000000000001</v>
      </c>
      <c r="CL131">
        <v>41.445999999999998</v>
      </c>
      <c r="CM131">
        <v>158</v>
      </c>
      <c r="CN131">
        <v>39</v>
      </c>
      <c r="CO131">
        <v>254</v>
      </c>
      <c r="CP131">
        <v>1144.8240000000001</v>
      </c>
      <c r="CQ131">
        <v>837.51800000000003</v>
      </c>
      <c r="CR131">
        <v>0.82799999999999996</v>
      </c>
      <c r="CS131">
        <v>43.323999999999998</v>
      </c>
      <c r="CT131">
        <v>1132</v>
      </c>
      <c r="CU131">
        <v>857</v>
      </c>
      <c r="CV131">
        <v>71.147000000000006</v>
      </c>
      <c r="CW131">
        <v>35.795999999999999</v>
      </c>
      <c r="CX131">
        <v>1.202</v>
      </c>
      <c r="CY131">
        <v>0.83199999999999996</v>
      </c>
      <c r="CZ131">
        <v>0.93899999999999995</v>
      </c>
      <c r="DA131">
        <v>0</v>
      </c>
      <c r="DB131">
        <v>255</v>
      </c>
      <c r="DC131" s="6">
        <f t="shared" si="88"/>
        <v>311.42442112653919</v>
      </c>
      <c r="DD131" s="5">
        <f t="shared" si="89"/>
        <v>1</v>
      </c>
      <c r="DE131" s="5" t="str">
        <f t="shared" si="90"/>
        <v xml:space="preserve"> </v>
      </c>
      <c r="DF131" s="5">
        <f t="shared" si="80"/>
        <v>41.445999999999998</v>
      </c>
      <c r="DG131" s="5" t="str">
        <f t="shared" si="81"/>
        <v xml:space="preserve"> </v>
      </c>
    </row>
    <row r="132" spans="21:111" x14ac:dyDescent="0.25">
      <c r="U132">
        <v>119</v>
      </c>
      <c r="V132">
        <v>1681</v>
      </c>
      <c r="Y132">
        <v>87.55</v>
      </c>
      <c r="Z132">
        <v>37.679000000000002</v>
      </c>
      <c r="AA132">
        <v>54</v>
      </c>
      <c r="AB132">
        <v>24</v>
      </c>
      <c r="AC132">
        <v>244</v>
      </c>
      <c r="AD132">
        <v>962.447</v>
      </c>
      <c r="AE132">
        <v>923.53300000000002</v>
      </c>
      <c r="AF132">
        <v>0.56599999999999995</v>
      </c>
      <c r="AG132">
        <v>76.551000000000002</v>
      </c>
      <c r="AH132">
        <v>948</v>
      </c>
      <c r="AI132">
        <v>888</v>
      </c>
      <c r="AJ132">
        <v>109.855</v>
      </c>
      <c r="AK132">
        <v>32.6</v>
      </c>
      <c r="AL132">
        <v>2.8170000000000002</v>
      </c>
      <c r="AM132">
        <v>0.35499999999999998</v>
      </c>
      <c r="AN132">
        <v>0.84799999999999998</v>
      </c>
      <c r="AO132">
        <v>0</v>
      </c>
      <c r="AP132">
        <v>255</v>
      </c>
      <c r="AQ132" s="6">
        <f t="shared" si="82"/>
        <v>331.46807402976236</v>
      </c>
      <c r="AR132" s="5" t="str">
        <f t="shared" si="83"/>
        <v xml:space="preserve"> </v>
      </c>
      <c r="AS132" s="5">
        <f t="shared" si="84"/>
        <v>1</v>
      </c>
      <c r="AT132" s="5" t="str">
        <f t="shared" si="76"/>
        <v xml:space="preserve"> </v>
      </c>
      <c r="AU132" s="5">
        <f t="shared" si="77"/>
        <v>37.679000000000002</v>
      </c>
      <c r="BA132">
        <v>119</v>
      </c>
      <c r="BB132">
        <v>866</v>
      </c>
      <c r="BE132">
        <v>107.73099999999999</v>
      </c>
      <c r="BF132">
        <v>30.234999999999999</v>
      </c>
      <c r="BG132">
        <v>110</v>
      </c>
      <c r="BH132">
        <v>47</v>
      </c>
      <c r="BI132">
        <v>197</v>
      </c>
      <c r="BJ132">
        <v>508.358</v>
      </c>
      <c r="BK132">
        <v>925.74599999999998</v>
      </c>
      <c r="BL132">
        <v>0.65400000000000003</v>
      </c>
      <c r="BM132">
        <v>53.851999999999997</v>
      </c>
      <c r="BN132">
        <v>483</v>
      </c>
      <c r="BO132">
        <v>911</v>
      </c>
      <c r="BP132">
        <v>148.67099999999999</v>
      </c>
      <c r="BQ132">
        <v>24.748999999999999</v>
      </c>
      <c r="BR132">
        <v>2.2519999999999998</v>
      </c>
      <c r="BS132">
        <v>0.44400000000000001</v>
      </c>
      <c r="BT132">
        <v>0.91300000000000003</v>
      </c>
      <c r="BU132">
        <v>0</v>
      </c>
      <c r="BV132">
        <v>255</v>
      </c>
      <c r="BW132" s="6">
        <f t="shared" si="85"/>
        <v>338.43056353999702</v>
      </c>
      <c r="BX132" s="5" t="str">
        <f t="shared" si="86"/>
        <v xml:space="preserve"> </v>
      </c>
      <c r="BY132" s="5">
        <f t="shared" si="87"/>
        <v>1</v>
      </c>
      <c r="BZ132" s="5" t="str">
        <f t="shared" si="78"/>
        <v xml:space="preserve"> </v>
      </c>
      <c r="CA132" s="5">
        <f t="shared" si="79"/>
        <v>30.234999999999999</v>
      </c>
      <c r="CG132">
        <v>119</v>
      </c>
      <c r="CH132">
        <v>1998</v>
      </c>
      <c r="CK132">
        <v>143.864</v>
      </c>
      <c r="CL132">
        <v>63.051000000000002</v>
      </c>
      <c r="CM132">
        <v>225</v>
      </c>
      <c r="CN132">
        <v>14</v>
      </c>
      <c r="CO132">
        <v>247</v>
      </c>
      <c r="CP132">
        <v>803.08399999999995</v>
      </c>
      <c r="CQ132">
        <v>849.21400000000006</v>
      </c>
      <c r="CR132">
        <v>0.77300000000000002</v>
      </c>
      <c r="CS132">
        <v>59.033999999999999</v>
      </c>
      <c r="CT132">
        <v>784</v>
      </c>
      <c r="CU132">
        <v>825</v>
      </c>
      <c r="CV132">
        <v>128.81100000000001</v>
      </c>
      <c r="CW132">
        <v>47.668999999999997</v>
      </c>
      <c r="CX132">
        <v>1.2270000000000001</v>
      </c>
      <c r="CY132">
        <v>0.81499999999999995</v>
      </c>
      <c r="CZ132">
        <v>0.91800000000000004</v>
      </c>
      <c r="DA132">
        <v>0</v>
      </c>
      <c r="DB132">
        <v>255</v>
      </c>
      <c r="DC132" s="6">
        <f t="shared" si="88"/>
        <v>116.91111448446641</v>
      </c>
      <c r="DD132" s="5">
        <f t="shared" si="89"/>
        <v>1</v>
      </c>
      <c r="DE132" s="5" t="str">
        <f t="shared" si="90"/>
        <v xml:space="preserve"> </v>
      </c>
      <c r="DF132" s="5">
        <f t="shared" si="80"/>
        <v>63.051000000000002</v>
      </c>
      <c r="DG132" s="5" t="str">
        <f t="shared" si="81"/>
        <v xml:space="preserve"> </v>
      </c>
    </row>
    <row r="133" spans="21:111" x14ac:dyDescent="0.25">
      <c r="U133">
        <v>120</v>
      </c>
      <c r="V133">
        <v>517</v>
      </c>
      <c r="Y133">
        <v>107.137</v>
      </c>
      <c r="Z133">
        <v>29.079000000000001</v>
      </c>
      <c r="AA133">
        <v>96</v>
      </c>
      <c r="AB133">
        <v>62</v>
      </c>
      <c r="AC133">
        <v>222</v>
      </c>
      <c r="AD133">
        <v>487.49799999999999</v>
      </c>
      <c r="AE133">
        <v>909.04399999999998</v>
      </c>
      <c r="AF133">
        <v>0.78</v>
      </c>
      <c r="AG133">
        <v>33.615000000000002</v>
      </c>
      <c r="AH133">
        <v>471</v>
      </c>
      <c r="AI133">
        <v>917</v>
      </c>
      <c r="AJ133">
        <v>22.751000000000001</v>
      </c>
      <c r="AK133">
        <v>21.027000000000001</v>
      </c>
      <c r="AL133">
        <v>1.641</v>
      </c>
      <c r="AM133">
        <v>0.60899999999999999</v>
      </c>
      <c r="AN133">
        <v>0.94499999999999995</v>
      </c>
      <c r="AO133">
        <v>0</v>
      </c>
      <c r="AP133">
        <v>255</v>
      </c>
      <c r="AQ133" s="6">
        <f t="shared" si="82"/>
        <v>319.23670713907569</v>
      </c>
      <c r="AR133" s="5" t="str">
        <f t="shared" si="83"/>
        <v xml:space="preserve"> </v>
      </c>
      <c r="AS133" s="5">
        <f t="shared" si="84"/>
        <v>1</v>
      </c>
      <c r="AT133" s="5" t="str">
        <f t="shared" si="76"/>
        <v xml:space="preserve"> </v>
      </c>
      <c r="AU133" s="5">
        <f t="shared" si="77"/>
        <v>29.079000000000001</v>
      </c>
      <c r="BA133">
        <v>120</v>
      </c>
      <c r="BB133">
        <v>1524</v>
      </c>
      <c r="BE133">
        <v>102.983</v>
      </c>
      <c r="BF133">
        <v>44.563000000000002</v>
      </c>
      <c r="BG133">
        <v>79</v>
      </c>
      <c r="BH133">
        <v>6</v>
      </c>
      <c r="BI133">
        <v>230</v>
      </c>
      <c r="BJ133">
        <v>468.20400000000001</v>
      </c>
      <c r="BK133">
        <v>929.39499999999998</v>
      </c>
      <c r="BL133">
        <v>0.48899999999999999</v>
      </c>
      <c r="BM133">
        <v>86.006</v>
      </c>
      <c r="BN133">
        <v>429</v>
      </c>
      <c r="BO133">
        <v>915</v>
      </c>
      <c r="BP133">
        <v>156.714</v>
      </c>
      <c r="BQ133">
        <v>26.806999999999999</v>
      </c>
      <c r="BR133">
        <v>3.6949999999999998</v>
      </c>
      <c r="BS133">
        <v>0.27100000000000002</v>
      </c>
      <c r="BT133">
        <v>0.90700000000000003</v>
      </c>
      <c r="BU133">
        <v>0</v>
      </c>
      <c r="BV133">
        <v>255</v>
      </c>
      <c r="BW133" s="6">
        <f t="shared" si="85"/>
        <v>362.55576257591048</v>
      </c>
      <c r="BX133" s="5" t="str">
        <f t="shared" si="86"/>
        <v xml:space="preserve"> </v>
      </c>
      <c r="BY133" s="5">
        <f t="shared" si="87"/>
        <v>1</v>
      </c>
      <c r="BZ133" s="5" t="str">
        <f t="shared" si="78"/>
        <v xml:space="preserve"> </v>
      </c>
      <c r="CA133" s="5">
        <f t="shared" si="79"/>
        <v>44.563000000000002</v>
      </c>
      <c r="CG133">
        <v>120</v>
      </c>
      <c r="CH133">
        <v>827</v>
      </c>
      <c r="CK133">
        <v>115.29300000000001</v>
      </c>
      <c r="CL133">
        <v>43.41</v>
      </c>
      <c r="CM133">
        <v>111</v>
      </c>
      <c r="CN133">
        <v>19</v>
      </c>
      <c r="CO133">
        <v>229</v>
      </c>
      <c r="CP133">
        <v>248.65100000000001</v>
      </c>
      <c r="CQ133">
        <v>849.04700000000003</v>
      </c>
      <c r="CR133">
        <v>0.53200000000000003</v>
      </c>
      <c r="CS133">
        <v>53.075000000000003</v>
      </c>
      <c r="CT133">
        <v>227</v>
      </c>
      <c r="CU133">
        <v>867</v>
      </c>
      <c r="CV133">
        <v>42.709000000000003</v>
      </c>
      <c r="CW133">
        <v>26.417999999999999</v>
      </c>
      <c r="CX133">
        <v>2.3319999999999999</v>
      </c>
      <c r="CY133">
        <v>0.42899999999999999</v>
      </c>
      <c r="CZ133">
        <v>0.79500000000000004</v>
      </c>
      <c r="DA133">
        <v>0</v>
      </c>
      <c r="DB133">
        <v>255</v>
      </c>
      <c r="DC133" s="6">
        <f t="shared" si="88"/>
        <v>609.47745504817487</v>
      </c>
      <c r="DD133" s="5" t="str">
        <f t="shared" si="89"/>
        <v xml:space="preserve"> </v>
      </c>
      <c r="DE133" s="5">
        <f t="shared" si="90"/>
        <v>1</v>
      </c>
      <c r="DF133" s="5" t="str">
        <f t="shared" si="80"/>
        <v xml:space="preserve"> </v>
      </c>
      <c r="DG133" s="5">
        <f t="shared" si="81"/>
        <v>43.41</v>
      </c>
    </row>
    <row r="134" spans="21:111" x14ac:dyDescent="0.25">
      <c r="U134">
        <v>121</v>
      </c>
      <c r="V134">
        <v>1689</v>
      </c>
      <c r="Y134">
        <v>108.413</v>
      </c>
      <c r="Z134">
        <v>44.031999999999996</v>
      </c>
      <c r="AA134">
        <v>86</v>
      </c>
      <c r="AB134">
        <v>26</v>
      </c>
      <c r="AC134">
        <v>255</v>
      </c>
      <c r="AD134">
        <v>252.03800000000001</v>
      </c>
      <c r="AE134">
        <v>937.70500000000004</v>
      </c>
      <c r="AF134">
        <v>0.77200000000000002</v>
      </c>
      <c r="AG134">
        <v>64.56</v>
      </c>
      <c r="AH134">
        <v>246</v>
      </c>
      <c r="AI134">
        <v>906</v>
      </c>
      <c r="AJ134">
        <v>106.18899999999999</v>
      </c>
      <c r="AK134">
        <v>35.997999999999998</v>
      </c>
      <c r="AL134">
        <v>1.79</v>
      </c>
      <c r="AM134">
        <v>0.55900000000000005</v>
      </c>
      <c r="AN134">
        <v>0.95099999999999996</v>
      </c>
      <c r="AO134">
        <v>0</v>
      </c>
      <c r="AP134">
        <v>255</v>
      </c>
      <c r="AQ134" s="6">
        <f t="shared" si="82"/>
        <v>530.64651930451771</v>
      </c>
      <c r="AR134" s="5" t="str">
        <f t="shared" si="83"/>
        <v xml:space="preserve"> </v>
      </c>
      <c r="AS134" s="5">
        <f t="shared" si="84"/>
        <v>1</v>
      </c>
      <c r="AT134" s="5" t="str">
        <f t="shared" si="76"/>
        <v xml:space="preserve"> </v>
      </c>
      <c r="AU134" s="5">
        <f t="shared" si="77"/>
        <v>44.031999999999996</v>
      </c>
      <c r="BA134">
        <v>121</v>
      </c>
      <c r="BB134">
        <v>1235</v>
      </c>
      <c r="BE134">
        <v>80.462000000000003</v>
      </c>
      <c r="BF134">
        <v>34.514000000000003</v>
      </c>
      <c r="BG134">
        <v>75</v>
      </c>
      <c r="BH134">
        <v>23</v>
      </c>
      <c r="BI134">
        <v>227</v>
      </c>
      <c r="BJ134">
        <v>832.053</v>
      </c>
      <c r="BK134">
        <v>932.17899999999997</v>
      </c>
      <c r="BL134">
        <v>0.81100000000000005</v>
      </c>
      <c r="BM134">
        <v>49.98</v>
      </c>
      <c r="BN134">
        <v>807</v>
      </c>
      <c r="BO134">
        <v>938</v>
      </c>
      <c r="BP134">
        <v>19.885000000000002</v>
      </c>
      <c r="BQ134">
        <v>32</v>
      </c>
      <c r="BR134">
        <v>1.488</v>
      </c>
      <c r="BS134">
        <v>0.67200000000000004</v>
      </c>
      <c r="BT134">
        <v>0.95599999999999996</v>
      </c>
      <c r="BU134">
        <v>0</v>
      </c>
      <c r="BV134">
        <v>255</v>
      </c>
      <c r="BW134" s="6">
        <f t="shared" si="85"/>
        <v>342.60776836493358</v>
      </c>
      <c r="BX134" s="5" t="str">
        <f t="shared" si="86"/>
        <v xml:space="preserve"> </v>
      </c>
      <c r="BY134" s="5">
        <f t="shared" si="87"/>
        <v>1</v>
      </c>
      <c r="BZ134" s="5" t="str">
        <f t="shared" si="78"/>
        <v xml:space="preserve"> </v>
      </c>
      <c r="CA134" s="5">
        <f t="shared" si="79"/>
        <v>34.514000000000003</v>
      </c>
      <c r="CG134">
        <v>121</v>
      </c>
      <c r="CH134">
        <v>1120</v>
      </c>
      <c r="CK134">
        <v>146.34200000000001</v>
      </c>
      <c r="CL134">
        <v>42.287999999999997</v>
      </c>
      <c r="CM134">
        <v>156</v>
      </c>
      <c r="CN134">
        <v>32</v>
      </c>
      <c r="CO134">
        <v>246</v>
      </c>
      <c r="CP134">
        <v>528.83799999999997</v>
      </c>
      <c r="CQ134">
        <v>852.79700000000003</v>
      </c>
      <c r="CR134">
        <v>0.78100000000000003</v>
      </c>
      <c r="CS134">
        <v>50.921999999999997</v>
      </c>
      <c r="CT134">
        <v>520</v>
      </c>
      <c r="CU134">
        <v>829</v>
      </c>
      <c r="CV134">
        <v>109.502</v>
      </c>
      <c r="CW134">
        <v>29.030999999999999</v>
      </c>
      <c r="CX134">
        <v>1.84</v>
      </c>
      <c r="CY134">
        <v>0.54300000000000004</v>
      </c>
      <c r="CZ134">
        <v>0.94399999999999995</v>
      </c>
      <c r="DA134">
        <v>0</v>
      </c>
      <c r="DB134">
        <v>255</v>
      </c>
      <c r="DC134" s="6">
        <f t="shared" si="88"/>
        <v>338.54211273783949</v>
      </c>
      <c r="DD134" s="5">
        <f t="shared" si="89"/>
        <v>1</v>
      </c>
      <c r="DE134" s="5" t="str">
        <f t="shared" si="90"/>
        <v xml:space="preserve"> </v>
      </c>
      <c r="DF134" s="5">
        <f t="shared" si="80"/>
        <v>42.287999999999997</v>
      </c>
      <c r="DG134" s="5" t="str">
        <f t="shared" si="81"/>
        <v xml:space="preserve"> </v>
      </c>
    </row>
    <row r="135" spans="21:111" x14ac:dyDescent="0.25">
      <c r="U135">
        <v>122</v>
      </c>
      <c r="V135">
        <v>717</v>
      </c>
      <c r="Y135">
        <v>142.44399999999999</v>
      </c>
      <c r="Z135">
        <v>42.634999999999998</v>
      </c>
      <c r="AA135">
        <v>135</v>
      </c>
      <c r="AB135">
        <v>48</v>
      </c>
      <c r="AC135">
        <v>246</v>
      </c>
      <c r="AD135">
        <v>1007.419</v>
      </c>
      <c r="AE135">
        <v>923.96699999999998</v>
      </c>
      <c r="AF135">
        <v>0.77300000000000002</v>
      </c>
      <c r="AG135">
        <v>40.706000000000003</v>
      </c>
      <c r="AH135">
        <v>990</v>
      </c>
      <c r="AI135">
        <v>911</v>
      </c>
      <c r="AJ135">
        <v>152.17599999999999</v>
      </c>
      <c r="AK135">
        <v>24.826000000000001</v>
      </c>
      <c r="AL135">
        <v>1.6879999999999999</v>
      </c>
      <c r="AM135">
        <v>0.59199999999999997</v>
      </c>
      <c r="AN135">
        <v>0.93100000000000005</v>
      </c>
      <c r="AO135">
        <v>0</v>
      </c>
      <c r="AP135">
        <v>255</v>
      </c>
      <c r="AQ135" s="6">
        <f t="shared" si="82"/>
        <v>365.50780975103663</v>
      </c>
      <c r="AR135" s="5" t="str">
        <f t="shared" si="83"/>
        <v xml:space="preserve"> </v>
      </c>
      <c r="AS135" s="5">
        <f t="shared" si="84"/>
        <v>1</v>
      </c>
      <c r="AT135" s="5" t="str">
        <f t="shared" si="76"/>
        <v xml:space="preserve"> </v>
      </c>
      <c r="AU135" s="5">
        <f t="shared" si="77"/>
        <v>42.634999999999998</v>
      </c>
      <c r="BA135">
        <v>122</v>
      </c>
      <c r="BB135">
        <v>1098</v>
      </c>
      <c r="BE135">
        <v>78.471000000000004</v>
      </c>
      <c r="BF135">
        <v>38.914000000000001</v>
      </c>
      <c r="BG135">
        <v>48</v>
      </c>
      <c r="BH135">
        <v>14</v>
      </c>
      <c r="BI135">
        <v>250</v>
      </c>
      <c r="BJ135">
        <v>917.01499999999999</v>
      </c>
      <c r="BK135">
        <v>935.322</v>
      </c>
      <c r="BL135">
        <v>0.84399999999999997</v>
      </c>
      <c r="BM135">
        <v>44.204000000000001</v>
      </c>
      <c r="BN135">
        <v>904</v>
      </c>
      <c r="BO135">
        <v>952</v>
      </c>
      <c r="BP135">
        <v>52.351999999999997</v>
      </c>
      <c r="BQ135">
        <v>32.835999999999999</v>
      </c>
      <c r="BR135">
        <v>1.3360000000000001</v>
      </c>
      <c r="BS135">
        <v>0.749</v>
      </c>
      <c r="BT135">
        <v>0.95299999999999996</v>
      </c>
      <c r="BU135">
        <v>0</v>
      </c>
      <c r="BV135">
        <v>255</v>
      </c>
      <c r="BW135" s="6">
        <f t="shared" si="85"/>
        <v>392.10799755807068</v>
      </c>
      <c r="BX135" s="5" t="str">
        <f t="shared" si="86"/>
        <v xml:space="preserve"> </v>
      </c>
      <c r="BY135" s="5">
        <f t="shared" si="87"/>
        <v>1</v>
      </c>
      <c r="BZ135" s="5" t="str">
        <f t="shared" si="78"/>
        <v xml:space="preserve"> </v>
      </c>
      <c r="CA135" s="5">
        <f t="shared" si="79"/>
        <v>38.914000000000001</v>
      </c>
      <c r="CG135">
        <v>122</v>
      </c>
      <c r="CH135">
        <v>1734</v>
      </c>
      <c r="CK135">
        <v>148.47900000000001</v>
      </c>
      <c r="CL135">
        <v>64.150000000000006</v>
      </c>
      <c r="CM135">
        <v>161</v>
      </c>
      <c r="CN135">
        <v>14</v>
      </c>
      <c r="CO135">
        <v>252</v>
      </c>
      <c r="CP135">
        <v>565.33799999999997</v>
      </c>
      <c r="CQ135">
        <v>864.14800000000002</v>
      </c>
      <c r="CR135">
        <v>0.60399999999999998</v>
      </c>
      <c r="CS135">
        <v>73.783000000000001</v>
      </c>
      <c r="CT135">
        <v>543</v>
      </c>
      <c r="CU135">
        <v>895</v>
      </c>
      <c r="CV135">
        <v>57.170999999999999</v>
      </c>
      <c r="CW135">
        <v>33.536999999999999</v>
      </c>
      <c r="CX135">
        <v>2.5569999999999999</v>
      </c>
      <c r="CY135">
        <v>0.39100000000000001</v>
      </c>
      <c r="CZ135">
        <v>0.85499999999999998</v>
      </c>
      <c r="DA135">
        <v>0</v>
      </c>
      <c r="DB135">
        <v>255</v>
      </c>
      <c r="DC135" s="6">
        <f t="shared" si="88"/>
        <v>308.63896329854407</v>
      </c>
      <c r="DD135" s="5">
        <f t="shared" si="89"/>
        <v>1</v>
      </c>
      <c r="DE135" s="5" t="str">
        <f t="shared" si="90"/>
        <v xml:space="preserve"> </v>
      </c>
      <c r="DF135" s="5">
        <f t="shared" si="80"/>
        <v>64.150000000000006</v>
      </c>
      <c r="DG135" s="5" t="str">
        <f t="shared" si="81"/>
        <v xml:space="preserve"> </v>
      </c>
    </row>
    <row r="136" spans="21:111" x14ac:dyDescent="0.25">
      <c r="U136">
        <v>123</v>
      </c>
      <c r="V136">
        <v>742</v>
      </c>
      <c r="Y136">
        <v>138.71199999999999</v>
      </c>
      <c r="Z136">
        <v>40.774999999999999</v>
      </c>
      <c r="AA136">
        <v>140</v>
      </c>
      <c r="AB136">
        <v>52</v>
      </c>
      <c r="AC136">
        <v>253</v>
      </c>
      <c r="AD136">
        <v>893.22</v>
      </c>
      <c r="AE136">
        <v>932.67399999999998</v>
      </c>
      <c r="AF136">
        <v>0.85799999999999998</v>
      </c>
      <c r="AG136">
        <v>36.715000000000003</v>
      </c>
      <c r="AH136">
        <v>886</v>
      </c>
      <c r="AI136">
        <v>949</v>
      </c>
      <c r="AJ136">
        <v>60.642000000000003</v>
      </c>
      <c r="AK136">
        <v>27.821999999999999</v>
      </c>
      <c r="AL136">
        <v>1.3580000000000001</v>
      </c>
      <c r="AM136">
        <v>0.73599999999999999</v>
      </c>
      <c r="AN136">
        <v>0.94899999999999995</v>
      </c>
      <c r="AO136">
        <v>0</v>
      </c>
      <c r="AP136">
        <v>255</v>
      </c>
      <c r="AQ136" s="6">
        <f t="shared" si="82"/>
        <v>292.99212824408784</v>
      </c>
      <c r="AR136" s="5">
        <f t="shared" si="83"/>
        <v>1</v>
      </c>
      <c r="AS136" s="5" t="str">
        <f t="shared" si="84"/>
        <v xml:space="preserve"> </v>
      </c>
      <c r="AT136" s="5">
        <f t="shared" si="76"/>
        <v>40.774999999999999</v>
      </c>
      <c r="AU136" s="5" t="str">
        <f t="shared" si="77"/>
        <v xml:space="preserve"> </v>
      </c>
      <c r="BA136">
        <v>123</v>
      </c>
      <c r="BB136">
        <v>1396</v>
      </c>
      <c r="BE136">
        <v>78.707999999999998</v>
      </c>
      <c r="BF136">
        <v>41.726999999999997</v>
      </c>
      <c r="BG136">
        <v>51</v>
      </c>
      <c r="BH136">
        <v>20</v>
      </c>
      <c r="BI136">
        <v>227</v>
      </c>
      <c r="BJ136">
        <v>775.779</v>
      </c>
      <c r="BK136">
        <v>935.48599999999999</v>
      </c>
      <c r="BL136">
        <v>0.81599999999999995</v>
      </c>
      <c r="BM136">
        <v>55.154000000000003</v>
      </c>
      <c r="BN136">
        <v>750</v>
      </c>
      <c r="BO136">
        <v>944</v>
      </c>
      <c r="BP136">
        <v>22.38</v>
      </c>
      <c r="BQ136">
        <v>33.994</v>
      </c>
      <c r="BR136">
        <v>1.64</v>
      </c>
      <c r="BS136">
        <v>0.61</v>
      </c>
      <c r="BT136">
        <v>0.95699999999999996</v>
      </c>
      <c r="BU136">
        <v>0</v>
      </c>
      <c r="BV136">
        <v>255</v>
      </c>
      <c r="BW136" s="6">
        <f t="shared" si="85"/>
        <v>323.29616088812435</v>
      </c>
      <c r="BX136" s="5" t="str">
        <f t="shared" si="86"/>
        <v xml:space="preserve"> </v>
      </c>
      <c r="BY136" s="5">
        <f t="shared" si="87"/>
        <v>1</v>
      </c>
      <c r="BZ136" s="5" t="str">
        <f t="shared" si="78"/>
        <v xml:space="preserve"> </v>
      </c>
      <c r="CA136" s="5">
        <f t="shared" si="79"/>
        <v>41.726999999999997</v>
      </c>
      <c r="CG136">
        <v>123</v>
      </c>
      <c r="CH136">
        <v>480</v>
      </c>
      <c r="CK136">
        <v>94.992000000000004</v>
      </c>
      <c r="CL136">
        <v>39.19</v>
      </c>
      <c r="CM136">
        <v>70</v>
      </c>
      <c r="CN136">
        <v>27</v>
      </c>
      <c r="CO136">
        <v>198</v>
      </c>
      <c r="CP136">
        <v>1444.1479999999999</v>
      </c>
      <c r="CQ136">
        <v>852.125</v>
      </c>
      <c r="CR136">
        <v>0.621</v>
      </c>
      <c r="CS136">
        <v>38.896999999999998</v>
      </c>
      <c r="CT136">
        <v>1435</v>
      </c>
      <c r="CU136">
        <v>871</v>
      </c>
      <c r="CV136">
        <v>72.031000000000006</v>
      </c>
      <c r="CW136">
        <v>17.881</v>
      </c>
      <c r="CX136">
        <v>2.3559999999999999</v>
      </c>
      <c r="CY136">
        <v>0.42399999999999999</v>
      </c>
      <c r="CZ136">
        <v>0.877</v>
      </c>
      <c r="DA136">
        <v>0</v>
      </c>
      <c r="DB136">
        <v>255</v>
      </c>
      <c r="DC136" s="6">
        <f t="shared" si="88"/>
        <v>605.76541837992022</v>
      </c>
      <c r="DD136" s="5" t="str">
        <f t="shared" si="89"/>
        <v xml:space="preserve"> </v>
      </c>
      <c r="DE136" s="5">
        <f t="shared" si="90"/>
        <v>1</v>
      </c>
      <c r="DF136" s="5" t="str">
        <f t="shared" si="80"/>
        <v xml:space="preserve"> </v>
      </c>
      <c r="DG136" s="5">
        <f t="shared" si="81"/>
        <v>39.19</v>
      </c>
    </row>
    <row r="137" spans="21:111" x14ac:dyDescent="0.25">
      <c r="U137">
        <v>124</v>
      </c>
      <c r="V137">
        <v>888</v>
      </c>
      <c r="Y137">
        <v>93.003</v>
      </c>
      <c r="Z137">
        <v>36.667999999999999</v>
      </c>
      <c r="AA137">
        <v>118</v>
      </c>
      <c r="AB137">
        <v>24</v>
      </c>
      <c r="AC137">
        <v>232</v>
      </c>
      <c r="AD137">
        <v>759.34</v>
      </c>
      <c r="AE137">
        <v>933.01700000000005</v>
      </c>
      <c r="AF137">
        <v>0.80400000000000005</v>
      </c>
      <c r="AG137">
        <v>43.566000000000003</v>
      </c>
      <c r="AH137">
        <v>739</v>
      </c>
      <c r="AI137">
        <v>932</v>
      </c>
      <c r="AJ137">
        <v>170.75399999999999</v>
      </c>
      <c r="AK137">
        <v>31.035</v>
      </c>
      <c r="AL137">
        <v>1.3360000000000001</v>
      </c>
      <c r="AM137">
        <v>0.748</v>
      </c>
      <c r="AN137">
        <v>0.92200000000000004</v>
      </c>
      <c r="AO137">
        <v>0</v>
      </c>
      <c r="AP137">
        <v>255</v>
      </c>
      <c r="AQ137" s="6">
        <f t="shared" si="82"/>
        <v>241.77463596084687</v>
      </c>
      <c r="AR137" s="5">
        <f t="shared" si="83"/>
        <v>1</v>
      </c>
      <c r="AS137" s="5" t="str">
        <f t="shared" si="84"/>
        <v xml:space="preserve"> </v>
      </c>
      <c r="AT137" s="5">
        <f t="shared" si="76"/>
        <v>36.667999999999999</v>
      </c>
      <c r="AU137" s="5" t="str">
        <f t="shared" si="77"/>
        <v xml:space="preserve"> </v>
      </c>
      <c r="BA137">
        <v>124</v>
      </c>
      <c r="BB137">
        <v>2134</v>
      </c>
      <c r="BE137">
        <v>81.396000000000001</v>
      </c>
      <c r="BF137">
        <v>41.210999999999999</v>
      </c>
      <c r="BG137">
        <v>70</v>
      </c>
      <c r="BH137">
        <v>9</v>
      </c>
      <c r="BI137">
        <v>239</v>
      </c>
      <c r="BJ137">
        <v>713.37900000000002</v>
      </c>
      <c r="BK137">
        <v>950.94899999999996</v>
      </c>
      <c r="BL137">
        <v>0.78600000000000003</v>
      </c>
      <c r="BM137">
        <v>71.168999999999997</v>
      </c>
      <c r="BN137">
        <v>678</v>
      </c>
      <c r="BO137">
        <v>966</v>
      </c>
      <c r="BP137">
        <v>19.707999999999998</v>
      </c>
      <c r="BQ137">
        <v>43.040999999999997</v>
      </c>
      <c r="BR137">
        <v>1.6319999999999999</v>
      </c>
      <c r="BS137">
        <v>0.61299999999999999</v>
      </c>
      <c r="BT137">
        <v>0.95299999999999996</v>
      </c>
      <c r="BU137">
        <v>0</v>
      </c>
      <c r="BV137">
        <v>255</v>
      </c>
      <c r="BW137" s="6">
        <f t="shared" si="85"/>
        <v>324.25143006006925</v>
      </c>
      <c r="BX137" s="5" t="str">
        <f t="shared" si="86"/>
        <v xml:space="preserve"> </v>
      </c>
      <c r="BY137" s="5">
        <f t="shared" si="87"/>
        <v>1</v>
      </c>
      <c r="BZ137" s="5" t="str">
        <f t="shared" si="78"/>
        <v xml:space="preserve"> </v>
      </c>
      <c r="CA137" s="5">
        <f t="shared" si="79"/>
        <v>41.210999999999999</v>
      </c>
      <c r="CG137">
        <v>124</v>
      </c>
      <c r="CH137">
        <v>1047</v>
      </c>
      <c r="CK137">
        <v>113.798</v>
      </c>
      <c r="CL137">
        <v>55.856999999999999</v>
      </c>
      <c r="CM137">
        <v>97</v>
      </c>
      <c r="CN137">
        <v>17</v>
      </c>
      <c r="CO137">
        <v>246</v>
      </c>
      <c r="CP137">
        <v>502.964</v>
      </c>
      <c r="CQ137">
        <v>874.65800000000002</v>
      </c>
      <c r="CR137">
        <v>0.47899999999999998</v>
      </c>
      <c r="CS137">
        <v>49.040999999999997</v>
      </c>
      <c r="CT137">
        <v>506</v>
      </c>
      <c r="CU137">
        <v>849</v>
      </c>
      <c r="CV137">
        <v>106.587</v>
      </c>
      <c r="CW137">
        <v>37.42</v>
      </c>
      <c r="CX137">
        <v>1.264</v>
      </c>
      <c r="CY137">
        <v>0.79100000000000004</v>
      </c>
      <c r="CZ137">
        <v>0.81100000000000005</v>
      </c>
      <c r="DA137">
        <v>0</v>
      </c>
      <c r="DB137">
        <v>255</v>
      </c>
      <c r="DC137" s="6">
        <f t="shared" si="88"/>
        <v>370.36336837489745</v>
      </c>
      <c r="DD137" s="5" t="str">
        <f t="shared" si="89"/>
        <v xml:space="preserve"> </v>
      </c>
      <c r="DE137" s="5">
        <f t="shared" si="90"/>
        <v>1</v>
      </c>
      <c r="DF137" s="5" t="str">
        <f t="shared" si="80"/>
        <v xml:space="preserve"> </v>
      </c>
      <c r="DG137" s="5">
        <f t="shared" si="81"/>
        <v>55.856999999999999</v>
      </c>
    </row>
    <row r="138" spans="21:111" x14ac:dyDescent="0.25">
      <c r="U138">
        <v>125</v>
      </c>
      <c r="V138">
        <v>2150</v>
      </c>
      <c r="Y138">
        <v>136.69300000000001</v>
      </c>
      <c r="Z138">
        <v>48.351999999999997</v>
      </c>
      <c r="AA138">
        <v>131</v>
      </c>
      <c r="AB138">
        <v>29</v>
      </c>
      <c r="AC138">
        <v>255</v>
      </c>
      <c r="AD138">
        <v>655.57299999999998</v>
      </c>
      <c r="AE138">
        <v>950.02099999999996</v>
      </c>
      <c r="AF138">
        <v>0.73499999999999999</v>
      </c>
      <c r="AG138">
        <v>71.113</v>
      </c>
      <c r="AH138">
        <v>642</v>
      </c>
      <c r="AI138">
        <v>984</v>
      </c>
      <c r="AJ138">
        <v>64.156000000000006</v>
      </c>
      <c r="AK138">
        <v>43.968000000000004</v>
      </c>
      <c r="AL138">
        <v>1.5</v>
      </c>
      <c r="AM138">
        <v>0.66700000000000004</v>
      </c>
      <c r="AN138">
        <v>0.93400000000000005</v>
      </c>
      <c r="AO138">
        <v>0</v>
      </c>
      <c r="AP138">
        <v>255</v>
      </c>
      <c r="AQ138" s="6">
        <f t="shared" si="82"/>
        <v>264.91311469423323</v>
      </c>
      <c r="AR138" s="5">
        <f t="shared" si="83"/>
        <v>1</v>
      </c>
      <c r="AS138" s="5" t="str">
        <f t="shared" si="84"/>
        <v xml:space="preserve"> </v>
      </c>
      <c r="AT138" s="5">
        <f t="shared" si="76"/>
        <v>48.351999999999997</v>
      </c>
      <c r="AU138" s="5" t="str">
        <f t="shared" si="77"/>
        <v xml:space="preserve"> </v>
      </c>
      <c r="BA138">
        <v>125</v>
      </c>
      <c r="BB138">
        <v>1161</v>
      </c>
      <c r="BE138">
        <v>81.754000000000005</v>
      </c>
      <c r="BF138">
        <v>36.372999999999998</v>
      </c>
      <c r="BG138">
        <v>59</v>
      </c>
      <c r="BH138">
        <v>25</v>
      </c>
      <c r="BI138">
        <v>217</v>
      </c>
      <c r="BJ138">
        <v>877.10799999999995</v>
      </c>
      <c r="BK138">
        <v>946.49</v>
      </c>
      <c r="BL138">
        <v>0.871</v>
      </c>
      <c r="BM138">
        <v>44.944000000000003</v>
      </c>
      <c r="BN138">
        <v>855</v>
      </c>
      <c r="BO138">
        <v>942</v>
      </c>
      <c r="BP138">
        <v>159.14599999999999</v>
      </c>
      <c r="BQ138">
        <v>34</v>
      </c>
      <c r="BR138">
        <v>1.339</v>
      </c>
      <c r="BS138">
        <v>0.747</v>
      </c>
      <c r="BT138">
        <v>0.96299999999999997</v>
      </c>
      <c r="BU138">
        <v>0</v>
      </c>
      <c r="BV138">
        <v>255</v>
      </c>
      <c r="BW138" s="6">
        <f t="shared" si="85"/>
        <v>377.7898013049055</v>
      </c>
      <c r="BX138" s="5" t="str">
        <f t="shared" si="86"/>
        <v xml:space="preserve"> </v>
      </c>
      <c r="BY138" s="5">
        <f t="shared" si="87"/>
        <v>1</v>
      </c>
      <c r="BZ138" s="5" t="str">
        <f t="shared" si="78"/>
        <v xml:space="preserve"> </v>
      </c>
      <c r="CA138" s="5">
        <f t="shared" si="79"/>
        <v>36.372999999999998</v>
      </c>
      <c r="CG138">
        <v>125</v>
      </c>
      <c r="CH138">
        <v>1731</v>
      </c>
      <c r="CK138">
        <v>119.325</v>
      </c>
      <c r="CL138">
        <v>53.030999999999999</v>
      </c>
      <c r="CM138">
        <v>90</v>
      </c>
      <c r="CN138">
        <v>22</v>
      </c>
      <c r="CO138">
        <v>251</v>
      </c>
      <c r="CP138">
        <v>1069.0540000000001</v>
      </c>
      <c r="CQ138">
        <v>885.36900000000003</v>
      </c>
      <c r="CR138">
        <v>0.61399999999999999</v>
      </c>
      <c r="CS138">
        <v>76.968000000000004</v>
      </c>
      <c r="CT138">
        <v>1053</v>
      </c>
      <c r="CU138">
        <v>921</v>
      </c>
      <c r="CV138">
        <v>65.433000000000007</v>
      </c>
      <c r="CW138">
        <v>34.738999999999997</v>
      </c>
      <c r="CX138">
        <v>2.488</v>
      </c>
      <c r="CY138">
        <v>0.40200000000000002</v>
      </c>
      <c r="CZ138">
        <v>0.876</v>
      </c>
      <c r="DA138">
        <v>0</v>
      </c>
      <c r="DB138">
        <v>255</v>
      </c>
      <c r="DC138" s="6">
        <f t="shared" si="88"/>
        <v>263.26615032130513</v>
      </c>
      <c r="DD138" s="5">
        <f t="shared" si="89"/>
        <v>1</v>
      </c>
      <c r="DE138" s="5" t="str">
        <f t="shared" si="90"/>
        <v xml:space="preserve"> </v>
      </c>
      <c r="DF138" s="5">
        <f t="shared" si="80"/>
        <v>53.030999999999999</v>
      </c>
      <c r="DG138" s="5" t="str">
        <f t="shared" si="81"/>
        <v xml:space="preserve"> </v>
      </c>
    </row>
    <row r="139" spans="21:111" x14ac:dyDescent="0.25">
      <c r="U139">
        <v>126</v>
      </c>
      <c r="V139">
        <v>611</v>
      </c>
      <c r="Y139">
        <v>99.155000000000001</v>
      </c>
      <c r="Z139">
        <v>32.853999999999999</v>
      </c>
      <c r="AA139">
        <v>97</v>
      </c>
      <c r="AB139">
        <v>40</v>
      </c>
      <c r="AC139">
        <v>212</v>
      </c>
      <c r="AD139">
        <v>723.899</v>
      </c>
      <c r="AE139">
        <v>933.904</v>
      </c>
      <c r="AF139">
        <v>0.59099999999999997</v>
      </c>
      <c r="AG139">
        <v>45.485999999999997</v>
      </c>
      <c r="AH139">
        <v>703</v>
      </c>
      <c r="AI139">
        <v>927</v>
      </c>
      <c r="AJ139">
        <v>146.65899999999999</v>
      </c>
      <c r="AK139">
        <v>24.869</v>
      </c>
      <c r="AL139">
        <v>1.5629999999999999</v>
      </c>
      <c r="AM139">
        <v>0.64</v>
      </c>
      <c r="AN139">
        <v>0.85499999999999998</v>
      </c>
      <c r="AO139">
        <v>0</v>
      </c>
      <c r="AP139">
        <v>255</v>
      </c>
      <c r="AQ139" s="6">
        <f t="shared" si="82"/>
        <v>239.97256774056487</v>
      </c>
      <c r="AR139" s="5">
        <f t="shared" si="83"/>
        <v>1</v>
      </c>
      <c r="AS139" s="5" t="str">
        <f t="shared" si="84"/>
        <v xml:space="preserve"> </v>
      </c>
      <c r="AT139" s="5">
        <f t="shared" si="76"/>
        <v>32.853999999999999</v>
      </c>
      <c r="AU139" s="5" t="str">
        <f t="shared" si="77"/>
        <v xml:space="preserve"> </v>
      </c>
      <c r="BA139">
        <v>126</v>
      </c>
      <c r="BB139">
        <v>536</v>
      </c>
      <c r="BE139">
        <v>94.489000000000004</v>
      </c>
      <c r="BF139">
        <v>47.503999999999998</v>
      </c>
      <c r="BG139">
        <v>64</v>
      </c>
      <c r="BH139">
        <v>18</v>
      </c>
      <c r="BI139">
        <v>230</v>
      </c>
      <c r="BJ139">
        <v>950.05200000000002</v>
      </c>
      <c r="BK139">
        <v>945.81</v>
      </c>
      <c r="BL139">
        <v>0.81299999999999994</v>
      </c>
      <c r="BM139">
        <v>33.540999999999997</v>
      </c>
      <c r="BN139">
        <v>934</v>
      </c>
      <c r="BO139">
        <v>943</v>
      </c>
      <c r="BP139">
        <v>169.69499999999999</v>
      </c>
      <c r="BQ139">
        <v>20</v>
      </c>
      <c r="BR139">
        <v>1.7250000000000001</v>
      </c>
      <c r="BS139">
        <v>0.57999999999999996</v>
      </c>
      <c r="BT139">
        <v>0.93500000000000005</v>
      </c>
      <c r="BU139">
        <v>0</v>
      </c>
      <c r="BV139">
        <v>255</v>
      </c>
      <c r="BW139" s="6">
        <f t="shared" si="85"/>
        <v>421.39320370646698</v>
      </c>
      <c r="BX139" s="5" t="str">
        <f t="shared" si="86"/>
        <v xml:space="preserve"> </v>
      </c>
      <c r="BY139" s="5">
        <f t="shared" si="87"/>
        <v>1</v>
      </c>
      <c r="BZ139" s="5" t="str">
        <f t="shared" si="78"/>
        <v xml:space="preserve"> </v>
      </c>
      <c r="CA139" s="5">
        <f t="shared" si="79"/>
        <v>47.503999999999998</v>
      </c>
      <c r="CG139">
        <v>126</v>
      </c>
      <c r="CH139">
        <v>1169</v>
      </c>
      <c r="CK139">
        <v>126.708</v>
      </c>
      <c r="CL139">
        <v>52.948</v>
      </c>
      <c r="CM139">
        <v>139</v>
      </c>
      <c r="CN139">
        <v>16</v>
      </c>
      <c r="CO139">
        <v>247</v>
      </c>
      <c r="CP139">
        <v>448.18</v>
      </c>
      <c r="CQ139">
        <v>875.58100000000002</v>
      </c>
      <c r="CR139">
        <v>0.56799999999999995</v>
      </c>
      <c r="CS139">
        <v>55.036000000000001</v>
      </c>
      <c r="CT139">
        <v>423</v>
      </c>
      <c r="CU139">
        <v>866</v>
      </c>
      <c r="CV139">
        <v>155.298</v>
      </c>
      <c r="CW139">
        <v>33.584000000000003</v>
      </c>
      <c r="CX139">
        <v>1.8140000000000001</v>
      </c>
      <c r="CY139">
        <v>0.55100000000000005</v>
      </c>
      <c r="CZ139">
        <v>0.80500000000000005</v>
      </c>
      <c r="DA139">
        <v>0</v>
      </c>
      <c r="DB139">
        <v>255</v>
      </c>
      <c r="DC139" s="6">
        <f t="shared" si="88"/>
        <v>422.23687474331274</v>
      </c>
      <c r="DD139" s="5" t="str">
        <f t="shared" si="89"/>
        <v xml:space="preserve"> </v>
      </c>
      <c r="DE139" s="5">
        <f t="shared" si="90"/>
        <v>1</v>
      </c>
      <c r="DF139" s="5" t="str">
        <f t="shared" si="80"/>
        <v xml:space="preserve"> </v>
      </c>
      <c r="DG139" s="5">
        <f t="shared" si="81"/>
        <v>52.948</v>
      </c>
    </row>
    <row r="140" spans="21:111" x14ac:dyDescent="0.25">
      <c r="U140">
        <v>127</v>
      </c>
      <c r="V140">
        <v>1308</v>
      </c>
      <c r="Y140">
        <v>85.799000000000007</v>
      </c>
      <c r="Z140">
        <v>23.524999999999999</v>
      </c>
      <c r="AA140">
        <v>74</v>
      </c>
      <c r="AB140">
        <v>28</v>
      </c>
      <c r="AC140">
        <v>196</v>
      </c>
      <c r="AD140">
        <v>1084.6289999999999</v>
      </c>
      <c r="AE140">
        <v>953.67700000000002</v>
      </c>
      <c r="AF140">
        <v>0.66600000000000004</v>
      </c>
      <c r="AG140">
        <v>52.154000000000003</v>
      </c>
      <c r="AH140">
        <v>1066</v>
      </c>
      <c r="AI140">
        <v>935</v>
      </c>
      <c r="AJ140">
        <v>147.529</v>
      </c>
      <c r="AK140">
        <v>40</v>
      </c>
      <c r="AL140">
        <v>1.151</v>
      </c>
      <c r="AM140">
        <v>0.86899999999999999</v>
      </c>
      <c r="AN140">
        <v>0.86799999999999999</v>
      </c>
      <c r="AO140">
        <v>0</v>
      </c>
      <c r="AP140">
        <v>255</v>
      </c>
      <c r="AQ140" s="6">
        <f t="shared" si="82"/>
        <v>444.93872896051647</v>
      </c>
      <c r="AR140" s="5" t="str">
        <f t="shared" si="83"/>
        <v xml:space="preserve"> </v>
      </c>
      <c r="AS140" s="5">
        <f t="shared" si="84"/>
        <v>1</v>
      </c>
      <c r="AT140" s="5" t="str">
        <f t="shared" si="76"/>
        <v xml:space="preserve"> </v>
      </c>
      <c r="AU140" s="5">
        <f t="shared" si="77"/>
        <v>23.524999999999999</v>
      </c>
      <c r="BA140">
        <v>127</v>
      </c>
      <c r="BB140">
        <v>906</v>
      </c>
      <c r="BE140">
        <v>83.429000000000002</v>
      </c>
      <c r="BF140">
        <v>27.963000000000001</v>
      </c>
      <c r="BG140">
        <v>67</v>
      </c>
      <c r="BH140">
        <v>21</v>
      </c>
      <c r="BI140">
        <v>201</v>
      </c>
      <c r="BJ140">
        <v>566.95899999999995</v>
      </c>
      <c r="BK140">
        <v>949.23099999999999</v>
      </c>
      <c r="BL140">
        <v>0.41399999999999998</v>
      </c>
      <c r="BM140">
        <v>71.021000000000001</v>
      </c>
      <c r="BN140">
        <v>538</v>
      </c>
      <c r="BO140">
        <v>956</v>
      </c>
      <c r="BP140">
        <v>9.7279999999999998</v>
      </c>
      <c r="BQ140">
        <v>21.805</v>
      </c>
      <c r="BR140">
        <v>3.5529999999999999</v>
      </c>
      <c r="BS140">
        <v>0.28100000000000003</v>
      </c>
      <c r="BT140">
        <v>0.81899999999999995</v>
      </c>
      <c r="BU140">
        <v>0</v>
      </c>
      <c r="BV140">
        <v>255</v>
      </c>
      <c r="BW140" s="6">
        <f t="shared" si="85"/>
        <v>336.58520398258742</v>
      </c>
      <c r="BX140" s="5" t="str">
        <f t="shared" si="86"/>
        <v xml:space="preserve"> </v>
      </c>
      <c r="BY140" s="5">
        <f t="shared" si="87"/>
        <v>1</v>
      </c>
      <c r="BZ140" s="5" t="str">
        <f t="shared" si="78"/>
        <v xml:space="preserve"> </v>
      </c>
      <c r="CA140" s="5">
        <f t="shared" si="79"/>
        <v>27.963000000000001</v>
      </c>
      <c r="CG140">
        <v>127</v>
      </c>
      <c r="CH140">
        <v>1734</v>
      </c>
      <c r="CK140">
        <v>105.188</v>
      </c>
      <c r="CL140">
        <v>47.951000000000001</v>
      </c>
      <c r="CM140">
        <v>144</v>
      </c>
      <c r="CN140">
        <v>13</v>
      </c>
      <c r="CO140">
        <v>242</v>
      </c>
      <c r="CP140">
        <v>599.37300000000005</v>
      </c>
      <c r="CQ140">
        <v>876.19399999999996</v>
      </c>
      <c r="CR140">
        <v>0.81899999999999995</v>
      </c>
      <c r="CS140">
        <v>61.612000000000002</v>
      </c>
      <c r="CT140">
        <v>576</v>
      </c>
      <c r="CU140">
        <v>896</v>
      </c>
      <c r="CV140">
        <v>35.753999999999998</v>
      </c>
      <c r="CW140">
        <v>39.206000000000003</v>
      </c>
      <c r="CX140">
        <v>1.5609999999999999</v>
      </c>
      <c r="CY140">
        <v>0.64100000000000001</v>
      </c>
      <c r="CZ140">
        <v>0.95199999999999996</v>
      </c>
      <c r="DA140">
        <v>0</v>
      </c>
      <c r="DB140">
        <v>255</v>
      </c>
      <c r="DC140" s="6">
        <f t="shared" si="88"/>
        <v>283.26069511494171</v>
      </c>
      <c r="DD140" s="5">
        <f t="shared" si="89"/>
        <v>1</v>
      </c>
      <c r="DE140" s="5" t="str">
        <f t="shared" si="90"/>
        <v xml:space="preserve"> </v>
      </c>
      <c r="DF140" s="5">
        <f t="shared" si="80"/>
        <v>47.951000000000001</v>
      </c>
      <c r="DG140" s="5" t="str">
        <f t="shared" si="81"/>
        <v xml:space="preserve"> </v>
      </c>
    </row>
    <row r="141" spans="21:111" x14ac:dyDescent="0.25">
      <c r="U141">
        <v>128</v>
      </c>
      <c r="V141">
        <v>1293</v>
      </c>
      <c r="Y141">
        <v>100.358</v>
      </c>
      <c r="Z141">
        <v>24.571999999999999</v>
      </c>
      <c r="AA141">
        <v>76</v>
      </c>
      <c r="AB141">
        <v>45</v>
      </c>
      <c r="AC141">
        <v>164</v>
      </c>
      <c r="AD141">
        <v>570.67899999999997</v>
      </c>
      <c r="AE141">
        <v>956.59699999999998</v>
      </c>
      <c r="AF141">
        <v>0.72399999999999998</v>
      </c>
      <c r="AG141">
        <v>57.009</v>
      </c>
      <c r="AH141">
        <v>546</v>
      </c>
      <c r="AI141">
        <v>951</v>
      </c>
      <c r="AJ141">
        <v>158.38499999999999</v>
      </c>
      <c r="AK141">
        <v>36</v>
      </c>
      <c r="AL141">
        <v>1.5029999999999999</v>
      </c>
      <c r="AM141">
        <v>0.66500000000000004</v>
      </c>
      <c r="AN141">
        <v>0.94299999999999995</v>
      </c>
      <c r="AO141">
        <v>0</v>
      </c>
      <c r="AP141">
        <v>255</v>
      </c>
      <c r="AQ141" s="6">
        <f t="shared" si="82"/>
        <v>303.82491903890963</v>
      </c>
      <c r="AR141" s="5">
        <f t="shared" si="83"/>
        <v>1</v>
      </c>
      <c r="AS141" s="5" t="str">
        <f t="shared" si="84"/>
        <v xml:space="preserve"> </v>
      </c>
      <c r="AT141" s="5">
        <f t="shared" si="76"/>
        <v>24.571999999999999</v>
      </c>
      <c r="AU141" s="5" t="str">
        <f t="shared" si="77"/>
        <v xml:space="preserve"> </v>
      </c>
      <c r="BW141" s="6"/>
      <c r="BX141" s="5"/>
      <c r="BY141" s="5"/>
      <c r="BZ141" s="5"/>
      <c r="CA141" s="5"/>
      <c r="CG141">
        <v>128</v>
      </c>
      <c r="CH141">
        <v>695</v>
      </c>
      <c r="CK141">
        <v>129.63300000000001</v>
      </c>
      <c r="CL141">
        <v>46.149000000000001</v>
      </c>
      <c r="CM141">
        <v>92</v>
      </c>
      <c r="CN141">
        <v>34</v>
      </c>
      <c r="CO141">
        <v>241</v>
      </c>
      <c r="CP141">
        <v>346.41800000000001</v>
      </c>
      <c r="CQ141">
        <v>876.52599999999995</v>
      </c>
      <c r="CR141">
        <v>0.74199999999999999</v>
      </c>
      <c r="CS141">
        <v>36.249000000000002</v>
      </c>
      <c r="CT141">
        <v>330</v>
      </c>
      <c r="CU141">
        <v>886</v>
      </c>
      <c r="CV141">
        <v>24.443999999999999</v>
      </c>
      <c r="CW141">
        <v>29.507000000000001</v>
      </c>
      <c r="CX141">
        <v>1.081</v>
      </c>
      <c r="CY141">
        <v>0.92500000000000004</v>
      </c>
      <c r="CZ141">
        <v>0.88600000000000001</v>
      </c>
      <c r="DA141">
        <v>0</v>
      </c>
      <c r="DB141">
        <v>255</v>
      </c>
      <c r="DC141" s="6">
        <f t="shared" si="88"/>
        <v>519.98281545643408</v>
      </c>
      <c r="DD141" s="5" t="str">
        <f t="shared" si="89"/>
        <v xml:space="preserve"> </v>
      </c>
      <c r="DE141" s="5">
        <f t="shared" si="90"/>
        <v>1</v>
      </c>
      <c r="DF141" s="5" t="str">
        <f t="shared" si="80"/>
        <v xml:space="preserve"> </v>
      </c>
      <c r="DG141" s="5">
        <f t="shared" si="81"/>
        <v>46.149000000000001</v>
      </c>
    </row>
    <row r="142" spans="21:111" x14ac:dyDescent="0.25">
      <c r="U142">
        <v>129</v>
      </c>
      <c r="V142">
        <v>987</v>
      </c>
      <c r="Y142">
        <v>113.03400000000001</v>
      </c>
      <c r="Z142">
        <v>38.133000000000003</v>
      </c>
      <c r="AA142">
        <v>88</v>
      </c>
      <c r="AB142">
        <v>14</v>
      </c>
      <c r="AC142">
        <v>232</v>
      </c>
      <c r="AD142">
        <v>917.26800000000003</v>
      </c>
      <c r="AE142">
        <v>976.54499999999996</v>
      </c>
      <c r="AF142">
        <v>0.83199999999999996</v>
      </c>
      <c r="AG142">
        <v>41.436999999999998</v>
      </c>
      <c r="AH142">
        <v>908</v>
      </c>
      <c r="AI142">
        <v>994</v>
      </c>
      <c r="AJ142">
        <v>70.253</v>
      </c>
      <c r="AK142">
        <v>34.216999999999999</v>
      </c>
      <c r="AL142">
        <v>1.2509999999999999</v>
      </c>
      <c r="AM142">
        <v>0.79900000000000004</v>
      </c>
      <c r="AN142">
        <v>0.93100000000000005</v>
      </c>
      <c r="AO142">
        <v>0</v>
      </c>
      <c r="AP142">
        <v>255</v>
      </c>
      <c r="AQ142" s="6">
        <f t="shared" ref="AQ142:AQ149" si="91">SQRT((S$10-AD142)^2+(T$10-AE142)^2)</f>
        <v>342.72996316342113</v>
      </c>
      <c r="AR142" s="5" t="str">
        <f t="shared" ref="AR142:AR149" si="92">IF(AQ142&lt;=(R$10/4), 1, " " )</f>
        <v xml:space="preserve"> </v>
      </c>
      <c r="AS142" s="5">
        <f t="shared" ref="AS142:AS149" si="93">IF(AQ142&gt;(R$10/4), 1, " " )</f>
        <v>1</v>
      </c>
      <c r="AT142" s="5" t="str">
        <f t="shared" si="76"/>
        <v xml:space="preserve"> </v>
      </c>
      <c r="AU142" s="5">
        <f t="shared" si="77"/>
        <v>38.133000000000003</v>
      </c>
      <c r="BW142" s="6"/>
      <c r="BX142" s="5"/>
      <c r="BY142" s="5"/>
      <c r="BZ142" s="5"/>
      <c r="CA142" s="5"/>
      <c r="CG142">
        <v>129</v>
      </c>
      <c r="CH142">
        <v>1127</v>
      </c>
      <c r="CK142">
        <v>82.519000000000005</v>
      </c>
      <c r="CL142">
        <v>47.600999999999999</v>
      </c>
      <c r="CM142">
        <v>36</v>
      </c>
      <c r="CN142">
        <v>17</v>
      </c>
      <c r="CO142">
        <v>255</v>
      </c>
      <c r="CP142">
        <v>1111.7940000000001</v>
      </c>
      <c r="CQ142">
        <v>884.13800000000003</v>
      </c>
      <c r="CR142">
        <v>0.77900000000000003</v>
      </c>
      <c r="CS142">
        <v>49.649000000000001</v>
      </c>
      <c r="CT142">
        <v>1094</v>
      </c>
      <c r="CU142">
        <v>902</v>
      </c>
      <c r="CV142">
        <v>34.33</v>
      </c>
      <c r="CW142">
        <v>31.266999999999999</v>
      </c>
      <c r="CX142">
        <v>1.514</v>
      </c>
      <c r="CY142">
        <v>0.66100000000000003</v>
      </c>
      <c r="CZ142">
        <v>0.92800000000000005</v>
      </c>
      <c r="DA142">
        <v>0</v>
      </c>
      <c r="DB142">
        <v>255</v>
      </c>
      <c r="DC142" s="6">
        <f t="shared" ref="DC142:DC173" si="94">SQRT((CE$10-CP142)^2+(CF$10-CQ142)^2)</f>
        <v>299.38327300301876</v>
      </c>
      <c r="DD142" s="5">
        <f t="shared" ref="DD142:DD173" si="95">IF(DC142&lt;=(CD$10/4), 1, " " )</f>
        <v>1</v>
      </c>
      <c r="DE142" s="5" t="str">
        <f t="shared" ref="DE142:DE173" si="96">IF(DC142&gt;(CD$10/4), 1, " " )</f>
        <v xml:space="preserve"> </v>
      </c>
      <c r="DF142" s="5">
        <f t="shared" si="80"/>
        <v>47.600999999999999</v>
      </c>
      <c r="DG142" s="5" t="str">
        <f t="shared" si="81"/>
        <v xml:space="preserve"> </v>
      </c>
    </row>
    <row r="143" spans="21:111" x14ac:dyDescent="0.25">
      <c r="U143">
        <v>130</v>
      </c>
      <c r="V143">
        <v>1201</v>
      </c>
      <c r="Y143">
        <v>77.53</v>
      </c>
      <c r="Z143">
        <v>32.512</v>
      </c>
      <c r="AA143">
        <v>55</v>
      </c>
      <c r="AB143">
        <v>18</v>
      </c>
      <c r="AC143">
        <v>209</v>
      </c>
      <c r="AD143">
        <v>1049.7059999999999</v>
      </c>
      <c r="AE143">
        <v>987.7</v>
      </c>
      <c r="AF143">
        <v>0.65</v>
      </c>
      <c r="AG143">
        <v>54.561999999999998</v>
      </c>
      <c r="AH143">
        <v>1030</v>
      </c>
      <c r="AI143">
        <v>964</v>
      </c>
      <c r="AJ143">
        <v>116.095</v>
      </c>
      <c r="AK143">
        <v>33.676000000000002</v>
      </c>
      <c r="AL143">
        <v>1.591</v>
      </c>
      <c r="AM143">
        <v>0.628</v>
      </c>
      <c r="AN143">
        <v>0.88700000000000001</v>
      </c>
      <c r="AO143">
        <v>0</v>
      </c>
      <c r="AP143">
        <v>255</v>
      </c>
      <c r="AQ143" s="6">
        <f t="shared" si="91"/>
        <v>439.07886998237569</v>
      </c>
      <c r="AR143" s="5" t="str">
        <f t="shared" si="92"/>
        <v xml:space="preserve"> </v>
      </c>
      <c r="AS143" s="5">
        <f t="shared" si="93"/>
        <v>1</v>
      </c>
      <c r="AT143" s="5" t="str">
        <f t="shared" ref="AT143:AT149" si="97">IF(AR143=1,Z143," ")</f>
        <v xml:space="preserve"> </v>
      </c>
      <c r="AU143" s="5">
        <f t="shared" ref="AU143:AU149" si="98">IF(AS143=1,Z143," ")</f>
        <v>32.512</v>
      </c>
      <c r="BW143" s="6"/>
      <c r="BX143" s="5"/>
      <c r="BY143" s="5"/>
      <c r="BZ143" s="5"/>
      <c r="CA143" s="5"/>
      <c r="CG143">
        <v>130</v>
      </c>
      <c r="CH143">
        <v>756</v>
      </c>
      <c r="CK143">
        <v>118.291</v>
      </c>
      <c r="CL143">
        <v>45.237000000000002</v>
      </c>
      <c r="CM143">
        <v>164</v>
      </c>
      <c r="CN143">
        <v>22</v>
      </c>
      <c r="CO143">
        <v>237</v>
      </c>
      <c r="CP143">
        <v>305.89800000000002</v>
      </c>
      <c r="CQ143">
        <v>886.28700000000003</v>
      </c>
      <c r="CR143">
        <v>0.51300000000000001</v>
      </c>
      <c r="CS143">
        <v>55</v>
      </c>
      <c r="CT143">
        <v>282</v>
      </c>
      <c r="CU143">
        <v>901</v>
      </c>
      <c r="CV143">
        <v>36.869999999999997</v>
      </c>
      <c r="CW143">
        <v>23.202000000000002</v>
      </c>
      <c r="CX143">
        <v>2.891</v>
      </c>
      <c r="CY143">
        <v>0.34599999999999997</v>
      </c>
      <c r="CZ143">
        <v>0.83799999999999997</v>
      </c>
      <c r="DA143">
        <v>0</v>
      </c>
      <c r="DB143">
        <v>255</v>
      </c>
      <c r="DC143" s="6">
        <f t="shared" si="94"/>
        <v>561.64860423310949</v>
      </c>
      <c r="DD143" s="5" t="str">
        <f t="shared" si="95"/>
        <v xml:space="preserve"> </v>
      </c>
      <c r="DE143" s="5">
        <f t="shared" si="96"/>
        <v>1</v>
      </c>
      <c r="DF143" s="5" t="str">
        <f t="shared" ref="DF143:DF179" si="99">IF(DD143=1,CL143," ")</f>
        <v xml:space="preserve"> </v>
      </c>
      <c r="DG143" s="5">
        <f t="shared" ref="DG143:DG179" si="100">IF(DE143=1,CL143," ")</f>
        <v>45.237000000000002</v>
      </c>
    </row>
    <row r="144" spans="21:111" x14ac:dyDescent="0.25">
      <c r="U144">
        <v>131</v>
      </c>
      <c r="V144">
        <v>1020</v>
      </c>
      <c r="Y144">
        <v>153.94</v>
      </c>
      <c r="Z144">
        <v>44.813000000000002</v>
      </c>
      <c r="AA144">
        <v>255</v>
      </c>
      <c r="AB144">
        <v>27</v>
      </c>
      <c r="AC144">
        <v>255</v>
      </c>
      <c r="AD144">
        <v>980.81899999999996</v>
      </c>
      <c r="AE144">
        <v>994.79300000000001</v>
      </c>
      <c r="AF144">
        <v>0.77100000000000002</v>
      </c>
      <c r="AG144">
        <v>44.777000000000001</v>
      </c>
      <c r="AH144">
        <v>962</v>
      </c>
      <c r="AI144">
        <v>983</v>
      </c>
      <c r="AJ144">
        <v>156.297</v>
      </c>
      <c r="AK144">
        <v>31.759</v>
      </c>
      <c r="AL144">
        <v>1.383</v>
      </c>
      <c r="AM144">
        <v>0.72299999999999998</v>
      </c>
      <c r="AN144">
        <v>0.91200000000000003</v>
      </c>
      <c r="AO144">
        <v>0</v>
      </c>
      <c r="AP144">
        <v>255</v>
      </c>
      <c r="AQ144" s="6">
        <f t="shared" si="91"/>
        <v>395.97187360341644</v>
      </c>
      <c r="AR144" s="5" t="str">
        <f t="shared" si="92"/>
        <v xml:space="preserve"> </v>
      </c>
      <c r="AS144" s="5">
        <f t="shared" si="93"/>
        <v>1</v>
      </c>
      <c r="AT144" s="5" t="str">
        <f t="shared" si="97"/>
        <v xml:space="preserve"> </v>
      </c>
      <c r="AU144" s="5">
        <f t="shared" si="98"/>
        <v>44.813000000000002</v>
      </c>
      <c r="BZ144" t="str">
        <f t="shared" ref="BZ144:BZ202" si="101">IF(BX144=1,BE144," ")</f>
        <v xml:space="preserve"> </v>
      </c>
      <c r="CA144" t="str">
        <f t="shared" ref="CA144:CA202" si="102">IF(BY144=1,BE144," ")</f>
        <v xml:space="preserve"> </v>
      </c>
      <c r="CG144">
        <v>131</v>
      </c>
      <c r="CH144">
        <v>1127</v>
      </c>
      <c r="CK144">
        <v>126.42400000000001</v>
      </c>
      <c r="CL144">
        <v>41.38</v>
      </c>
      <c r="CM144">
        <v>106</v>
      </c>
      <c r="CN144">
        <v>25</v>
      </c>
      <c r="CO144">
        <v>235</v>
      </c>
      <c r="CP144">
        <v>634.78899999999999</v>
      </c>
      <c r="CQ144">
        <v>893.37400000000002</v>
      </c>
      <c r="CR144">
        <v>0.76500000000000001</v>
      </c>
      <c r="CS144">
        <v>45.606999999999999</v>
      </c>
      <c r="CT144">
        <v>611</v>
      </c>
      <c r="CU144">
        <v>900</v>
      </c>
      <c r="CV144">
        <v>15.255000000000001</v>
      </c>
      <c r="CW144">
        <v>35.911999999999999</v>
      </c>
      <c r="CX144">
        <v>1.27</v>
      </c>
      <c r="CY144">
        <v>0.78700000000000003</v>
      </c>
      <c r="CZ144">
        <v>0.91500000000000004</v>
      </c>
      <c r="DA144">
        <v>0</v>
      </c>
      <c r="DB144">
        <v>255</v>
      </c>
      <c r="DC144" s="6">
        <f t="shared" si="94"/>
        <v>262.22661307540852</v>
      </c>
      <c r="DD144" s="5">
        <f t="shared" si="95"/>
        <v>1</v>
      </c>
      <c r="DE144" s="5" t="str">
        <f t="shared" si="96"/>
        <v xml:space="preserve"> </v>
      </c>
      <c r="DF144" s="5">
        <f t="shared" si="99"/>
        <v>41.38</v>
      </c>
      <c r="DG144" s="5" t="str">
        <f t="shared" si="100"/>
        <v xml:space="preserve"> </v>
      </c>
    </row>
    <row r="145" spans="21:111" x14ac:dyDescent="0.25">
      <c r="U145">
        <v>132</v>
      </c>
      <c r="V145">
        <v>877</v>
      </c>
      <c r="Y145">
        <v>108.333</v>
      </c>
      <c r="Z145">
        <v>35.235999999999997</v>
      </c>
      <c r="AA145">
        <v>69</v>
      </c>
      <c r="AB145">
        <v>49</v>
      </c>
      <c r="AC145">
        <v>241</v>
      </c>
      <c r="AD145">
        <v>263.59699999999998</v>
      </c>
      <c r="AE145">
        <v>1005.51</v>
      </c>
      <c r="AF145">
        <v>0.76600000000000001</v>
      </c>
      <c r="AG145">
        <v>48.384</v>
      </c>
      <c r="AH145">
        <v>256</v>
      </c>
      <c r="AI145">
        <v>983</v>
      </c>
      <c r="AJ145">
        <v>108.06</v>
      </c>
      <c r="AK145">
        <v>24.952999999999999</v>
      </c>
      <c r="AL145">
        <v>2.0099999999999998</v>
      </c>
      <c r="AM145">
        <v>0.498</v>
      </c>
      <c r="AN145">
        <v>0.95</v>
      </c>
      <c r="AO145">
        <v>0</v>
      </c>
      <c r="AP145">
        <v>255</v>
      </c>
      <c r="AQ145" s="6">
        <f t="shared" si="91"/>
        <v>555.40840692593054</v>
      </c>
      <c r="AR145" s="5" t="str">
        <f t="shared" si="92"/>
        <v xml:space="preserve"> </v>
      </c>
      <c r="AS145" s="5">
        <f t="shared" si="93"/>
        <v>1</v>
      </c>
      <c r="AT145" s="5" t="str">
        <f t="shared" si="97"/>
        <v xml:space="preserve"> </v>
      </c>
      <c r="AU145" s="5">
        <f t="shared" si="98"/>
        <v>35.235999999999997</v>
      </c>
      <c r="BZ145" t="str">
        <f t="shared" si="101"/>
        <v xml:space="preserve"> </v>
      </c>
      <c r="CA145" t="str">
        <f t="shared" si="102"/>
        <v xml:space="preserve"> </v>
      </c>
      <c r="CG145">
        <v>132</v>
      </c>
      <c r="CH145">
        <v>1552</v>
      </c>
      <c r="CK145">
        <v>140.32499999999999</v>
      </c>
      <c r="CL145">
        <v>48.923999999999999</v>
      </c>
      <c r="CM145">
        <v>188</v>
      </c>
      <c r="CN145">
        <v>24</v>
      </c>
      <c r="CO145">
        <v>244</v>
      </c>
      <c r="CP145">
        <v>727.95600000000002</v>
      </c>
      <c r="CQ145">
        <v>899.74</v>
      </c>
      <c r="CR145">
        <v>0.74199999999999999</v>
      </c>
      <c r="CS145">
        <v>62.031999999999996</v>
      </c>
      <c r="CT145">
        <v>714</v>
      </c>
      <c r="CU145">
        <v>928</v>
      </c>
      <c r="CV145">
        <v>69.227999999999994</v>
      </c>
      <c r="CW145">
        <v>34.566000000000003</v>
      </c>
      <c r="CX145">
        <v>1.7390000000000001</v>
      </c>
      <c r="CY145">
        <v>0.57499999999999996</v>
      </c>
      <c r="CZ145">
        <v>0.93700000000000006</v>
      </c>
      <c r="DA145">
        <v>0</v>
      </c>
      <c r="DB145">
        <v>255</v>
      </c>
      <c r="DC145" s="6">
        <f t="shared" si="94"/>
        <v>198.95425818514161</v>
      </c>
      <c r="DD145" s="5">
        <f t="shared" si="95"/>
        <v>1</v>
      </c>
      <c r="DE145" s="5" t="str">
        <f t="shared" si="96"/>
        <v xml:space="preserve"> </v>
      </c>
      <c r="DF145" s="5">
        <f t="shared" si="99"/>
        <v>48.923999999999999</v>
      </c>
      <c r="DG145" s="5" t="str">
        <f t="shared" si="100"/>
        <v xml:space="preserve"> </v>
      </c>
    </row>
    <row r="146" spans="21:111" x14ac:dyDescent="0.25">
      <c r="U146">
        <v>133</v>
      </c>
      <c r="V146">
        <v>540</v>
      </c>
      <c r="Y146">
        <v>141.661</v>
      </c>
      <c r="Z146">
        <v>66.340999999999994</v>
      </c>
      <c r="AA146">
        <v>58</v>
      </c>
      <c r="AB146">
        <v>24</v>
      </c>
      <c r="AC146">
        <v>254</v>
      </c>
      <c r="AD146">
        <v>714.55</v>
      </c>
      <c r="AE146">
        <v>994.322</v>
      </c>
      <c r="AF146">
        <v>0.89100000000000001</v>
      </c>
      <c r="AG146">
        <v>32.015999999999998</v>
      </c>
      <c r="AH146">
        <v>699</v>
      </c>
      <c r="AI146">
        <v>990</v>
      </c>
      <c r="AJ146">
        <v>165.53</v>
      </c>
      <c r="AK146">
        <v>22</v>
      </c>
      <c r="AL146">
        <v>1.4159999999999999</v>
      </c>
      <c r="AM146">
        <v>0.70599999999999996</v>
      </c>
      <c r="AN146">
        <v>0.95799999999999996</v>
      </c>
      <c r="AO146">
        <v>0</v>
      </c>
      <c r="AP146">
        <v>255</v>
      </c>
      <c r="AQ146" s="6">
        <f t="shared" si="91"/>
        <v>300.51966329842708</v>
      </c>
      <c r="AR146" s="5">
        <f t="shared" si="92"/>
        <v>1</v>
      </c>
      <c r="AS146" s="5" t="str">
        <f t="shared" si="93"/>
        <v xml:space="preserve"> </v>
      </c>
      <c r="AT146" s="5">
        <f t="shared" si="97"/>
        <v>66.340999999999994</v>
      </c>
      <c r="AU146" s="5" t="str">
        <f t="shared" si="98"/>
        <v xml:space="preserve"> </v>
      </c>
      <c r="BZ146" t="str">
        <f t="shared" si="101"/>
        <v xml:space="preserve"> </v>
      </c>
      <c r="CA146" t="str">
        <f t="shared" si="102"/>
        <v xml:space="preserve"> </v>
      </c>
      <c r="CG146">
        <v>133</v>
      </c>
      <c r="CH146">
        <v>655</v>
      </c>
      <c r="CK146">
        <v>144.78899999999999</v>
      </c>
      <c r="CL146">
        <v>42.68</v>
      </c>
      <c r="CM146">
        <v>145</v>
      </c>
      <c r="CN146">
        <v>14</v>
      </c>
      <c r="CO146">
        <v>240</v>
      </c>
      <c r="CP146">
        <v>374.00799999999998</v>
      </c>
      <c r="CQ146">
        <v>897.04499999999996</v>
      </c>
      <c r="CR146">
        <v>0.81899999999999995</v>
      </c>
      <c r="CS146">
        <v>36.497</v>
      </c>
      <c r="CT146">
        <v>357</v>
      </c>
      <c r="CU146">
        <v>900</v>
      </c>
      <c r="CV146">
        <v>9.4619999999999997</v>
      </c>
      <c r="CW146">
        <v>25.495999999999999</v>
      </c>
      <c r="CX146">
        <v>1.4259999999999999</v>
      </c>
      <c r="CY146">
        <v>0.70099999999999996</v>
      </c>
      <c r="CZ146">
        <v>0.92100000000000004</v>
      </c>
      <c r="DA146">
        <v>0</v>
      </c>
      <c r="DB146">
        <v>255</v>
      </c>
      <c r="DC146" s="6">
        <f t="shared" si="94"/>
        <v>499.39608278900226</v>
      </c>
      <c r="DD146" s="5" t="str">
        <f t="shared" si="95"/>
        <v xml:space="preserve"> </v>
      </c>
      <c r="DE146" s="5">
        <f t="shared" si="96"/>
        <v>1</v>
      </c>
      <c r="DF146" s="5" t="str">
        <f t="shared" si="99"/>
        <v xml:space="preserve"> </v>
      </c>
      <c r="DG146" s="5">
        <f t="shared" si="100"/>
        <v>42.68</v>
      </c>
    </row>
    <row r="147" spans="21:111" x14ac:dyDescent="0.25">
      <c r="U147">
        <v>134</v>
      </c>
      <c r="V147">
        <v>1896</v>
      </c>
      <c r="Y147">
        <v>130.33799999999999</v>
      </c>
      <c r="Z147">
        <v>29.79</v>
      </c>
      <c r="AA147">
        <v>116</v>
      </c>
      <c r="AB147">
        <v>5</v>
      </c>
      <c r="AC147">
        <v>234</v>
      </c>
      <c r="AD147">
        <v>599.88</v>
      </c>
      <c r="AE147">
        <v>1014.76</v>
      </c>
      <c r="AF147">
        <v>0.53800000000000003</v>
      </c>
      <c r="AG147">
        <v>80.111999999999995</v>
      </c>
      <c r="AH147">
        <v>555</v>
      </c>
      <c r="AI147">
        <v>1006</v>
      </c>
      <c r="AJ147">
        <v>155.67400000000001</v>
      </c>
      <c r="AK147">
        <v>43.832000000000001</v>
      </c>
      <c r="AL147">
        <v>1.877</v>
      </c>
      <c r="AM147">
        <v>0.53300000000000003</v>
      </c>
      <c r="AN147">
        <v>0.79400000000000004</v>
      </c>
      <c r="AO147">
        <v>0</v>
      </c>
      <c r="AP147">
        <v>255</v>
      </c>
      <c r="AQ147" s="6">
        <f t="shared" si="91"/>
        <v>343.77625658704233</v>
      </c>
      <c r="AR147" s="5" t="str">
        <f t="shared" si="92"/>
        <v xml:space="preserve"> </v>
      </c>
      <c r="AS147" s="5">
        <f t="shared" si="93"/>
        <v>1</v>
      </c>
      <c r="AT147" s="5" t="str">
        <f t="shared" si="97"/>
        <v xml:space="preserve"> </v>
      </c>
      <c r="AU147" s="5">
        <f t="shared" si="98"/>
        <v>29.79</v>
      </c>
      <c r="BZ147" t="str">
        <f t="shared" si="101"/>
        <v xml:space="preserve"> </v>
      </c>
      <c r="CA147" t="str">
        <f t="shared" si="102"/>
        <v xml:space="preserve"> </v>
      </c>
      <c r="CG147">
        <v>134</v>
      </c>
      <c r="CH147">
        <v>457</v>
      </c>
      <c r="CK147">
        <v>116.27800000000001</v>
      </c>
      <c r="CL147">
        <v>40.109000000000002</v>
      </c>
      <c r="CM147">
        <v>109</v>
      </c>
      <c r="CN147">
        <v>41</v>
      </c>
      <c r="CO147">
        <v>222</v>
      </c>
      <c r="CP147">
        <v>1278.662</v>
      </c>
      <c r="CQ147">
        <v>911.06200000000001</v>
      </c>
      <c r="CR147">
        <v>0.79800000000000004</v>
      </c>
      <c r="CS147">
        <v>30.414000000000001</v>
      </c>
      <c r="CT147">
        <v>1278</v>
      </c>
      <c r="CU147">
        <v>927</v>
      </c>
      <c r="CV147">
        <v>80.537999999999997</v>
      </c>
      <c r="CW147">
        <v>21.481000000000002</v>
      </c>
      <c r="CX147">
        <v>1.3360000000000001</v>
      </c>
      <c r="CY147">
        <v>0.749</v>
      </c>
      <c r="CZ147">
        <v>0.90900000000000003</v>
      </c>
      <c r="DA147">
        <v>0</v>
      </c>
      <c r="DB147">
        <v>255</v>
      </c>
      <c r="DC147" s="6">
        <f t="shared" si="94"/>
        <v>462.30787623184619</v>
      </c>
      <c r="DD147" s="5" t="str">
        <f t="shared" si="95"/>
        <v xml:space="preserve"> </v>
      </c>
      <c r="DE147" s="5">
        <f t="shared" si="96"/>
        <v>1</v>
      </c>
      <c r="DF147" s="5" t="str">
        <f t="shared" si="99"/>
        <v xml:space="preserve"> </v>
      </c>
      <c r="DG147" s="5">
        <f t="shared" si="100"/>
        <v>40.109000000000002</v>
      </c>
    </row>
    <row r="148" spans="21:111" x14ac:dyDescent="0.25">
      <c r="U148">
        <v>135</v>
      </c>
      <c r="V148">
        <v>2746</v>
      </c>
      <c r="Y148">
        <v>105.861</v>
      </c>
      <c r="Z148">
        <v>59.527999999999999</v>
      </c>
      <c r="AA148">
        <v>255</v>
      </c>
      <c r="AB148">
        <v>15</v>
      </c>
      <c r="AC148">
        <v>255</v>
      </c>
      <c r="AD148">
        <v>662.024</v>
      </c>
      <c r="AE148">
        <v>1018.578</v>
      </c>
      <c r="AF148">
        <v>0.82299999999999995</v>
      </c>
      <c r="AG148">
        <v>67.897000000000006</v>
      </c>
      <c r="AH148">
        <v>631</v>
      </c>
      <c r="AI148">
        <v>1007</v>
      </c>
      <c r="AJ148">
        <v>170.67599999999999</v>
      </c>
      <c r="AK148">
        <v>55.417000000000002</v>
      </c>
      <c r="AL148">
        <v>1.242</v>
      </c>
      <c r="AM148">
        <v>0.80500000000000005</v>
      </c>
      <c r="AN148">
        <v>0.96199999999999997</v>
      </c>
      <c r="AO148">
        <v>0</v>
      </c>
      <c r="AP148">
        <v>255</v>
      </c>
      <c r="AQ148" s="6">
        <f t="shared" si="91"/>
        <v>330.39251796159061</v>
      </c>
      <c r="AR148" s="5" t="str">
        <f t="shared" si="92"/>
        <v xml:space="preserve"> </v>
      </c>
      <c r="AS148" s="5">
        <f t="shared" si="93"/>
        <v>1</v>
      </c>
      <c r="AT148" s="5" t="str">
        <f t="shared" si="97"/>
        <v xml:space="preserve"> </v>
      </c>
      <c r="AU148" s="5">
        <f t="shared" si="98"/>
        <v>59.527999999999999</v>
      </c>
      <c r="BZ148" t="str">
        <f t="shared" si="101"/>
        <v xml:space="preserve"> </v>
      </c>
      <c r="CA148" t="str">
        <f t="shared" si="102"/>
        <v xml:space="preserve"> </v>
      </c>
      <c r="CG148">
        <v>135</v>
      </c>
      <c r="CH148">
        <v>1038</v>
      </c>
      <c r="CK148">
        <v>105.092</v>
      </c>
      <c r="CL148">
        <v>53.006999999999998</v>
      </c>
      <c r="CM148">
        <v>56</v>
      </c>
      <c r="CN148">
        <v>20</v>
      </c>
      <c r="CO148">
        <v>252</v>
      </c>
      <c r="CP148">
        <v>514.82799999999997</v>
      </c>
      <c r="CQ148">
        <v>913.83100000000002</v>
      </c>
      <c r="CR148">
        <v>0.55500000000000005</v>
      </c>
      <c r="CS148">
        <v>59.463999999999999</v>
      </c>
      <c r="CT148">
        <v>488</v>
      </c>
      <c r="CU148">
        <v>928</v>
      </c>
      <c r="CV148">
        <v>19.654</v>
      </c>
      <c r="CW148">
        <v>24.504000000000001</v>
      </c>
      <c r="CX148">
        <v>2.7450000000000001</v>
      </c>
      <c r="CY148">
        <v>0.36399999999999999</v>
      </c>
      <c r="CZ148">
        <v>0.85099999999999998</v>
      </c>
      <c r="DA148">
        <v>0</v>
      </c>
      <c r="DB148">
        <v>255</v>
      </c>
      <c r="DC148" s="6">
        <f t="shared" si="94"/>
        <v>375.59980463919311</v>
      </c>
      <c r="DD148" s="5" t="str">
        <f t="shared" si="95"/>
        <v xml:space="preserve"> </v>
      </c>
      <c r="DE148" s="5">
        <f t="shared" si="96"/>
        <v>1</v>
      </c>
      <c r="DF148" s="5" t="str">
        <f t="shared" si="99"/>
        <v xml:space="preserve"> </v>
      </c>
      <c r="DG148" s="5">
        <f t="shared" si="100"/>
        <v>53.006999999999998</v>
      </c>
    </row>
    <row r="149" spans="21:111" x14ac:dyDescent="0.25">
      <c r="U149">
        <v>136</v>
      </c>
      <c r="V149">
        <v>1492</v>
      </c>
      <c r="Y149">
        <v>152.47300000000001</v>
      </c>
      <c r="Z149">
        <v>77.022000000000006</v>
      </c>
      <c r="AA149">
        <v>255</v>
      </c>
      <c r="AB149">
        <v>11</v>
      </c>
      <c r="AC149">
        <v>255</v>
      </c>
      <c r="AD149">
        <v>318.08199999999999</v>
      </c>
      <c r="AE149">
        <v>1035.2950000000001</v>
      </c>
      <c r="AF149">
        <v>0.58699999999999997</v>
      </c>
      <c r="AG149">
        <v>74.403999999999996</v>
      </c>
      <c r="AH149">
        <v>297</v>
      </c>
      <c r="AI149">
        <v>1006</v>
      </c>
      <c r="AJ149">
        <v>126.254</v>
      </c>
      <c r="AK149">
        <v>27.527000000000001</v>
      </c>
      <c r="AL149">
        <v>2.9119999999999999</v>
      </c>
      <c r="AM149">
        <v>0.34300000000000003</v>
      </c>
      <c r="AN149">
        <v>0.91700000000000004</v>
      </c>
      <c r="AO149">
        <v>0</v>
      </c>
      <c r="AP149">
        <v>255</v>
      </c>
      <c r="AQ149" s="6">
        <f t="shared" si="91"/>
        <v>529.89879674707697</v>
      </c>
      <c r="AR149" s="5" t="str">
        <f t="shared" si="92"/>
        <v xml:space="preserve"> </v>
      </c>
      <c r="AS149" s="5">
        <f t="shared" si="93"/>
        <v>1</v>
      </c>
      <c r="AT149" s="5" t="str">
        <f t="shared" si="97"/>
        <v xml:space="preserve"> </v>
      </c>
      <c r="AU149" s="5">
        <f t="shared" si="98"/>
        <v>77.022000000000006</v>
      </c>
      <c r="BZ149" t="str">
        <f t="shared" si="101"/>
        <v xml:space="preserve"> </v>
      </c>
      <c r="CA149" t="str">
        <f t="shared" si="102"/>
        <v xml:space="preserve"> </v>
      </c>
      <c r="CG149">
        <v>136</v>
      </c>
      <c r="CH149">
        <v>407</v>
      </c>
      <c r="CK149">
        <v>93.912000000000006</v>
      </c>
      <c r="CL149">
        <v>44.704000000000001</v>
      </c>
      <c r="CM149">
        <v>60</v>
      </c>
      <c r="CN149">
        <v>26</v>
      </c>
      <c r="CO149">
        <v>218</v>
      </c>
      <c r="CP149">
        <v>1322.463</v>
      </c>
      <c r="CQ149">
        <v>910.74300000000005</v>
      </c>
      <c r="CR149">
        <v>0.66400000000000003</v>
      </c>
      <c r="CS149">
        <v>34.234000000000002</v>
      </c>
      <c r="CT149">
        <v>1307</v>
      </c>
      <c r="CU149">
        <v>912</v>
      </c>
      <c r="CV149">
        <v>6.71</v>
      </c>
      <c r="CW149">
        <v>18.579000000000001</v>
      </c>
      <c r="CX149">
        <v>1.9710000000000001</v>
      </c>
      <c r="CY149">
        <v>0.50700000000000001</v>
      </c>
      <c r="CZ149">
        <v>0.871</v>
      </c>
      <c r="DA149">
        <v>0</v>
      </c>
      <c r="DB149">
        <v>255</v>
      </c>
      <c r="DC149" s="6">
        <f t="shared" si="94"/>
        <v>503.20593370507862</v>
      </c>
      <c r="DD149" s="5" t="str">
        <f t="shared" si="95"/>
        <v xml:space="preserve"> </v>
      </c>
      <c r="DE149" s="5">
        <f t="shared" si="96"/>
        <v>1</v>
      </c>
      <c r="DF149" s="5" t="str">
        <f t="shared" si="99"/>
        <v xml:space="preserve"> </v>
      </c>
      <c r="DG149" s="5">
        <f t="shared" si="100"/>
        <v>44.704000000000001</v>
      </c>
    </row>
    <row r="150" spans="21:111" x14ac:dyDescent="0.25">
      <c r="U150">
        <v>137</v>
      </c>
      <c r="V150">
        <v>1707</v>
      </c>
      <c r="Y150">
        <v>127.122</v>
      </c>
      <c r="Z150">
        <v>49.415999999999997</v>
      </c>
      <c r="AA150">
        <v>89</v>
      </c>
      <c r="AB150">
        <v>47</v>
      </c>
      <c r="AC150">
        <v>255</v>
      </c>
      <c r="AD150">
        <v>429.92399999999998</v>
      </c>
      <c r="AE150">
        <v>1026.4639999999999</v>
      </c>
      <c r="AF150">
        <v>0.82399999999999995</v>
      </c>
      <c r="AG150">
        <v>57.973999999999997</v>
      </c>
      <c r="AH150">
        <v>400</v>
      </c>
      <c r="AI150">
        <v>1030</v>
      </c>
      <c r="AJ150">
        <v>14.994999999999999</v>
      </c>
      <c r="AK150">
        <v>41.872999999999998</v>
      </c>
      <c r="AL150">
        <v>1.3560000000000001</v>
      </c>
      <c r="AM150">
        <v>0.73799999999999999</v>
      </c>
      <c r="AN150">
        <v>0.94799999999999995</v>
      </c>
      <c r="AO150">
        <v>0</v>
      </c>
      <c r="AP150">
        <v>255</v>
      </c>
      <c r="AQ150" s="6">
        <f t="shared" ref="AQ150:AQ161" si="103">SQRT((S$10-AD150)^2+(T$10-AE150)^2)</f>
        <v>443.49993712851858</v>
      </c>
      <c r="AR150" s="5" t="str">
        <f t="shared" ref="AR150:AR161" si="104">IF(AQ150&lt;=(R$10/4), 1, " " )</f>
        <v xml:space="preserve"> </v>
      </c>
      <c r="AS150" s="5">
        <f t="shared" ref="AS150:AS161" si="105">IF(AQ150&gt;(R$10/4), 1, " " )</f>
        <v>1</v>
      </c>
      <c r="AT150" s="5" t="str">
        <f t="shared" ref="AT150:AT161" si="106">IF(AR150=1,Z150," ")</f>
        <v xml:space="preserve"> </v>
      </c>
      <c r="AU150" s="5">
        <f t="shared" ref="AU150:AU161" si="107">IF(AS150=1,Z150," ")</f>
        <v>49.415999999999997</v>
      </c>
      <c r="BZ150" t="str">
        <f t="shared" si="101"/>
        <v xml:space="preserve"> </v>
      </c>
      <c r="CA150" t="str">
        <f t="shared" si="102"/>
        <v xml:space="preserve"> </v>
      </c>
      <c r="CG150">
        <v>137</v>
      </c>
      <c r="CH150">
        <v>1310</v>
      </c>
      <c r="CK150">
        <v>110.679</v>
      </c>
      <c r="CL150">
        <v>64.415000000000006</v>
      </c>
      <c r="CM150">
        <v>63</v>
      </c>
      <c r="CN150">
        <v>4</v>
      </c>
      <c r="CO150">
        <v>255</v>
      </c>
      <c r="CP150">
        <v>427.20600000000002</v>
      </c>
      <c r="CQ150">
        <v>928.327</v>
      </c>
      <c r="CR150">
        <v>0.34399999999999997</v>
      </c>
      <c r="CS150">
        <v>67.179000000000002</v>
      </c>
      <c r="CT150">
        <v>407</v>
      </c>
      <c r="CU150">
        <v>958</v>
      </c>
      <c r="CV150">
        <v>45.603000000000002</v>
      </c>
      <c r="CW150">
        <v>43.186</v>
      </c>
      <c r="CX150">
        <v>1.5589999999999999</v>
      </c>
      <c r="CY150">
        <v>0.64100000000000001</v>
      </c>
      <c r="CZ150">
        <v>0.69499999999999995</v>
      </c>
      <c r="DA150">
        <v>0</v>
      </c>
      <c r="DB150">
        <v>255</v>
      </c>
      <c r="DC150" s="6">
        <f t="shared" si="94"/>
        <v>460.91708898347429</v>
      </c>
      <c r="DD150" s="5" t="str">
        <f t="shared" si="95"/>
        <v xml:space="preserve"> </v>
      </c>
      <c r="DE150" s="5">
        <f t="shared" si="96"/>
        <v>1</v>
      </c>
      <c r="DF150" s="5" t="str">
        <f t="shared" si="99"/>
        <v xml:space="preserve"> </v>
      </c>
      <c r="DG150" s="5">
        <f t="shared" si="100"/>
        <v>64.415000000000006</v>
      </c>
    </row>
    <row r="151" spans="21:111" x14ac:dyDescent="0.25">
      <c r="U151">
        <v>138</v>
      </c>
      <c r="V151">
        <v>577</v>
      </c>
      <c r="Y151">
        <v>92.049000000000007</v>
      </c>
      <c r="Z151">
        <v>27.003</v>
      </c>
      <c r="AA151">
        <v>93</v>
      </c>
      <c r="AB151">
        <v>40</v>
      </c>
      <c r="AC151">
        <v>181</v>
      </c>
      <c r="AD151">
        <v>339.22800000000001</v>
      </c>
      <c r="AE151">
        <v>1026.7719999999999</v>
      </c>
      <c r="AF151">
        <v>0.65</v>
      </c>
      <c r="AG151">
        <v>41.11</v>
      </c>
      <c r="AH151">
        <v>323</v>
      </c>
      <c r="AI151">
        <v>1014</v>
      </c>
      <c r="AJ151">
        <v>138.94499999999999</v>
      </c>
      <c r="AK151">
        <v>20.783999999999999</v>
      </c>
      <c r="AL151">
        <v>2.1280000000000001</v>
      </c>
      <c r="AM151">
        <v>0.47</v>
      </c>
      <c r="AN151">
        <v>0.9</v>
      </c>
      <c r="AO151">
        <v>0</v>
      </c>
      <c r="AP151">
        <v>255</v>
      </c>
      <c r="AQ151" s="6">
        <f t="shared" si="103"/>
        <v>508.28429033465113</v>
      </c>
      <c r="AR151" s="5" t="str">
        <f t="shared" si="104"/>
        <v xml:space="preserve"> </v>
      </c>
      <c r="AS151" s="5">
        <f t="shared" si="105"/>
        <v>1</v>
      </c>
      <c r="AT151" s="5" t="str">
        <f t="shared" si="106"/>
        <v xml:space="preserve"> </v>
      </c>
      <c r="AU151" s="5">
        <f t="shared" si="107"/>
        <v>27.003</v>
      </c>
      <c r="BZ151" t="str">
        <f t="shared" si="101"/>
        <v xml:space="preserve"> </v>
      </c>
      <c r="CA151" t="str">
        <f t="shared" si="102"/>
        <v xml:space="preserve"> </v>
      </c>
      <c r="CG151">
        <v>138</v>
      </c>
      <c r="CH151">
        <v>851</v>
      </c>
      <c r="CK151">
        <v>136.11600000000001</v>
      </c>
      <c r="CL151">
        <v>54.405000000000001</v>
      </c>
      <c r="CM151">
        <v>164</v>
      </c>
      <c r="CN151">
        <v>21</v>
      </c>
      <c r="CO151">
        <v>252</v>
      </c>
      <c r="CP151">
        <v>603.59900000000005</v>
      </c>
      <c r="CQ151">
        <v>935.70100000000002</v>
      </c>
      <c r="CR151">
        <v>0.65900000000000003</v>
      </c>
      <c r="CS151">
        <v>46.140999999999998</v>
      </c>
      <c r="CT151">
        <v>587</v>
      </c>
      <c r="CU151">
        <v>952</v>
      </c>
      <c r="CV151">
        <v>60.100999999999999</v>
      </c>
      <c r="CW151">
        <v>31.376999999999999</v>
      </c>
      <c r="CX151">
        <v>1.6220000000000001</v>
      </c>
      <c r="CY151">
        <v>0.61599999999999999</v>
      </c>
      <c r="CZ151">
        <v>0.878</v>
      </c>
      <c r="DA151">
        <v>0</v>
      </c>
      <c r="DB151">
        <v>255</v>
      </c>
      <c r="DC151" s="6">
        <f t="shared" si="94"/>
        <v>312.59926482319173</v>
      </c>
      <c r="DD151" s="5">
        <f t="shared" si="95"/>
        <v>1</v>
      </c>
      <c r="DE151" s="5" t="str">
        <f t="shared" si="96"/>
        <v xml:space="preserve"> </v>
      </c>
      <c r="DF151" s="5">
        <f t="shared" si="99"/>
        <v>54.405000000000001</v>
      </c>
      <c r="DG151" s="5" t="str">
        <f t="shared" si="100"/>
        <v xml:space="preserve"> </v>
      </c>
    </row>
    <row r="152" spans="21:111" x14ac:dyDescent="0.25">
      <c r="U152">
        <v>139</v>
      </c>
      <c r="V152">
        <v>612</v>
      </c>
      <c r="Y152">
        <v>137.333</v>
      </c>
      <c r="Z152">
        <v>38.723999999999997</v>
      </c>
      <c r="AA152">
        <v>147</v>
      </c>
      <c r="AB152">
        <v>52</v>
      </c>
      <c r="AC152">
        <v>234</v>
      </c>
      <c r="AD152">
        <v>880.76099999999997</v>
      </c>
      <c r="AE152">
        <v>1026.5</v>
      </c>
      <c r="AF152">
        <v>0.77300000000000002</v>
      </c>
      <c r="AG152">
        <v>36.892000000000003</v>
      </c>
      <c r="AH152">
        <v>869</v>
      </c>
      <c r="AI152">
        <v>1013</v>
      </c>
      <c r="AJ152">
        <v>122.82899999999999</v>
      </c>
      <c r="AK152">
        <v>25.456</v>
      </c>
      <c r="AL152">
        <v>1.33</v>
      </c>
      <c r="AM152">
        <v>0.752</v>
      </c>
      <c r="AN152">
        <v>0.93400000000000005</v>
      </c>
      <c r="AO152">
        <v>0</v>
      </c>
      <c r="AP152">
        <v>255</v>
      </c>
      <c r="AQ152" s="6">
        <f t="shared" si="103"/>
        <v>367.92825126646636</v>
      </c>
      <c r="AR152" s="5" t="str">
        <f t="shared" si="104"/>
        <v xml:space="preserve"> </v>
      </c>
      <c r="AS152" s="5">
        <f t="shared" si="105"/>
        <v>1</v>
      </c>
      <c r="AT152" s="5" t="str">
        <f t="shared" si="106"/>
        <v xml:space="preserve"> </v>
      </c>
      <c r="AU152" s="5">
        <f t="shared" si="107"/>
        <v>38.723999999999997</v>
      </c>
      <c r="BZ152" t="str">
        <f t="shared" si="101"/>
        <v xml:space="preserve"> </v>
      </c>
      <c r="CA152" t="str">
        <f t="shared" si="102"/>
        <v xml:space="preserve"> </v>
      </c>
      <c r="CG152">
        <v>139</v>
      </c>
      <c r="CH152">
        <v>1609</v>
      </c>
      <c r="CK152">
        <v>121.075</v>
      </c>
      <c r="CL152">
        <v>55.11</v>
      </c>
      <c r="CM152">
        <v>171</v>
      </c>
      <c r="CN152">
        <v>17</v>
      </c>
      <c r="CO152">
        <v>235</v>
      </c>
      <c r="CP152">
        <v>1054.903</v>
      </c>
      <c r="CQ152">
        <v>941.9</v>
      </c>
      <c r="CR152">
        <v>0.61499999999999999</v>
      </c>
      <c r="CS152">
        <v>67.424000000000007</v>
      </c>
      <c r="CT152">
        <v>1027</v>
      </c>
      <c r="CU152">
        <v>959</v>
      </c>
      <c r="CV152">
        <v>35.340000000000003</v>
      </c>
      <c r="CW152">
        <v>37.067</v>
      </c>
      <c r="CX152">
        <v>2.085</v>
      </c>
      <c r="CY152">
        <v>0.48</v>
      </c>
      <c r="CZ152">
        <v>0.85499999999999998</v>
      </c>
      <c r="DA152">
        <v>0</v>
      </c>
      <c r="DB152">
        <v>255</v>
      </c>
      <c r="DC152" s="6">
        <f t="shared" si="94"/>
        <v>287.62735381913865</v>
      </c>
      <c r="DD152" s="5">
        <f t="shared" si="95"/>
        <v>1</v>
      </c>
      <c r="DE152" s="5" t="str">
        <f t="shared" si="96"/>
        <v xml:space="preserve"> </v>
      </c>
      <c r="DF152" s="5">
        <f t="shared" si="99"/>
        <v>55.11</v>
      </c>
      <c r="DG152" s="5" t="str">
        <f t="shared" si="100"/>
        <v xml:space="preserve"> </v>
      </c>
    </row>
    <row r="153" spans="21:111" x14ac:dyDescent="0.25">
      <c r="U153">
        <v>140</v>
      </c>
      <c r="V153">
        <v>1889</v>
      </c>
      <c r="Y153">
        <v>106.532</v>
      </c>
      <c r="Z153">
        <v>30.076000000000001</v>
      </c>
      <c r="AA153">
        <v>117</v>
      </c>
      <c r="AB153">
        <v>35</v>
      </c>
      <c r="AC153">
        <v>224</v>
      </c>
      <c r="AD153">
        <v>797.02</v>
      </c>
      <c r="AE153">
        <v>1061.01</v>
      </c>
      <c r="AF153">
        <v>0.79</v>
      </c>
      <c r="AG153">
        <v>60.530999999999999</v>
      </c>
      <c r="AH153">
        <v>766</v>
      </c>
      <c r="AI153">
        <v>1061</v>
      </c>
      <c r="AJ153">
        <v>172.405</v>
      </c>
      <c r="AK153">
        <v>44.402000000000001</v>
      </c>
      <c r="AL153">
        <v>1.2470000000000001</v>
      </c>
      <c r="AM153">
        <v>0.80200000000000005</v>
      </c>
      <c r="AN153">
        <v>0.94</v>
      </c>
      <c r="AO153">
        <v>0</v>
      </c>
      <c r="AP153">
        <v>255</v>
      </c>
      <c r="AQ153" s="6">
        <f t="shared" si="103"/>
        <v>374.3922402147245</v>
      </c>
      <c r="AR153" s="5" t="str">
        <f t="shared" si="104"/>
        <v xml:space="preserve"> </v>
      </c>
      <c r="AS153" s="5">
        <f t="shared" si="105"/>
        <v>1</v>
      </c>
      <c r="AT153" s="5" t="str">
        <f t="shared" si="106"/>
        <v xml:space="preserve"> </v>
      </c>
      <c r="AU153" s="5">
        <f t="shared" si="107"/>
        <v>30.076000000000001</v>
      </c>
      <c r="BZ153" t="str">
        <f t="shared" si="101"/>
        <v xml:space="preserve"> </v>
      </c>
      <c r="CA153" t="str">
        <f t="shared" si="102"/>
        <v xml:space="preserve"> </v>
      </c>
      <c r="CG153">
        <v>140</v>
      </c>
      <c r="CH153">
        <v>576</v>
      </c>
      <c r="CK153">
        <v>115.98399999999999</v>
      </c>
      <c r="CL153">
        <v>46.084000000000003</v>
      </c>
      <c r="CM153">
        <v>111</v>
      </c>
      <c r="CN153">
        <v>32</v>
      </c>
      <c r="CO153">
        <v>242</v>
      </c>
      <c r="CP153">
        <v>1321.5050000000001</v>
      </c>
      <c r="CQ153">
        <v>937.29899999999998</v>
      </c>
      <c r="CR153">
        <v>0.52300000000000002</v>
      </c>
      <c r="CS153">
        <v>38.079000000000001</v>
      </c>
      <c r="CT153">
        <v>1302</v>
      </c>
      <c r="CU153">
        <v>933</v>
      </c>
      <c r="CV153">
        <v>150.06800000000001</v>
      </c>
      <c r="CW153">
        <v>29.835000000000001</v>
      </c>
      <c r="CX153">
        <v>1.131</v>
      </c>
      <c r="CY153">
        <v>0.88400000000000001</v>
      </c>
      <c r="CZ153">
        <v>0.78200000000000003</v>
      </c>
      <c r="DA153">
        <v>0</v>
      </c>
      <c r="DB153">
        <v>255</v>
      </c>
      <c r="DC153" s="6">
        <f t="shared" si="94"/>
        <v>511.8618071706465</v>
      </c>
      <c r="DD153" s="5" t="str">
        <f t="shared" si="95"/>
        <v xml:space="preserve"> </v>
      </c>
      <c r="DE153" s="5">
        <f t="shared" si="96"/>
        <v>1</v>
      </c>
      <c r="DF153" s="5" t="str">
        <f t="shared" si="99"/>
        <v xml:space="preserve"> </v>
      </c>
      <c r="DG153" s="5">
        <f t="shared" si="100"/>
        <v>46.084000000000003</v>
      </c>
    </row>
    <row r="154" spans="21:111" x14ac:dyDescent="0.25">
      <c r="U154">
        <v>141</v>
      </c>
      <c r="V154">
        <v>1429</v>
      </c>
      <c r="Y154">
        <v>104.988</v>
      </c>
      <c r="Z154">
        <v>24.561</v>
      </c>
      <c r="AA154">
        <v>120</v>
      </c>
      <c r="AB154">
        <v>46</v>
      </c>
      <c r="AC154">
        <v>211</v>
      </c>
      <c r="AD154">
        <v>966.96699999999998</v>
      </c>
      <c r="AE154">
        <v>1061.1210000000001</v>
      </c>
      <c r="AF154">
        <v>0.71699999999999997</v>
      </c>
      <c r="AG154">
        <v>59.548000000000002</v>
      </c>
      <c r="AH154">
        <v>947</v>
      </c>
      <c r="AI154">
        <v>1045</v>
      </c>
      <c r="AJ154">
        <v>130.91399999999999</v>
      </c>
      <c r="AK154">
        <v>38.183999999999997</v>
      </c>
      <c r="AL154">
        <v>1.419</v>
      </c>
      <c r="AM154">
        <v>0.70499999999999996</v>
      </c>
      <c r="AN154">
        <v>0.90900000000000003</v>
      </c>
      <c r="AO154">
        <v>0</v>
      </c>
      <c r="AP154">
        <v>255</v>
      </c>
      <c r="AQ154" s="6">
        <f t="shared" si="103"/>
        <v>440.64027258184205</v>
      </c>
      <c r="AR154" s="5" t="str">
        <f t="shared" si="104"/>
        <v xml:space="preserve"> </v>
      </c>
      <c r="AS154" s="5">
        <f t="shared" si="105"/>
        <v>1</v>
      </c>
      <c r="AT154" s="5" t="str">
        <f t="shared" si="106"/>
        <v xml:space="preserve"> </v>
      </c>
      <c r="AU154" s="5">
        <f t="shared" si="107"/>
        <v>24.561</v>
      </c>
      <c r="BZ154" t="str">
        <f t="shared" si="101"/>
        <v xml:space="preserve"> </v>
      </c>
      <c r="CA154" t="str">
        <f t="shared" si="102"/>
        <v xml:space="preserve"> </v>
      </c>
      <c r="CG154">
        <v>141</v>
      </c>
      <c r="CH154">
        <v>1620</v>
      </c>
      <c r="CK154">
        <v>127.92700000000001</v>
      </c>
      <c r="CL154">
        <v>65.198999999999998</v>
      </c>
      <c r="CM154">
        <v>97</v>
      </c>
      <c r="CN154">
        <v>11</v>
      </c>
      <c r="CO154">
        <v>249</v>
      </c>
      <c r="CP154">
        <v>729.66200000000003</v>
      </c>
      <c r="CQ154">
        <v>956.31</v>
      </c>
      <c r="CR154">
        <v>0.65800000000000003</v>
      </c>
      <c r="CS154">
        <v>64.031000000000006</v>
      </c>
      <c r="CT154">
        <v>727</v>
      </c>
      <c r="CU154">
        <v>990</v>
      </c>
      <c r="CV154">
        <v>75.53</v>
      </c>
      <c r="CW154">
        <v>38.79</v>
      </c>
      <c r="CX154">
        <v>1.6359999999999999</v>
      </c>
      <c r="CY154">
        <v>0.61099999999999999</v>
      </c>
      <c r="CZ154">
        <v>0.88400000000000001</v>
      </c>
      <c r="DA154">
        <v>0</v>
      </c>
      <c r="DB154">
        <v>255</v>
      </c>
      <c r="DC154" s="6">
        <f t="shared" si="94"/>
        <v>245.51201647577244</v>
      </c>
      <c r="DD154" s="5">
        <f t="shared" si="95"/>
        <v>1</v>
      </c>
      <c r="DE154" s="5" t="str">
        <f t="shared" si="96"/>
        <v xml:space="preserve"> </v>
      </c>
      <c r="DF154" s="5">
        <f t="shared" si="99"/>
        <v>65.198999999999998</v>
      </c>
      <c r="DG154" s="5" t="str">
        <f t="shared" si="100"/>
        <v xml:space="preserve"> </v>
      </c>
    </row>
    <row r="155" spans="21:111" x14ac:dyDescent="0.25">
      <c r="U155">
        <v>142</v>
      </c>
      <c r="V155">
        <v>1118</v>
      </c>
      <c r="Y155">
        <v>132.76900000000001</v>
      </c>
      <c r="Z155">
        <v>41.756999999999998</v>
      </c>
      <c r="AA155">
        <v>144</v>
      </c>
      <c r="AB155">
        <v>31</v>
      </c>
      <c r="AC155">
        <v>233</v>
      </c>
      <c r="AD155">
        <v>887.92200000000003</v>
      </c>
      <c r="AE155">
        <v>1067.1130000000001</v>
      </c>
      <c r="AF155">
        <v>0.65400000000000003</v>
      </c>
      <c r="AG155">
        <v>57.314999999999998</v>
      </c>
      <c r="AH155">
        <v>869</v>
      </c>
      <c r="AI155">
        <v>1050</v>
      </c>
      <c r="AJ155">
        <v>132.87899999999999</v>
      </c>
      <c r="AK155">
        <v>31.1</v>
      </c>
      <c r="AL155">
        <v>1.8819999999999999</v>
      </c>
      <c r="AM155">
        <v>0.53100000000000003</v>
      </c>
      <c r="AN155">
        <v>0.90300000000000002</v>
      </c>
      <c r="AO155">
        <v>0</v>
      </c>
      <c r="AP155">
        <v>255</v>
      </c>
      <c r="AQ155" s="6">
        <f t="shared" si="103"/>
        <v>407.84692690518096</v>
      </c>
      <c r="AR155" s="5" t="str">
        <f t="shared" si="104"/>
        <v xml:space="preserve"> </v>
      </c>
      <c r="AS155" s="5">
        <f t="shared" si="105"/>
        <v>1</v>
      </c>
      <c r="AT155" s="5" t="str">
        <f t="shared" si="106"/>
        <v xml:space="preserve"> </v>
      </c>
      <c r="AU155" s="5">
        <f t="shared" si="107"/>
        <v>41.756999999999998</v>
      </c>
      <c r="BZ155" t="str">
        <f t="shared" si="101"/>
        <v xml:space="preserve"> </v>
      </c>
      <c r="CA155" t="str">
        <f t="shared" si="102"/>
        <v xml:space="preserve"> </v>
      </c>
      <c r="CG155">
        <v>142</v>
      </c>
      <c r="CH155">
        <v>1172</v>
      </c>
      <c r="CK155">
        <v>113.755</v>
      </c>
      <c r="CL155">
        <v>46.834000000000003</v>
      </c>
      <c r="CM155">
        <v>162</v>
      </c>
      <c r="CN155">
        <v>11</v>
      </c>
      <c r="CO155">
        <v>216</v>
      </c>
      <c r="CP155">
        <v>781.28</v>
      </c>
      <c r="CQ155">
        <v>955.50300000000004</v>
      </c>
      <c r="CR155">
        <v>0.69899999999999995</v>
      </c>
      <c r="CS155">
        <v>54.744999999999997</v>
      </c>
      <c r="CT155">
        <v>777</v>
      </c>
      <c r="CU155">
        <v>982</v>
      </c>
      <c r="CV155">
        <v>80.537999999999997</v>
      </c>
      <c r="CW155">
        <v>28.006</v>
      </c>
      <c r="CX155">
        <v>2.093</v>
      </c>
      <c r="CY155">
        <v>0.47799999999999998</v>
      </c>
      <c r="CZ155">
        <v>0.89900000000000002</v>
      </c>
      <c r="DA155">
        <v>0</v>
      </c>
      <c r="DB155">
        <v>255</v>
      </c>
      <c r="DC155" s="6">
        <f t="shared" si="94"/>
        <v>224.31954990370323</v>
      </c>
      <c r="DD155" s="5">
        <f t="shared" si="95"/>
        <v>1</v>
      </c>
      <c r="DE155" s="5" t="str">
        <f t="shared" si="96"/>
        <v xml:space="preserve"> </v>
      </c>
      <c r="DF155" s="5">
        <f t="shared" si="99"/>
        <v>46.834000000000003</v>
      </c>
      <c r="DG155" s="5" t="str">
        <f t="shared" si="100"/>
        <v xml:space="preserve"> </v>
      </c>
    </row>
    <row r="156" spans="21:111" x14ac:dyDescent="0.25">
      <c r="U156">
        <v>143</v>
      </c>
      <c r="V156">
        <v>1575</v>
      </c>
      <c r="Y156">
        <v>132.29400000000001</v>
      </c>
      <c r="Z156">
        <v>31.093</v>
      </c>
      <c r="AA156">
        <v>130</v>
      </c>
      <c r="AB156">
        <v>71</v>
      </c>
      <c r="AC156">
        <v>247</v>
      </c>
      <c r="AD156">
        <v>618.96400000000006</v>
      </c>
      <c r="AE156">
        <v>1085.9110000000001</v>
      </c>
      <c r="AF156">
        <v>0.48199999999999998</v>
      </c>
      <c r="AG156">
        <v>59.203000000000003</v>
      </c>
      <c r="AH156">
        <v>607</v>
      </c>
      <c r="AI156">
        <v>1108</v>
      </c>
      <c r="AJ156">
        <v>74.319999999999993</v>
      </c>
      <c r="AK156">
        <v>49.445999999999998</v>
      </c>
      <c r="AL156">
        <v>1.252</v>
      </c>
      <c r="AM156">
        <v>0.79900000000000004</v>
      </c>
      <c r="AN156">
        <v>0.76</v>
      </c>
      <c r="AO156">
        <v>0</v>
      </c>
      <c r="AP156">
        <v>255</v>
      </c>
      <c r="AQ156" s="6">
        <f t="shared" si="103"/>
        <v>405.64715087129605</v>
      </c>
      <c r="AR156" s="5" t="str">
        <f t="shared" si="104"/>
        <v xml:space="preserve"> </v>
      </c>
      <c r="AS156" s="5">
        <f t="shared" si="105"/>
        <v>1</v>
      </c>
      <c r="AT156" s="5" t="str">
        <f t="shared" si="106"/>
        <v xml:space="preserve"> </v>
      </c>
      <c r="AU156" s="5">
        <f t="shared" si="107"/>
        <v>31.093</v>
      </c>
      <c r="BZ156" t="str">
        <f t="shared" si="101"/>
        <v xml:space="preserve"> </v>
      </c>
      <c r="CA156" t="str">
        <f t="shared" si="102"/>
        <v xml:space="preserve"> </v>
      </c>
      <c r="CG156">
        <v>143</v>
      </c>
      <c r="CH156">
        <v>373</v>
      </c>
      <c r="CK156">
        <v>126.499</v>
      </c>
      <c r="CL156">
        <v>35.872999999999998</v>
      </c>
      <c r="CM156">
        <v>122</v>
      </c>
      <c r="CN156">
        <v>56</v>
      </c>
      <c r="CO156">
        <v>232</v>
      </c>
      <c r="CP156">
        <v>327.24</v>
      </c>
      <c r="CQ156">
        <v>944.25900000000001</v>
      </c>
      <c r="CR156">
        <v>0.81</v>
      </c>
      <c r="CS156">
        <v>26.925999999999998</v>
      </c>
      <c r="CT156">
        <v>316</v>
      </c>
      <c r="CU156">
        <v>950</v>
      </c>
      <c r="CV156">
        <v>31.329000000000001</v>
      </c>
      <c r="CW156">
        <v>19.280999999999999</v>
      </c>
      <c r="CX156">
        <v>1.319</v>
      </c>
      <c r="CY156">
        <v>0.75800000000000001</v>
      </c>
      <c r="CZ156">
        <v>0.89700000000000002</v>
      </c>
      <c r="DA156">
        <v>0</v>
      </c>
      <c r="DB156">
        <v>255</v>
      </c>
      <c r="DC156" s="6">
        <f t="shared" si="94"/>
        <v>559.36372911103194</v>
      </c>
      <c r="DD156" s="5" t="str">
        <f t="shared" si="95"/>
        <v xml:space="preserve"> </v>
      </c>
      <c r="DE156" s="5">
        <f t="shared" si="96"/>
        <v>1</v>
      </c>
      <c r="DF156" s="5" t="str">
        <f t="shared" si="99"/>
        <v xml:space="preserve"> </v>
      </c>
      <c r="DG156" s="5">
        <f t="shared" si="100"/>
        <v>35.872999999999998</v>
      </c>
    </row>
    <row r="157" spans="21:111" x14ac:dyDescent="0.25">
      <c r="U157">
        <v>144</v>
      </c>
      <c r="V157">
        <v>880</v>
      </c>
      <c r="Y157">
        <v>87.328000000000003</v>
      </c>
      <c r="Z157">
        <v>24.876000000000001</v>
      </c>
      <c r="AA157">
        <v>78</v>
      </c>
      <c r="AB157">
        <v>5</v>
      </c>
      <c r="AC157">
        <v>186</v>
      </c>
      <c r="AD157">
        <v>726.34199999999998</v>
      </c>
      <c r="AE157">
        <v>1082.816</v>
      </c>
      <c r="AF157">
        <v>0.72699999999999998</v>
      </c>
      <c r="AG157">
        <v>42.521000000000001</v>
      </c>
      <c r="AH157">
        <v>712</v>
      </c>
      <c r="AI157">
        <v>1072</v>
      </c>
      <c r="AJ157">
        <v>138.81399999999999</v>
      </c>
      <c r="AK157">
        <v>32.496000000000002</v>
      </c>
      <c r="AL157">
        <v>1.2250000000000001</v>
      </c>
      <c r="AM157">
        <v>0.81599999999999995</v>
      </c>
      <c r="AN157">
        <v>0.89500000000000002</v>
      </c>
      <c r="AO157">
        <v>0</v>
      </c>
      <c r="AP157">
        <v>255</v>
      </c>
      <c r="AQ157" s="6">
        <f t="shared" si="103"/>
        <v>388.89530298140659</v>
      </c>
      <c r="AR157" s="5" t="str">
        <f t="shared" si="104"/>
        <v xml:space="preserve"> </v>
      </c>
      <c r="AS157" s="5">
        <f t="shared" si="105"/>
        <v>1</v>
      </c>
      <c r="AT157" s="5" t="str">
        <f t="shared" si="106"/>
        <v xml:space="preserve"> </v>
      </c>
      <c r="AU157" s="5">
        <f t="shared" si="107"/>
        <v>24.876000000000001</v>
      </c>
      <c r="BZ157" t="str">
        <f t="shared" si="101"/>
        <v xml:space="preserve"> </v>
      </c>
      <c r="CA157" t="str">
        <f t="shared" si="102"/>
        <v xml:space="preserve"> </v>
      </c>
      <c r="CG157">
        <v>144</v>
      </c>
      <c r="CH157">
        <v>561</v>
      </c>
      <c r="CK157">
        <v>81.417000000000002</v>
      </c>
      <c r="CL157">
        <v>41.777000000000001</v>
      </c>
      <c r="CM157">
        <v>67</v>
      </c>
      <c r="CN157">
        <v>19</v>
      </c>
      <c r="CO157">
        <v>234</v>
      </c>
      <c r="CP157">
        <v>1201.1669999999999</v>
      </c>
      <c r="CQ157">
        <v>952.36300000000006</v>
      </c>
      <c r="CR157">
        <v>0.42299999999999999</v>
      </c>
      <c r="CS157">
        <v>49.578000000000003</v>
      </c>
      <c r="CT157">
        <v>1188</v>
      </c>
      <c r="CU157">
        <v>939</v>
      </c>
      <c r="CV157">
        <v>131.72999999999999</v>
      </c>
      <c r="CW157">
        <v>22.207999999999998</v>
      </c>
      <c r="CX157">
        <v>2.4129999999999998</v>
      </c>
      <c r="CY157">
        <v>0.41399999999999998</v>
      </c>
      <c r="CZ157">
        <v>0.75800000000000001</v>
      </c>
      <c r="DA157">
        <v>0</v>
      </c>
      <c r="DB157">
        <v>255</v>
      </c>
      <c r="DC157" s="6">
        <f t="shared" si="94"/>
        <v>410.8338867474298</v>
      </c>
      <c r="DD157" s="5" t="str">
        <f t="shared" si="95"/>
        <v xml:space="preserve"> </v>
      </c>
      <c r="DE157" s="5">
        <f t="shared" si="96"/>
        <v>1</v>
      </c>
      <c r="DF157" s="5" t="str">
        <f t="shared" si="99"/>
        <v xml:space="preserve"> </v>
      </c>
      <c r="DG157" s="5">
        <f t="shared" si="100"/>
        <v>41.777000000000001</v>
      </c>
    </row>
    <row r="158" spans="21:111" x14ac:dyDescent="0.25">
      <c r="U158">
        <v>145</v>
      </c>
      <c r="V158">
        <v>987</v>
      </c>
      <c r="Y158">
        <v>111.008</v>
      </c>
      <c r="Z158">
        <v>45.237000000000002</v>
      </c>
      <c r="AA158">
        <v>105</v>
      </c>
      <c r="AB158">
        <v>14</v>
      </c>
      <c r="AC158">
        <v>246</v>
      </c>
      <c r="AD158">
        <v>851.76300000000003</v>
      </c>
      <c r="AE158">
        <v>1113.0250000000001</v>
      </c>
      <c r="AF158">
        <v>0.73099999999999998</v>
      </c>
      <c r="AG158">
        <v>47.802</v>
      </c>
      <c r="AH158">
        <v>836</v>
      </c>
      <c r="AI158">
        <v>1098</v>
      </c>
      <c r="AJ158">
        <v>127.349</v>
      </c>
      <c r="AK158">
        <v>33</v>
      </c>
      <c r="AL158">
        <v>1.5489999999999999</v>
      </c>
      <c r="AM158">
        <v>0.64600000000000002</v>
      </c>
      <c r="AN158">
        <v>0.89400000000000002</v>
      </c>
      <c r="AO158">
        <v>0</v>
      </c>
      <c r="AP158">
        <v>255</v>
      </c>
      <c r="AQ158" s="6">
        <f t="shared" si="103"/>
        <v>438.31713136152922</v>
      </c>
      <c r="AR158" s="5" t="str">
        <f t="shared" si="104"/>
        <v xml:space="preserve"> </v>
      </c>
      <c r="AS158" s="5">
        <f t="shared" si="105"/>
        <v>1</v>
      </c>
      <c r="AT158" s="5" t="str">
        <f t="shared" si="106"/>
        <v xml:space="preserve"> </v>
      </c>
      <c r="AU158" s="5">
        <f t="shared" si="107"/>
        <v>45.237000000000002</v>
      </c>
      <c r="BZ158" t="str">
        <f t="shared" si="101"/>
        <v xml:space="preserve"> </v>
      </c>
      <c r="CA158" t="str">
        <f t="shared" si="102"/>
        <v xml:space="preserve"> </v>
      </c>
      <c r="CG158">
        <v>145</v>
      </c>
      <c r="CH158">
        <v>508</v>
      </c>
      <c r="CK158">
        <v>126.902</v>
      </c>
      <c r="CL158">
        <v>61.404000000000003</v>
      </c>
      <c r="CM158">
        <v>71</v>
      </c>
      <c r="CN158">
        <v>18</v>
      </c>
      <c r="CO158">
        <v>250</v>
      </c>
      <c r="CP158">
        <v>568.41499999999996</v>
      </c>
      <c r="CQ158">
        <v>948.404</v>
      </c>
      <c r="CR158">
        <v>0.64800000000000002</v>
      </c>
      <c r="CS158">
        <v>32.201999999999998</v>
      </c>
      <c r="CT158">
        <v>554</v>
      </c>
      <c r="CU158">
        <v>956</v>
      </c>
      <c r="CV158">
        <v>25.768999999999998</v>
      </c>
      <c r="CW158">
        <v>23</v>
      </c>
      <c r="CX158">
        <v>1.393</v>
      </c>
      <c r="CY158">
        <v>0.71799999999999997</v>
      </c>
      <c r="CZ158">
        <v>0.89100000000000001</v>
      </c>
      <c r="DA158">
        <v>0</v>
      </c>
      <c r="DB158">
        <v>255</v>
      </c>
      <c r="DC158" s="6">
        <f t="shared" si="94"/>
        <v>348.26574477688729</v>
      </c>
      <c r="DD158" s="5">
        <f t="shared" si="95"/>
        <v>1</v>
      </c>
      <c r="DE158" s="5" t="str">
        <f t="shared" si="96"/>
        <v xml:space="preserve"> </v>
      </c>
      <c r="DF158" s="5">
        <f t="shared" si="99"/>
        <v>61.404000000000003</v>
      </c>
      <c r="DG158" s="5" t="str">
        <f t="shared" si="100"/>
        <v xml:space="preserve"> </v>
      </c>
    </row>
    <row r="159" spans="21:111" x14ac:dyDescent="0.25">
      <c r="U159">
        <v>146</v>
      </c>
      <c r="V159">
        <v>1179</v>
      </c>
      <c r="Y159">
        <v>91.042000000000002</v>
      </c>
      <c r="Z159">
        <v>32.189</v>
      </c>
      <c r="AA159">
        <v>54</v>
      </c>
      <c r="AB159">
        <v>40</v>
      </c>
      <c r="AC159">
        <v>214</v>
      </c>
      <c r="AD159">
        <v>829.40099999999995</v>
      </c>
      <c r="AE159">
        <v>1152.4960000000001</v>
      </c>
      <c r="AF159">
        <v>0.59699999999999998</v>
      </c>
      <c r="AG159">
        <v>52.555</v>
      </c>
      <c r="AH159">
        <v>817</v>
      </c>
      <c r="AI159">
        <v>1129</v>
      </c>
      <c r="AJ159">
        <v>111.194</v>
      </c>
      <c r="AK159">
        <v>34.725999999999999</v>
      </c>
      <c r="AL159">
        <v>1.7969999999999999</v>
      </c>
      <c r="AM159">
        <v>0.55600000000000005</v>
      </c>
      <c r="AN159">
        <v>0.79300000000000004</v>
      </c>
      <c r="AO159">
        <v>0</v>
      </c>
      <c r="AP159">
        <v>255</v>
      </c>
      <c r="AQ159" s="6">
        <f t="shared" si="103"/>
        <v>470.66126956867834</v>
      </c>
      <c r="AR159" s="5" t="str">
        <f t="shared" si="104"/>
        <v xml:space="preserve"> </v>
      </c>
      <c r="AS159" s="5">
        <f t="shared" si="105"/>
        <v>1</v>
      </c>
      <c r="AT159" s="5" t="str">
        <f t="shared" si="106"/>
        <v xml:space="preserve"> </v>
      </c>
      <c r="AU159" s="5">
        <f t="shared" si="107"/>
        <v>32.189</v>
      </c>
      <c r="BZ159" t="str">
        <f t="shared" si="101"/>
        <v xml:space="preserve"> </v>
      </c>
      <c r="CA159" t="str">
        <f t="shared" si="102"/>
        <v xml:space="preserve"> </v>
      </c>
      <c r="CG159">
        <v>146</v>
      </c>
      <c r="CH159">
        <v>844</v>
      </c>
      <c r="CK159">
        <v>125.004</v>
      </c>
      <c r="CL159">
        <v>54.69</v>
      </c>
      <c r="CM159">
        <v>180</v>
      </c>
      <c r="CN159">
        <v>17</v>
      </c>
      <c r="CO159">
        <v>237</v>
      </c>
      <c r="CP159">
        <v>469.423</v>
      </c>
      <c r="CQ159">
        <v>957.66700000000003</v>
      </c>
      <c r="CR159">
        <v>0.60899999999999999</v>
      </c>
      <c r="CS159">
        <v>46.755000000000003</v>
      </c>
      <c r="CT159">
        <v>448</v>
      </c>
      <c r="CU159">
        <v>977</v>
      </c>
      <c r="CV159">
        <v>41.531999999999996</v>
      </c>
      <c r="CW159">
        <v>30.736999999999998</v>
      </c>
      <c r="CX159">
        <v>1.444</v>
      </c>
      <c r="CY159">
        <v>0.69299999999999995</v>
      </c>
      <c r="CZ159">
        <v>0.82499999999999996</v>
      </c>
      <c r="DA159">
        <v>0</v>
      </c>
      <c r="DB159">
        <v>255</v>
      </c>
      <c r="DC159" s="6">
        <f t="shared" si="94"/>
        <v>436.4318096243673</v>
      </c>
      <c r="DD159" s="5" t="str">
        <f t="shared" si="95"/>
        <v xml:space="preserve"> </v>
      </c>
      <c r="DE159" s="5">
        <f t="shared" si="96"/>
        <v>1</v>
      </c>
      <c r="DF159" s="5" t="str">
        <f t="shared" si="99"/>
        <v xml:space="preserve"> </v>
      </c>
      <c r="DG159" s="5">
        <f t="shared" si="100"/>
        <v>54.69</v>
      </c>
    </row>
    <row r="160" spans="21:111" x14ac:dyDescent="0.25">
      <c r="U160">
        <v>147</v>
      </c>
      <c r="V160">
        <v>609</v>
      </c>
      <c r="Y160">
        <v>108.39400000000001</v>
      </c>
      <c r="Z160">
        <v>44.598999999999997</v>
      </c>
      <c r="AA160">
        <v>142</v>
      </c>
      <c r="AB160">
        <v>28</v>
      </c>
      <c r="AC160">
        <v>229</v>
      </c>
      <c r="AD160">
        <v>791.54399999999998</v>
      </c>
      <c r="AE160">
        <v>1155.7270000000001</v>
      </c>
      <c r="AF160">
        <v>0.68400000000000005</v>
      </c>
      <c r="AG160">
        <v>42.637999999999998</v>
      </c>
      <c r="AH160">
        <v>776</v>
      </c>
      <c r="AI160">
        <v>1143</v>
      </c>
      <c r="AJ160">
        <v>140.71100000000001</v>
      </c>
      <c r="AK160">
        <v>21.92</v>
      </c>
      <c r="AL160">
        <v>2.081</v>
      </c>
      <c r="AM160">
        <v>0.48099999999999998</v>
      </c>
      <c r="AN160">
        <v>0.88800000000000001</v>
      </c>
      <c r="AO160">
        <v>0</v>
      </c>
      <c r="AP160">
        <v>255</v>
      </c>
      <c r="AQ160" s="6">
        <f t="shared" si="103"/>
        <v>466.79905946134903</v>
      </c>
      <c r="AR160" s="5" t="str">
        <f t="shared" si="104"/>
        <v xml:space="preserve"> </v>
      </c>
      <c r="AS160" s="5">
        <f t="shared" si="105"/>
        <v>1</v>
      </c>
      <c r="AT160" s="5" t="str">
        <f t="shared" si="106"/>
        <v xml:space="preserve"> </v>
      </c>
      <c r="AU160" s="5">
        <f t="shared" si="107"/>
        <v>44.598999999999997</v>
      </c>
      <c r="BZ160" t="str">
        <f t="shared" si="101"/>
        <v xml:space="preserve"> </v>
      </c>
      <c r="CA160" t="str">
        <f t="shared" si="102"/>
        <v xml:space="preserve"> </v>
      </c>
      <c r="CG160">
        <v>147</v>
      </c>
      <c r="CH160">
        <v>1427</v>
      </c>
      <c r="CK160">
        <v>122.56100000000001</v>
      </c>
      <c r="CL160">
        <v>46.593000000000004</v>
      </c>
      <c r="CM160">
        <v>164</v>
      </c>
      <c r="CN160">
        <v>27</v>
      </c>
      <c r="CO160">
        <v>240</v>
      </c>
      <c r="CP160">
        <v>923.31399999999996</v>
      </c>
      <c r="CQ160">
        <v>962.21400000000006</v>
      </c>
      <c r="CR160">
        <v>0.76200000000000001</v>
      </c>
      <c r="CS160">
        <v>56.603999999999999</v>
      </c>
      <c r="CT160">
        <v>900</v>
      </c>
      <c r="CU160">
        <v>979</v>
      </c>
      <c r="CV160">
        <v>32.005000000000003</v>
      </c>
      <c r="CW160">
        <v>33.018999999999998</v>
      </c>
      <c r="CX160">
        <v>1.7829999999999999</v>
      </c>
      <c r="CY160">
        <v>0.56100000000000005</v>
      </c>
      <c r="CZ160">
        <v>0.92400000000000004</v>
      </c>
      <c r="DA160">
        <v>0</v>
      </c>
      <c r="DB160">
        <v>255</v>
      </c>
      <c r="DC160" s="6">
        <f t="shared" si="94"/>
        <v>233.01511841509341</v>
      </c>
      <c r="DD160" s="5">
        <f t="shared" si="95"/>
        <v>1</v>
      </c>
      <c r="DE160" s="5" t="str">
        <f t="shared" si="96"/>
        <v xml:space="preserve"> </v>
      </c>
      <c r="DF160" s="5">
        <f t="shared" si="99"/>
        <v>46.593000000000004</v>
      </c>
      <c r="DG160" s="5" t="str">
        <f t="shared" si="100"/>
        <v xml:space="preserve"> </v>
      </c>
    </row>
    <row r="161" spans="21:111" x14ac:dyDescent="0.25">
      <c r="U161">
        <v>148</v>
      </c>
      <c r="V161">
        <v>1816</v>
      </c>
      <c r="Y161">
        <v>107.5</v>
      </c>
      <c r="Z161">
        <v>49.454999999999998</v>
      </c>
      <c r="AA161">
        <v>79</v>
      </c>
      <c r="AB161">
        <v>7</v>
      </c>
      <c r="AC161">
        <v>252</v>
      </c>
      <c r="AD161">
        <v>908.96699999999998</v>
      </c>
      <c r="AE161">
        <v>1178.163</v>
      </c>
      <c r="AF161">
        <v>0.69099999999999995</v>
      </c>
      <c r="AG161">
        <v>68.358999999999995</v>
      </c>
      <c r="AH161">
        <v>875</v>
      </c>
      <c r="AI161">
        <v>1193</v>
      </c>
      <c r="AJ161">
        <v>5.8769999999999998</v>
      </c>
      <c r="AK161">
        <v>36</v>
      </c>
      <c r="AL161">
        <v>1.8169999999999999</v>
      </c>
      <c r="AM161">
        <v>0.55000000000000004</v>
      </c>
      <c r="AN161">
        <v>0.92500000000000004</v>
      </c>
      <c r="AO161">
        <v>0</v>
      </c>
      <c r="AP161">
        <v>255</v>
      </c>
      <c r="AQ161" s="6">
        <f t="shared" si="103"/>
        <v>518.57816138071223</v>
      </c>
      <c r="AR161" s="5" t="str">
        <f t="shared" si="104"/>
        <v xml:space="preserve"> </v>
      </c>
      <c r="AS161" s="5">
        <f t="shared" si="105"/>
        <v>1</v>
      </c>
      <c r="AT161" s="5" t="str">
        <f t="shared" si="106"/>
        <v xml:space="preserve"> </v>
      </c>
      <c r="AU161" s="5">
        <f t="shared" si="107"/>
        <v>49.454999999999998</v>
      </c>
      <c r="BZ161" t="str">
        <f t="shared" si="101"/>
        <v xml:space="preserve"> </v>
      </c>
      <c r="CA161" t="str">
        <f t="shared" si="102"/>
        <v xml:space="preserve"> </v>
      </c>
      <c r="CG161">
        <v>148</v>
      </c>
      <c r="CH161">
        <v>493</v>
      </c>
      <c r="CK161">
        <v>94.546000000000006</v>
      </c>
      <c r="CL161">
        <v>50.817999999999998</v>
      </c>
      <c r="CM161">
        <v>66</v>
      </c>
      <c r="CN161">
        <v>14</v>
      </c>
      <c r="CO161">
        <v>240</v>
      </c>
      <c r="CP161">
        <v>1265.865</v>
      </c>
      <c r="CQ161">
        <v>960.16099999999994</v>
      </c>
      <c r="CR161">
        <v>0.67700000000000005</v>
      </c>
      <c r="CS161">
        <v>37.947000000000003</v>
      </c>
      <c r="CT161">
        <v>1257</v>
      </c>
      <c r="CU161">
        <v>943</v>
      </c>
      <c r="CV161">
        <v>108.435</v>
      </c>
      <c r="CW161">
        <v>19.684999999999999</v>
      </c>
      <c r="CX161">
        <v>2.0089999999999999</v>
      </c>
      <c r="CY161">
        <v>0.498</v>
      </c>
      <c r="CZ161">
        <v>0.89200000000000002</v>
      </c>
      <c r="DA161">
        <v>0</v>
      </c>
      <c r="DB161">
        <v>255</v>
      </c>
      <c r="DC161" s="6">
        <f t="shared" si="94"/>
        <v>471.10993272059119</v>
      </c>
      <c r="DD161" s="5" t="str">
        <f t="shared" si="95"/>
        <v xml:space="preserve"> </v>
      </c>
      <c r="DE161" s="5">
        <f t="shared" si="96"/>
        <v>1</v>
      </c>
      <c r="DF161" s="5" t="str">
        <f t="shared" si="99"/>
        <v xml:space="preserve"> </v>
      </c>
      <c r="DG161" s="5">
        <f t="shared" si="100"/>
        <v>50.817999999999998</v>
      </c>
    </row>
    <row r="162" spans="21:111" x14ac:dyDescent="0.25">
      <c r="AT162" t="str">
        <f t="shared" ref="AT162:AT202" si="108">IF(AR162=1,Y162," ")</f>
        <v xml:space="preserve"> </v>
      </c>
      <c r="AU162" t="str">
        <f t="shared" ref="AU162:AU202" si="109">IF(AS162=1,Y162," ")</f>
        <v xml:space="preserve"> </v>
      </c>
      <c r="BZ162" t="str">
        <f t="shared" si="101"/>
        <v xml:space="preserve"> </v>
      </c>
      <c r="CA162" t="str">
        <f t="shared" si="102"/>
        <v xml:space="preserve"> </v>
      </c>
      <c r="CG162">
        <v>149</v>
      </c>
      <c r="CH162">
        <v>1248</v>
      </c>
      <c r="CK162">
        <v>125.605</v>
      </c>
      <c r="CL162">
        <v>61.512</v>
      </c>
      <c r="CM162">
        <v>149</v>
      </c>
      <c r="CN162">
        <v>14</v>
      </c>
      <c r="CO162">
        <v>251</v>
      </c>
      <c r="CP162">
        <v>683.822</v>
      </c>
      <c r="CQ162">
        <v>973.66200000000003</v>
      </c>
      <c r="CR162">
        <v>0.65200000000000002</v>
      </c>
      <c r="CS162">
        <v>60.374000000000002</v>
      </c>
      <c r="CT162">
        <v>668</v>
      </c>
      <c r="CU162">
        <v>1003</v>
      </c>
      <c r="CV162">
        <v>63.435000000000002</v>
      </c>
      <c r="CW162">
        <v>34.485999999999997</v>
      </c>
      <c r="CX162">
        <v>1.823</v>
      </c>
      <c r="CY162">
        <v>0.54900000000000004</v>
      </c>
      <c r="CZ162">
        <v>0.88900000000000001</v>
      </c>
      <c r="DA162">
        <v>0</v>
      </c>
      <c r="DB162">
        <v>255</v>
      </c>
      <c r="DC162" s="6">
        <f t="shared" si="94"/>
        <v>284.66484367761331</v>
      </c>
      <c r="DD162" s="5">
        <f t="shared" si="95"/>
        <v>1</v>
      </c>
      <c r="DE162" s="5" t="str">
        <f t="shared" si="96"/>
        <v xml:space="preserve"> </v>
      </c>
      <c r="DF162" s="5">
        <f t="shared" si="99"/>
        <v>61.512</v>
      </c>
      <c r="DG162" s="5" t="str">
        <f t="shared" si="100"/>
        <v xml:space="preserve"> </v>
      </c>
    </row>
    <row r="163" spans="21:111" x14ac:dyDescent="0.25">
      <c r="AT163" t="str">
        <f t="shared" si="108"/>
        <v xml:space="preserve"> </v>
      </c>
      <c r="AU163" t="str">
        <f t="shared" si="109"/>
        <v xml:space="preserve"> </v>
      </c>
      <c r="BZ163" t="str">
        <f t="shared" si="101"/>
        <v xml:space="preserve"> </v>
      </c>
      <c r="CA163" t="str">
        <f t="shared" si="102"/>
        <v xml:space="preserve"> </v>
      </c>
      <c r="CG163">
        <v>150</v>
      </c>
      <c r="CH163">
        <v>618</v>
      </c>
      <c r="CK163">
        <v>151.38</v>
      </c>
      <c r="CL163">
        <v>61.03</v>
      </c>
      <c r="CM163">
        <v>230</v>
      </c>
      <c r="CN163">
        <v>36</v>
      </c>
      <c r="CO163">
        <v>250</v>
      </c>
      <c r="CP163">
        <v>1342.461</v>
      </c>
      <c r="CQ163">
        <v>967.995</v>
      </c>
      <c r="CR163">
        <v>0.57199999999999995</v>
      </c>
      <c r="CS163">
        <v>43.012</v>
      </c>
      <c r="CT163">
        <v>1329</v>
      </c>
      <c r="CU163">
        <v>956</v>
      </c>
      <c r="CV163">
        <v>144.46199999999999</v>
      </c>
      <c r="CW163">
        <v>25.484999999999999</v>
      </c>
      <c r="CX163">
        <v>1.7170000000000001</v>
      </c>
      <c r="CY163">
        <v>0.58199999999999996</v>
      </c>
      <c r="CZ163">
        <v>0.80900000000000005</v>
      </c>
      <c r="DA163">
        <v>0</v>
      </c>
      <c r="DB163">
        <v>255</v>
      </c>
      <c r="DC163" s="6">
        <f t="shared" si="94"/>
        <v>543.34646364911589</v>
      </c>
      <c r="DD163" s="5" t="str">
        <f t="shared" si="95"/>
        <v xml:space="preserve"> </v>
      </c>
      <c r="DE163" s="5">
        <f t="shared" si="96"/>
        <v>1</v>
      </c>
      <c r="DF163" s="5" t="str">
        <f t="shared" si="99"/>
        <v xml:space="preserve"> </v>
      </c>
      <c r="DG163" s="5">
        <f t="shared" si="100"/>
        <v>61.03</v>
      </c>
    </row>
    <row r="164" spans="21:111" x14ac:dyDescent="0.25">
      <c r="AT164" t="str">
        <f t="shared" si="108"/>
        <v xml:space="preserve"> </v>
      </c>
      <c r="AU164" t="str">
        <f t="shared" si="109"/>
        <v xml:space="preserve"> </v>
      </c>
      <c r="BZ164" t="str">
        <f t="shared" si="101"/>
        <v xml:space="preserve"> </v>
      </c>
      <c r="CA164" t="str">
        <f t="shared" si="102"/>
        <v xml:space="preserve"> </v>
      </c>
      <c r="CG164">
        <v>151</v>
      </c>
      <c r="CH164">
        <v>1208</v>
      </c>
      <c r="CK164">
        <v>139.28299999999999</v>
      </c>
      <c r="CL164">
        <v>48.832000000000001</v>
      </c>
      <c r="CM164">
        <v>149</v>
      </c>
      <c r="CN164">
        <v>25</v>
      </c>
      <c r="CO164">
        <v>248</v>
      </c>
      <c r="CP164">
        <v>646.57100000000003</v>
      </c>
      <c r="CQ164">
        <v>972.66499999999996</v>
      </c>
      <c r="CR164">
        <v>0.65900000000000003</v>
      </c>
      <c r="CS164">
        <v>53.6</v>
      </c>
      <c r="CT164">
        <v>624</v>
      </c>
      <c r="CU164">
        <v>959</v>
      </c>
      <c r="CV164">
        <v>143.34399999999999</v>
      </c>
      <c r="CW164">
        <v>29.125</v>
      </c>
      <c r="CX164">
        <v>1.948</v>
      </c>
      <c r="CY164">
        <v>0.51300000000000001</v>
      </c>
      <c r="CZ164">
        <v>0.89800000000000002</v>
      </c>
      <c r="DA164">
        <v>0</v>
      </c>
      <c r="DB164">
        <v>255</v>
      </c>
      <c r="DC164" s="6">
        <f t="shared" si="94"/>
        <v>306.9749682303102</v>
      </c>
      <c r="DD164" s="5">
        <f t="shared" si="95"/>
        <v>1</v>
      </c>
      <c r="DE164" s="5" t="str">
        <f t="shared" si="96"/>
        <v xml:space="preserve"> </v>
      </c>
      <c r="DF164" s="5">
        <f t="shared" si="99"/>
        <v>48.832000000000001</v>
      </c>
      <c r="DG164" s="5" t="str">
        <f t="shared" si="100"/>
        <v xml:space="preserve"> </v>
      </c>
    </row>
    <row r="165" spans="21:111" x14ac:dyDescent="0.25">
      <c r="AT165" t="str">
        <f t="shared" si="108"/>
        <v xml:space="preserve"> </v>
      </c>
      <c r="AU165" t="str">
        <f t="shared" si="109"/>
        <v xml:space="preserve"> </v>
      </c>
      <c r="BZ165" t="str">
        <f t="shared" si="101"/>
        <v xml:space="preserve"> </v>
      </c>
      <c r="CA165" t="str">
        <f t="shared" si="102"/>
        <v xml:space="preserve"> </v>
      </c>
      <c r="CG165">
        <v>152</v>
      </c>
      <c r="CH165">
        <v>676</v>
      </c>
      <c r="CK165">
        <v>145.364</v>
      </c>
      <c r="CL165">
        <v>55.973999999999997</v>
      </c>
      <c r="CM165">
        <v>131</v>
      </c>
      <c r="CN165">
        <v>27</v>
      </c>
      <c r="CO165">
        <v>250</v>
      </c>
      <c r="CP165">
        <v>494.291</v>
      </c>
      <c r="CQ165">
        <v>971.827</v>
      </c>
      <c r="CR165">
        <v>0.76300000000000001</v>
      </c>
      <c r="CS165">
        <v>40.223999999999997</v>
      </c>
      <c r="CT165">
        <v>483</v>
      </c>
      <c r="CU165">
        <v>990</v>
      </c>
      <c r="CV165">
        <v>55.125</v>
      </c>
      <c r="CW165">
        <v>23.335000000000001</v>
      </c>
      <c r="CX165">
        <v>1.873</v>
      </c>
      <c r="CY165">
        <v>0.53400000000000003</v>
      </c>
      <c r="CZ165">
        <v>0.9</v>
      </c>
      <c r="DA165">
        <v>0</v>
      </c>
      <c r="DB165">
        <v>255</v>
      </c>
      <c r="DC165" s="6">
        <f t="shared" si="94"/>
        <v>422.55889858338094</v>
      </c>
      <c r="DD165" s="5" t="str">
        <f t="shared" si="95"/>
        <v xml:space="preserve"> </v>
      </c>
      <c r="DE165" s="5">
        <f t="shared" si="96"/>
        <v>1</v>
      </c>
      <c r="DF165" s="5" t="str">
        <f t="shared" si="99"/>
        <v xml:space="preserve"> </v>
      </c>
      <c r="DG165" s="5">
        <f t="shared" si="100"/>
        <v>55.973999999999997</v>
      </c>
    </row>
    <row r="166" spans="21:111" x14ac:dyDescent="0.25">
      <c r="AT166" t="str">
        <f t="shared" si="108"/>
        <v xml:space="preserve"> </v>
      </c>
      <c r="AU166" t="str">
        <f t="shared" si="109"/>
        <v xml:space="preserve"> </v>
      </c>
      <c r="BZ166" t="str">
        <f t="shared" si="101"/>
        <v xml:space="preserve"> </v>
      </c>
      <c r="CA166" t="str">
        <f t="shared" si="102"/>
        <v xml:space="preserve"> </v>
      </c>
      <c r="CG166">
        <v>153</v>
      </c>
      <c r="CH166">
        <v>1169</v>
      </c>
      <c r="CK166">
        <v>146.17400000000001</v>
      </c>
      <c r="CL166">
        <v>72.801000000000002</v>
      </c>
      <c r="CM166">
        <v>225</v>
      </c>
      <c r="CN166">
        <v>22</v>
      </c>
      <c r="CO166">
        <v>255</v>
      </c>
      <c r="CP166">
        <v>544.45299999999997</v>
      </c>
      <c r="CQ166">
        <v>985.02</v>
      </c>
      <c r="CR166">
        <v>0.61299999999999999</v>
      </c>
      <c r="CS166">
        <v>59.933</v>
      </c>
      <c r="CT166">
        <v>534</v>
      </c>
      <c r="CU166">
        <v>1015</v>
      </c>
      <c r="CV166">
        <v>64.290000000000006</v>
      </c>
      <c r="CW166">
        <v>29.285</v>
      </c>
      <c r="CX166">
        <v>2.2080000000000002</v>
      </c>
      <c r="CY166">
        <v>0.45300000000000001</v>
      </c>
      <c r="CZ166">
        <v>0.89100000000000001</v>
      </c>
      <c r="DA166">
        <v>0</v>
      </c>
      <c r="DB166">
        <v>255</v>
      </c>
      <c r="DC166" s="6">
        <f t="shared" si="94"/>
        <v>389.59079050331769</v>
      </c>
      <c r="DD166" s="5" t="str">
        <f t="shared" si="95"/>
        <v xml:space="preserve"> </v>
      </c>
      <c r="DE166" s="5">
        <f t="shared" si="96"/>
        <v>1</v>
      </c>
      <c r="DF166" s="5" t="str">
        <f t="shared" si="99"/>
        <v xml:space="preserve"> </v>
      </c>
      <c r="DG166" s="5">
        <f t="shared" si="100"/>
        <v>72.801000000000002</v>
      </c>
    </row>
    <row r="167" spans="21:111" x14ac:dyDescent="0.25">
      <c r="AT167" t="str">
        <f t="shared" si="108"/>
        <v xml:space="preserve"> </v>
      </c>
      <c r="AU167" t="str">
        <f t="shared" si="109"/>
        <v xml:space="preserve"> </v>
      </c>
      <c r="BZ167" t="str">
        <f t="shared" si="101"/>
        <v xml:space="preserve"> </v>
      </c>
      <c r="CA167" t="str">
        <f t="shared" si="102"/>
        <v xml:space="preserve"> </v>
      </c>
      <c r="CG167">
        <v>154</v>
      </c>
      <c r="CH167">
        <v>857</v>
      </c>
      <c r="CK167">
        <v>124.944</v>
      </c>
      <c r="CL167">
        <v>50.911000000000001</v>
      </c>
      <c r="CM167">
        <v>127</v>
      </c>
      <c r="CN167">
        <v>28</v>
      </c>
      <c r="CO167">
        <v>242</v>
      </c>
      <c r="CP167">
        <v>1112.453</v>
      </c>
      <c r="CQ167">
        <v>1000.891</v>
      </c>
      <c r="CR167">
        <v>0.60599999999999998</v>
      </c>
      <c r="CS167">
        <v>43.680999999999997</v>
      </c>
      <c r="CT167">
        <v>1102</v>
      </c>
      <c r="CU167">
        <v>981</v>
      </c>
      <c r="CV167">
        <v>105.94499999999999</v>
      </c>
      <c r="CW167">
        <v>29.974</v>
      </c>
      <c r="CX167">
        <v>1.3520000000000001</v>
      </c>
      <c r="CY167">
        <v>0.73899999999999999</v>
      </c>
      <c r="CZ167">
        <v>0.83799999999999997</v>
      </c>
      <c r="DA167">
        <v>0</v>
      </c>
      <c r="DB167">
        <v>255</v>
      </c>
      <c r="DC167" s="6">
        <f t="shared" si="94"/>
        <v>370.01725348961764</v>
      </c>
      <c r="DD167" s="5" t="str">
        <f t="shared" si="95"/>
        <v xml:space="preserve"> </v>
      </c>
      <c r="DE167" s="5">
        <f t="shared" si="96"/>
        <v>1</v>
      </c>
      <c r="DF167" s="5" t="str">
        <f t="shared" si="99"/>
        <v xml:space="preserve"> </v>
      </c>
      <c r="DG167" s="5">
        <f t="shared" si="100"/>
        <v>50.911000000000001</v>
      </c>
    </row>
    <row r="168" spans="21:111" x14ac:dyDescent="0.25">
      <c r="AT168" t="str">
        <f t="shared" si="108"/>
        <v xml:space="preserve"> </v>
      </c>
      <c r="AU168" t="str">
        <f t="shared" si="109"/>
        <v xml:space="preserve"> </v>
      </c>
      <c r="BZ168" t="str">
        <f t="shared" si="101"/>
        <v xml:space="preserve"> </v>
      </c>
      <c r="CA168" t="str">
        <f t="shared" si="102"/>
        <v xml:space="preserve"> </v>
      </c>
      <c r="CG168">
        <v>155</v>
      </c>
      <c r="CH168">
        <v>919</v>
      </c>
      <c r="CK168">
        <v>141.21199999999999</v>
      </c>
      <c r="CL168">
        <v>49.061</v>
      </c>
      <c r="CM168">
        <v>144</v>
      </c>
      <c r="CN168">
        <v>55</v>
      </c>
      <c r="CO168">
        <v>249</v>
      </c>
      <c r="CP168">
        <v>432.68900000000002</v>
      </c>
      <c r="CQ168">
        <v>1004.438</v>
      </c>
      <c r="CR168">
        <v>0.68200000000000005</v>
      </c>
      <c r="CS168">
        <v>43.186</v>
      </c>
      <c r="CT168">
        <v>417</v>
      </c>
      <c r="CU168">
        <v>991</v>
      </c>
      <c r="CV168">
        <v>132.184</v>
      </c>
      <c r="CW168">
        <v>33.808</v>
      </c>
      <c r="CX168">
        <v>1.2829999999999999</v>
      </c>
      <c r="CY168">
        <v>0.78</v>
      </c>
      <c r="CZ168">
        <v>0.86299999999999999</v>
      </c>
      <c r="DA168">
        <v>0</v>
      </c>
      <c r="DB168">
        <v>255</v>
      </c>
      <c r="DC168" s="6">
        <f t="shared" si="94"/>
        <v>492.02039237108858</v>
      </c>
      <c r="DD168" s="5" t="str">
        <f t="shared" si="95"/>
        <v xml:space="preserve"> </v>
      </c>
      <c r="DE168" s="5">
        <f t="shared" si="96"/>
        <v>1</v>
      </c>
      <c r="DF168" s="5" t="str">
        <f t="shared" si="99"/>
        <v xml:space="preserve"> </v>
      </c>
      <c r="DG168" s="5">
        <f t="shared" si="100"/>
        <v>49.061</v>
      </c>
    </row>
    <row r="169" spans="21:111" x14ac:dyDescent="0.25">
      <c r="AT169" t="str">
        <f t="shared" si="108"/>
        <v xml:space="preserve"> </v>
      </c>
      <c r="AU169" t="str">
        <f t="shared" si="109"/>
        <v xml:space="preserve"> </v>
      </c>
      <c r="BZ169" t="str">
        <f t="shared" si="101"/>
        <v xml:space="preserve"> </v>
      </c>
      <c r="CA169" t="str">
        <f t="shared" si="102"/>
        <v xml:space="preserve"> </v>
      </c>
      <c r="CG169">
        <v>156</v>
      </c>
      <c r="CH169">
        <v>1126</v>
      </c>
      <c r="CK169">
        <v>113.756</v>
      </c>
      <c r="CL169">
        <v>50.371000000000002</v>
      </c>
      <c r="CM169">
        <v>112</v>
      </c>
      <c r="CN169">
        <v>17</v>
      </c>
      <c r="CO169">
        <v>239</v>
      </c>
      <c r="CP169">
        <v>1076.6310000000001</v>
      </c>
      <c r="CQ169">
        <v>1019.367</v>
      </c>
      <c r="CR169">
        <v>0.64900000000000002</v>
      </c>
      <c r="CS169">
        <v>52.887</v>
      </c>
      <c r="CT169">
        <v>1075</v>
      </c>
      <c r="CU169">
        <v>990</v>
      </c>
      <c r="CV169">
        <v>105.35</v>
      </c>
      <c r="CW169">
        <v>30.244</v>
      </c>
      <c r="CX169">
        <v>1.7430000000000001</v>
      </c>
      <c r="CY169">
        <v>0.57399999999999995</v>
      </c>
      <c r="CZ169">
        <v>0.871</v>
      </c>
      <c r="DA169">
        <v>0</v>
      </c>
      <c r="DB169">
        <v>255</v>
      </c>
      <c r="DC169" s="6">
        <f t="shared" si="94"/>
        <v>359.4663174930302</v>
      </c>
      <c r="DD169" s="5">
        <f t="shared" si="95"/>
        <v>1</v>
      </c>
      <c r="DE169" s="5" t="str">
        <f t="shared" si="96"/>
        <v xml:space="preserve"> </v>
      </c>
      <c r="DF169" s="5">
        <f t="shared" si="99"/>
        <v>50.371000000000002</v>
      </c>
      <c r="DG169" s="5" t="str">
        <f t="shared" si="100"/>
        <v xml:space="preserve"> </v>
      </c>
    </row>
    <row r="170" spans="21:111" x14ac:dyDescent="0.25">
      <c r="AT170" t="str">
        <f t="shared" si="108"/>
        <v xml:space="preserve"> </v>
      </c>
      <c r="AU170" t="str">
        <f t="shared" si="109"/>
        <v xml:space="preserve"> </v>
      </c>
      <c r="BZ170" t="str">
        <f t="shared" si="101"/>
        <v xml:space="preserve"> </v>
      </c>
      <c r="CA170" t="str">
        <f t="shared" si="102"/>
        <v xml:space="preserve"> </v>
      </c>
      <c r="CG170">
        <v>157</v>
      </c>
      <c r="CH170">
        <v>728</v>
      </c>
      <c r="CK170">
        <v>117.011</v>
      </c>
      <c r="CL170">
        <v>49.563000000000002</v>
      </c>
      <c r="CM170">
        <v>96</v>
      </c>
      <c r="CN170">
        <v>8</v>
      </c>
      <c r="CO170">
        <v>255</v>
      </c>
      <c r="CP170">
        <v>1031.8389999999999</v>
      </c>
      <c r="CQ170">
        <v>1019.977</v>
      </c>
      <c r="CR170">
        <v>0.59799999999999998</v>
      </c>
      <c r="CS170">
        <v>45.606999999999999</v>
      </c>
      <c r="CT170">
        <v>1021</v>
      </c>
      <c r="CU170">
        <v>1037</v>
      </c>
      <c r="CV170">
        <v>74.745000000000005</v>
      </c>
      <c r="CW170">
        <v>27.425000000000001</v>
      </c>
      <c r="CX170">
        <v>1.7629999999999999</v>
      </c>
      <c r="CY170">
        <v>0.56699999999999995</v>
      </c>
      <c r="CZ170">
        <v>0.82699999999999996</v>
      </c>
      <c r="DA170">
        <v>0</v>
      </c>
      <c r="DB170">
        <v>255</v>
      </c>
      <c r="DC170" s="6">
        <f t="shared" si="94"/>
        <v>333.36290327509437</v>
      </c>
      <c r="DD170" s="5">
        <f t="shared" si="95"/>
        <v>1</v>
      </c>
      <c r="DE170" s="5" t="str">
        <f t="shared" si="96"/>
        <v xml:space="preserve"> </v>
      </c>
      <c r="DF170" s="5">
        <f t="shared" si="99"/>
        <v>49.563000000000002</v>
      </c>
      <c r="DG170" s="5" t="str">
        <f t="shared" si="100"/>
        <v xml:space="preserve"> </v>
      </c>
    </row>
    <row r="171" spans="21:111" x14ac:dyDescent="0.25">
      <c r="AT171" t="str">
        <f t="shared" si="108"/>
        <v xml:space="preserve"> </v>
      </c>
      <c r="AU171" t="str">
        <f t="shared" si="109"/>
        <v xml:space="preserve"> </v>
      </c>
      <c r="BZ171" t="str">
        <f t="shared" si="101"/>
        <v xml:space="preserve"> </v>
      </c>
      <c r="CA171" t="str">
        <f t="shared" si="102"/>
        <v xml:space="preserve"> </v>
      </c>
      <c r="CG171">
        <v>158</v>
      </c>
      <c r="CH171">
        <v>687</v>
      </c>
      <c r="CK171">
        <v>144.27500000000001</v>
      </c>
      <c r="CL171">
        <v>46.192</v>
      </c>
      <c r="CM171">
        <v>121</v>
      </c>
      <c r="CN171">
        <v>44</v>
      </c>
      <c r="CO171">
        <v>239</v>
      </c>
      <c r="CP171">
        <v>485.67500000000001</v>
      </c>
      <c r="CQ171">
        <v>1021.855</v>
      </c>
      <c r="CR171">
        <v>0.495</v>
      </c>
      <c r="CS171">
        <v>42.72</v>
      </c>
      <c r="CT171">
        <v>475</v>
      </c>
      <c r="CU171">
        <v>1037</v>
      </c>
      <c r="CV171">
        <v>69.444000000000003</v>
      </c>
      <c r="CW171">
        <v>29</v>
      </c>
      <c r="CX171">
        <v>1.423</v>
      </c>
      <c r="CY171">
        <v>0.70299999999999996</v>
      </c>
      <c r="CZ171">
        <v>0.78200000000000003</v>
      </c>
      <c r="DA171">
        <v>0</v>
      </c>
      <c r="DB171">
        <v>255</v>
      </c>
      <c r="DC171" s="6">
        <f t="shared" si="94"/>
        <v>458.56541586561019</v>
      </c>
      <c r="DD171" s="5" t="str">
        <f t="shared" si="95"/>
        <v xml:space="preserve"> </v>
      </c>
      <c r="DE171" s="5">
        <f t="shared" si="96"/>
        <v>1</v>
      </c>
      <c r="DF171" s="5" t="str">
        <f t="shared" si="99"/>
        <v xml:space="preserve"> </v>
      </c>
      <c r="DG171" s="5">
        <f t="shared" si="100"/>
        <v>46.192</v>
      </c>
    </row>
    <row r="172" spans="21:111" x14ac:dyDescent="0.25">
      <c r="AT172" t="str">
        <f t="shared" si="108"/>
        <v xml:space="preserve"> </v>
      </c>
      <c r="AU172" t="str">
        <f t="shared" si="109"/>
        <v xml:space="preserve"> </v>
      </c>
      <c r="BZ172" t="str">
        <f t="shared" si="101"/>
        <v xml:space="preserve"> </v>
      </c>
      <c r="CA172" t="str">
        <f t="shared" si="102"/>
        <v xml:space="preserve"> </v>
      </c>
      <c r="CG172">
        <v>159</v>
      </c>
      <c r="CH172">
        <v>720</v>
      </c>
      <c r="CK172">
        <v>134.935</v>
      </c>
      <c r="CL172">
        <v>58.542999999999999</v>
      </c>
      <c r="CM172">
        <v>76</v>
      </c>
      <c r="CN172">
        <v>26</v>
      </c>
      <c r="CO172">
        <v>255</v>
      </c>
      <c r="CP172">
        <v>375.38900000000001</v>
      </c>
      <c r="CQ172">
        <v>1019.192</v>
      </c>
      <c r="CR172">
        <v>0.61799999999999999</v>
      </c>
      <c r="CS172">
        <v>39.56</v>
      </c>
      <c r="CT172">
        <v>359</v>
      </c>
      <c r="CU172">
        <v>1026</v>
      </c>
      <c r="CV172">
        <v>20.725999999999999</v>
      </c>
      <c r="CW172">
        <v>32.481999999999999</v>
      </c>
      <c r="CX172">
        <v>1.08</v>
      </c>
      <c r="CY172">
        <v>0.92600000000000005</v>
      </c>
      <c r="CZ172">
        <v>0.82</v>
      </c>
      <c r="DA172">
        <v>0</v>
      </c>
      <c r="DB172">
        <v>255</v>
      </c>
      <c r="DC172" s="6">
        <f t="shared" si="94"/>
        <v>548.63744560957559</v>
      </c>
      <c r="DD172" s="5" t="str">
        <f t="shared" si="95"/>
        <v xml:space="preserve"> </v>
      </c>
      <c r="DE172" s="5">
        <f t="shared" si="96"/>
        <v>1</v>
      </c>
      <c r="DF172" s="5" t="str">
        <f t="shared" si="99"/>
        <v xml:space="preserve"> </v>
      </c>
      <c r="DG172" s="5">
        <f t="shared" si="100"/>
        <v>58.542999999999999</v>
      </c>
    </row>
    <row r="173" spans="21:111" x14ac:dyDescent="0.25">
      <c r="AT173" t="str">
        <f t="shared" si="108"/>
        <v xml:space="preserve"> </v>
      </c>
      <c r="AU173" t="str">
        <f t="shared" si="109"/>
        <v xml:space="preserve"> </v>
      </c>
      <c r="BZ173" t="str">
        <f t="shared" si="101"/>
        <v xml:space="preserve"> </v>
      </c>
      <c r="CA173" t="str">
        <f t="shared" si="102"/>
        <v xml:space="preserve"> </v>
      </c>
      <c r="CG173">
        <v>160</v>
      </c>
      <c r="CH173">
        <v>630</v>
      </c>
      <c r="CK173">
        <v>116.286</v>
      </c>
      <c r="CL173">
        <v>47.24</v>
      </c>
      <c r="CM173">
        <v>81</v>
      </c>
      <c r="CN173">
        <v>27</v>
      </c>
      <c r="CO173">
        <v>247</v>
      </c>
      <c r="CP173">
        <v>1316.248</v>
      </c>
      <c r="CQ173">
        <v>1018.273</v>
      </c>
      <c r="CR173">
        <v>0.79400000000000004</v>
      </c>
      <c r="CS173">
        <v>37.576999999999998</v>
      </c>
      <c r="CT173">
        <v>1306</v>
      </c>
      <c r="CU173">
        <v>1001</v>
      </c>
      <c r="CV173">
        <v>115.20099999999999</v>
      </c>
      <c r="CW173">
        <v>22.814</v>
      </c>
      <c r="CX173">
        <v>1.694</v>
      </c>
      <c r="CY173">
        <v>0.59</v>
      </c>
      <c r="CZ173">
        <v>0.92600000000000005</v>
      </c>
      <c r="DA173">
        <v>0</v>
      </c>
      <c r="DB173">
        <v>255</v>
      </c>
      <c r="DC173" s="6">
        <f t="shared" si="94"/>
        <v>543.43501484630156</v>
      </c>
      <c r="DD173" s="5" t="str">
        <f t="shared" si="95"/>
        <v xml:space="preserve"> </v>
      </c>
      <c r="DE173" s="5">
        <f t="shared" si="96"/>
        <v>1</v>
      </c>
      <c r="DF173" s="5" t="str">
        <f t="shared" si="99"/>
        <v xml:space="preserve"> </v>
      </c>
      <c r="DG173" s="5">
        <f t="shared" si="100"/>
        <v>47.24</v>
      </c>
    </row>
    <row r="174" spans="21:111" x14ac:dyDescent="0.25">
      <c r="AT174" t="str">
        <f t="shared" si="108"/>
        <v xml:space="preserve"> </v>
      </c>
      <c r="AU174" t="str">
        <f t="shared" si="109"/>
        <v xml:space="preserve"> </v>
      </c>
      <c r="BZ174" t="str">
        <f t="shared" si="101"/>
        <v xml:space="preserve"> </v>
      </c>
      <c r="CA174" t="str">
        <f t="shared" si="102"/>
        <v xml:space="preserve"> </v>
      </c>
      <c r="CG174">
        <v>161</v>
      </c>
      <c r="CH174">
        <v>512</v>
      </c>
      <c r="CK174">
        <v>118.322</v>
      </c>
      <c r="CL174">
        <v>50.991999999999997</v>
      </c>
      <c r="CM174">
        <v>114</v>
      </c>
      <c r="CN174">
        <v>14</v>
      </c>
      <c r="CO174">
        <v>254</v>
      </c>
      <c r="CP174">
        <v>1269.4570000000001</v>
      </c>
      <c r="CQ174">
        <v>1014.5839999999999</v>
      </c>
      <c r="CR174">
        <v>0.55500000000000005</v>
      </c>
      <c r="CS174">
        <v>41.593000000000004</v>
      </c>
      <c r="CT174">
        <v>1254</v>
      </c>
      <c r="CU174">
        <v>1002</v>
      </c>
      <c r="CV174">
        <v>152.81899999999999</v>
      </c>
      <c r="CW174">
        <v>21.347000000000001</v>
      </c>
      <c r="CX174">
        <v>2.347</v>
      </c>
      <c r="CY174">
        <v>0.42599999999999999</v>
      </c>
      <c r="CZ174">
        <v>0.81699999999999995</v>
      </c>
      <c r="DA174">
        <v>0</v>
      </c>
      <c r="DB174">
        <v>255</v>
      </c>
      <c r="DC174" s="6">
        <f t="shared" ref="DC174:DC179" si="110">SQRT((CE$10-CP174)^2+(CF$10-CQ174)^2)</f>
        <v>501.71322799085141</v>
      </c>
      <c r="DD174" s="5" t="str">
        <f t="shared" ref="DD174:DD179" si="111">IF(DC174&lt;=(CD$10/4), 1, " " )</f>
        <v xml:space="preserve"> </v>
      </c>
      <c r="DE174" s="5">
        <f t="shared" ref="DE174:DE179" si="112">IF(DC174&gt;(CD$10/4), 1, " " )</f>
        <v>1</v>
      </c>
      <c r="DF174" s="5" t="str">
        <f t="shared" si="99"/>
        <v xml:space="preserve"> </v>
      </c>
      <c r="DG174" s="5">
        <f t="shared" si="100"/>
        <v>50.991999999999997</v>
      </c>
    </row>
    <row r="175" spans="21:111" x14ac:dyDescent="0.25">
      <c r="AT175" t="str">
        <f t="shared" si="108"/>
        <v xml:space="preserve"> </v>
      </c>
      <c r="AU175" t="str">
        <f t="shared" si="109"/>
        <v xml:space="preserve"> </v>
      </c>
      <c r="BZ175" t="str">
        <f t="shared" si="101"/>
        <v xml:space="preserve"> </v>
      </c>
      <c r="CA175" t="str">
        <f t="shared" si="102"/>
        <v xml:space="preserve"> </v>
      </c>
      <c r="CG175">
        <v>162</v>
      </c>
      <c r="CH175">
        <v>1140</v>
      </c>
      <c r="CK175">
        <v>130.261</v>
      </c>
      <c r="CL175">
        <v>52.728000000000002</v>
      </c>
      <c r="CM175">
        <v>111</v>
      </c>
      <c r="CN175">
        <v>15</v>
      </c>
      <c r="CO175">
        <v>253</v>
      </c>
      <c r="CP175">
        <v>1369.087</v>
      </c>
      <c r="CQ175">
        <v>1031.8910000000001</v>
      </c>
      <c r="CR175">
        <v>0.69699999999999995</v>
      </c>
      <c r="CS175">
        <v>52.201999999999998</v>
      </c>
      <c r="CT175">
        <v>1355</v>
      </c>
      <c r="CU175">
        <v>1010</v>
      </c>
      <c r="CV175">
        <v>126.431</v>
      </c>
      <c r="CW175">
        <v>29.629000000000001</v>
      </c>
      <c r="CX175">
        <v>1.9730000000000001</v>
      </c>
      <c r="CY175">
        <v>0.50700000000000001</v>
      </c>
      <c r="CZ175">
        <v>0.88900000000000001</v>
      </c>
      <c r="DA175">
        <v>0</v>
      </c>
      <c r="DB175">
        <v>255</v>
      </c>
      <c r="DC175" s="6">
        <f t="shared" si="110"/>
        <v>596.03729185680993</v>
      </c>
      <c r="DD175" s="5" t="str">
        <f t="shared" si="111"/>
        <v xml:space="preserve"> </v>
      </c>
      <c r="DE175" s="5">
        <f t="shared" si="112"/>
        <v>1</v>
      </c>
      <c r="DF175" s="5" t="str">
        <f t="shared" si="99"/>
        <v xml:space="preserve"> </v>
      </c>
      <c r="DG175" s="5">
        <f t="shared" si="100"/>
        <v>52.728000000000002</v>
      </c>
    </row>
    <row r="176" spans="21:111" x14ac:dyDescent="0.25">
      <c r="AT176" t="str">
        <f t="shared" si="108"/>
        <v xml:space="preserve"> </v>
      </c>
      <c r="AU176" t="str">
        <f t="shared" si="109"/>
        <v xml:space="preserve"> </v>
      </c>
      <c r="BZ176" t="str">
        <f t="shared" si="101"/>
        <v xml:space="preserve"> </v>
      </c>
      <c r="CA176" t="str">
        <f t="shared" si="102"/>
        <v xml:space="preserve"> </v>
      </c>
      <c r="CG176">
        <v>163</v>
      </c>
      <c r="CH176">
        <v>1339</v>
      </c>
      <c r="CK176">
        <v>140.44</v>
      </c>
      <c r="CL176">
        <v>67.744</v>
      </c>
      <c r="CM176">
        <v>238</v>
      </c>
      <c r="CN176">
        <v>9</v>
      </c>
      <c r="CO176">
        <v>251</v>
      </c>
      <c r="CP176">
        <v>837.51599999999996</v>
      </c>
      <c r="CQ176">
        <v>1041.6969999999999</v>
      </c>
      <c r="CR176">
        <v>0.63900000000000001</v>
      </c>
      <c r="CS176">
        <v>54.780999999999999</v>
      </c>
      <c r="CT176">
        <v>827</v>
      </c>
      <c r="CU176">
        <v>1067</v>
      </c>
      <c r="CV176">
        <v>68.587000000000003</v>
      </c>
      <c r="CW176">
        <v>35</v>
      </c>
      <c r="CX176">
        <v>1.62</v>
      </c>
      <c r="CY176">
        <v>0.61699999999999999</v>
      </c>
      <c r="CZ176">
        <v>0.88200000000000001</v>
      </c>
      <c r="DA176">
        <v>0</v>
      </c>
      <c r="DB176">
        <v>255</v>
      </c>
      <c r="DC176" s="6">
        <f t="shared" si="110"/>
        <v>300.38734736503119</v>
      </c>
      <c r="DD176" s="5">
        <f t="shared" si="111"/>
        <v>1</v>
      </c>
      <c r="DE176" s="5" t="str">
        <f t="shared" si="112"/>
        <v xml:space="preserve"> </v>
      </c>
      <c r="DF176" s="5">
        <f t="shared" si="99"/>
        <v>67.744</v>
      </c>
      <c r="DG176" s="5" t="str">
        <f t="shared" si="100"/>
        <v xml:space="preserve"> </v>
      </c>
    </row>
    <row r="177" spans="46:111" x14ac:dyDescent="0.25">
      <c r="AT177" t="str">
        <f t="shared" si="108"/>
        <v xml:space="preserve"> </v>
      </c>
      <c r="AU177" t="str">
        <f t="shared" si="109"/>
        <v xml:space="preserve"> </v>
      </c>
      <c r="BZ177" t="str">
        <f t="shared" si="101"/>
        <v xml:space="preserve"> </v>
      </c>
      <c r="CA177" t="str">
        <f t="shared" si="102"/>
        <v xml:space="preserve"> </v>
      </c>
      <c r="CG177">
        <v>164</v>
      </c>
      <c r="CH177">
        <v>388</v>
      </c>
      <c r="CK177">
        <v>104.773</v>
      </c>
      <c r="CL177">
        <v>37.134999999999998</v>
      </c>
      <c r="CM177">
        <v>83</v>
      </c>
      <c r="CN177">
        <v>28</v>
      </c>
      <c r="CO177">
        <v>232</v>
      </c>
      <c r="CP177">
        <v>448.30700000000002</v>
      </c>
      <c r="CQ177">
        <v>1032.175</v>
      </c>
      <c r="CR177">
        <v>0.437</v>
      </c>
      <c r="CS177">
        <v>40.311</v>
      </c>
      <c r="CT177">
        <v>429</v>
      </c>
      <c r="CU177">
        <v>1039</v>
      </c>
      <c r="CV177">
        <v>23.385000000000002</v>
      </c>
      <c r="CW177">
        <v>16.09</v>
      </c>
      <c r="CX177">
        <v>3.387</v>
      </c>
      <c r="CY177">
        <v>0.29499999999999998</v>
      </c>
      <c r="CZ177">
        <v>0.69199999999999995</v>
      </c>
      <c r="DA177">
        <v>0</v>
      </c>
      <c r="DB177">
        <v>255</v>
      </c>
      <c r="DC177" s="6">
        <f t="shared" si="110"/>
        <v>494.66399287192911</v>
      </c>
      <c r="DD177" s="5" t="str">
        <f t="shared" si="111"/>
        <v xml:space="preserve"> </v>
      </c>
      <c r="DE177" s="5">
        <f t="shared" si="112"/>
        <v>1</v>
      </c>
      <c r="DF177" s="5" t="str">
        <f t="shared" si="99"/>
        <v xml:space="preserve"> </v>
      </c>
      <c r="DG177" s="5">
        <f t="shared" si="100"/>
        <v>37.134999999999998</v>
      </c>
    </row>
    <row r="178" spans="46:111" x14ac:dyDescent="0.25">
      <c r="AT178" t="str">
        <f t="shared" si="108"/>
        <v xml:space="preserve"> </v>
      </c>
      <c r="AU178" t="str">
        <f t="shared" si="109"/>
        <v xml:space="preserve"> </v>
      </c>
      <c r="BZ178" t="str">
        <f t="shared" si="101"/>
        <v xml:space="preserve"> </v>
      </c>
      <c r="CA178" t="str">
        <f t="shared" si="102"/>
        <v xml:space="preserve"> </v>
      </c>
      <c r="CG178">
        <v>165</v>
      </c>
      <c r="CH178">
        <v>1213</v>
      </c>
      <c r="CK178">
        <v>149.381</v>
      </c>
      <c r="CL178">
        <v>61.558</v>
      </c>
      <c r="CM178">
        <v>229</v>
      </c>
      <c r="CN178">
        <v>21</v>
      </c>
      <c r="CO178">
        <v>251</v>
      </c>
      <c r="CP178">
        <v>1205.624</v>
      </c>
      <c r="CQ178">
        <v>1042.499</v>
      </c>
      <c r="CR178">
        <v>0.77100000000000002</v>
      </c>
      <c r="CS178">
        <v>49.649000000000001</v>
      </c>
      <c r="CT178">
        <v>1203</v>
      </c>
      <c r="CU178">
        <v>1067</v>
      </c>
      <c r="CV178">
        <v>80.727000000000004</v>
      </c>
      <c r="CW178">
        <v>33.921999999999997</v>
      </c>
      <c r="CX178">
        <v>1.5169999999999999</v>
      </c>
      <c r="CY178">
        <v>0.65900000000000003</v>
      </c>
      <c r="CZ178">
        <v>0.92200000000000004</v>
      </c>
      <c r="DA178">
        <v>0</v>
      </c>
      <c r="DB178">
        <v>255</v>
      </c>
      <c r="DC178" s="6">
        <f t="shared" si="110"/>
        <v>466.99279806545195</v>
      </c>
      <c r="DD178" s="5" t="str">
        <f t="shared" si="111"/>
        <v xml:space="preserve"> </v>
      </c>
      <c r="DE178" s="5">
        <f t="shared" si="112"/>
        <v>1</v>
      </c>
      <c r="DF178" s="5" t="str">
        <f t="shared" si="99"/>
        <v xml:space="preserve"> </v>
      </c>
      <c r="DG178" s="5">
        <f t="shared" si="100"/>
        <v>61.558</v>
      </c>
    </row>
    <row r="179" spans="46:111" x14ac:dyDescent="0.25">
      <c r="AT179" t="str">
        <f t="shared" si="108"/>
        <v xml:space="preserve"> </v>
      </c>
      <c r="AU179" t="str">
        <f t="shared" si="109"/>
        <v xml:space="preserve"> </v>
      </c>
      <c r="BZ179" t="str">
        <f t="shared" si="101"/>
        <v xml:space="preserve"> </v>
      </c>
      <c r="CA179" t="str">
        <f t="shared" si="102"/>
        <v xml:space="preserve"> </v>
      </c>
      <c r="CG179">
        <v>166</v>
      </c>
      <c r="CH179">
        <v>503</v>
      </c>
      <c r="CK179">
        <v>142.256</v>
      </c>
      <c r="CL179">
        <v>53.948</v>
      </c>
      <c r="CM179">
        <v>157</v>
      </c>
      <c r="CN179">
        <v>22</v>
      </c>
      <c r="CO179">
        <v>250</v>
      </c>
      <c r="CP179">
        <v>395.18400000000003</v>
      </c>
      <c r="CQ179">
        <v>1036.8800000000001</v>
      </c>
      <c r="CR179">
        <v>0.68500000000000005</v>
      </c>
      <c r="CS179">
        <v>38.079000000000001</v>
      </c>
      <c r="CT179">
        <v>391</v>
      </c>
      <c r="CU179">
        <v>1057</v>
      </c>
      <c r="CV179">
        <v>76.328999999999994</v>
      </c>
      <c r="CW179">
        <v>19.815000000000001</v>
      </c>
      <c r="CX179">
        <v>2.2450000000000001</v>
      </c>
      <c r="CY179">
        <v>0.44500000000000001</v>
      </c>
      <c r="CZ179">
        <v>0.89800000000000002</v>
      </c>
      <c r="DA179">
        <v>0</v>
      </c>
      <c r="DB179">
        <v>255</v>
      </c>
      <c r="DC179" s="6">
        <f t="shared" si="110"/>
        <v>541.10794614198744</v>
      </c>
      <c r="DD179" s="5" t="str">
        <f t="shared" si="111"/>
        <v xml:space="preserve"> </v>
      </c>
      <c r="DE179" s="5">
        <f t="shared" si="112"/>
        <v>1</v>
      </c>
      <c r="DF179" s="5" t="str">
        <f t="shared" si="99"/>
        <v xml:space="preserve"> </v>
      </c>
      <c r="DG179" s="5">
        <f t="shared" si="100"/>
        <v>53.948</v>
      </c>
    </row>
    <row r="180" spans="46:111" x14ac:dyDescent="0.25">
      <c r="AT180" t="str">
        <f t="shared" si="108"/>
        <v xml:space="preserve"> </v>
      </c>
      <c r="AU180" t="str">
        <f t="shared" si="109"/>
        <v xml:space="preserve"> </v>
      </c>
      <c r="BZ180" t="str">
        <f t="shared" si="101"/>
        <v xml:space="preserve"> </v>
      </c>
      <c r="CA180" t="str">
        <f t="shared" si="102"/>
        <v xml:space="preserve"> </v>
      </c>
      <c r="CG180">
        <v>167</v>
      </c>
      <c r="CH180">
        <v>779</v>
      </c>
      <c r="CK180">
        <v>96.608000000000004</v>
      </c>
      <c r="CL180">
        <v>27.273</v>
      </c>
      <c r="CM180">
        <v>83</v>
      </c>
      <c r="CN180">
        <v>36</v>
      </c>
      <c r="CO180">
        <v>189</v>
      </c>
      <c r="CP180">
        <v>782.553</v>
      </c>
      <c r="CQ180">
        <v>1038.008</v>
      </c>
      <c r="CR180">
        <v>0.58299999999999996</v>
      </c>
      <c r="CS180">
        <v>45.277000000000001</v>
      </c>
      <c r="CT180">
        <v>770</v>
      </c>
      <c r="CU180">
        <v>1020</v>
      </c>
      <c r="CV180">
        <v>120.53</v>
      </c>
      <c r="CW180">
        <v>30.591999999999999</v>
      </c>
      <c r="CX180">
        <v>1.651</v>
      </c>
      <c r="CY180">
        <v>0.60599999999999998</v>
      </c>
      <c r="CZ180">
        <v>0.79900000000000004</v>
      </c>
      <c r="DA180">
        <v>0</v>
      </c>
      <c r="DB180">
        <v>255</v>
      </c>
      <c r="DC180" s="6">
        <f t="shared" ref="DC180:DC207" si="113">SQRT((CE$10-CP180)^2+(CF$10-CQ180)^2)</f>
        <v>303.75505464271703</v>
      </c>
      <c r="DD180" s="5">
        <f t="shared" ref="DD180:DD207" si="114">IF(DC180&lt;=(CD$10/4), 1, " " )</f>
        <v>1</v>
      </c>
      <c r="DE180" s="5" t="str">
        <f t="shared" ref="DE180:DE207" si="115">IF(DC180&gt;(CD$10/4), 1, " " )</f>
        <v xml:space="preserve"> </v>
      </c>
      <c r="DF180" s="5">
        <f t="shared" ref="DF180:DF207" si="116">IF(DD180=1,CL180," ")</f>
        <v>27.273</v>
      </c>
      <c r="DG180" s="5" t="str">
        <f t="shared" ref="DG180:DG207" si="117">IF(DE180=1,CL180," ")</f>
        <v xml:space="preserve"> </v>
      </c>
    </row>
    <row r="181" spans="46:111" x14ac:dyDescent="0.25">
      <c r="AT181" t="str">
        <f t="shared" si="108"/>
        <v xml:space="preserve"> </v>
      </c>
      <c r="AU181" t="str">
        <f t="shared" si="109"/>
        <v xml:space="preserve"> </v>
      </c>
      <c r="BZ181" t="str">
        <f t="shared" si="101"/>
        <v xml:space="preserve"> </v>
      </c>
      <c r="CA181" t="str">
        <f t="shared" si="102"/>
        <v xml:space="preserve"> </v>
      </c>
      <c r="CG181">
        <v>168</v>
      </c>
      <c r="CH181">
        <v>690</v>
      </c>
      <c r="CK181">
        <v>144.68100000000001</v>
      </c>
      <c r="CL181">
        <v>64.007000000000005</v>
      </c>
      <c r="CM181">
        <v>228</v>
      </c>
      <c r="CN181">
        <v>33</v>
      </c>
      <c r="CO181">
        <v>251</v>
      </c>
      <c r="CP181">
        <v>1300.5419999999999</v>
      </c>
      <c r="CQ181">
        <v>1039.6579999999999</v>
      </c>
      <c r="CR181">
        <v>0.73699999999999999</v>
      </c>
      <c r="CS181">
        <v>37.216000000000001</v>
      </c>
      <c r="CT181">
        <v>1286</v>
      </c>
      <c r="CU181">
        <v>1031</v>
      </c>
      <c r="CV181">
        <v>149.30000000000001</v>
      </c>
      <c r="CW181">
        <v>25.395</v>
      </c>
      <c r="CX181">
        <v>1.516</v>
      </c>
      <c r="CY181">
        <v>0.66</v>
      </c>
      <c r="CZ181">
        <v>0.88500000000000001</v>
      </c>
      <c r="DA181">
        <v>0</v>
      </c>
      <c r="DB181">
        <v>255</v>
      </c>
      <c r="DC181" s="6">
        <f t="shared" si="113"/>
        <v>541.4534528932287</v>
      </c>
      <c r="DD181" s="5" t="str">
        <f t="shared" si="114"/>
        <v xml:space="preserve"> </v>
      </c>
      <c r="DE181" s="5">
        <f t="shared" si="115"/>
        <v>1</v>
      </c>
      <c r="DF181" s="5" t="str">
        <f t="shared" si="116"/>
        <v xml:space="preserve"> </v>
      </c>
      <c r="DG181" s="5">
        <f t="shared" si="117"/>
        <v>64.007000000000005</v>
      </c>
    </row>
    <row r="182" spans="46:111" x14ac:dyDescent="0.25">
      <c r="AT182" t="str">
        <f t="shared" si="108"/>
        <v xml:space="preserve"> </v>
      </c>
      <c r="AU182" t="str">
        <f t="shared" si="109"/>
        <v xml:space="preserve"> </v>
      </c>
      <c r="BZ182" t="str">
        <f t="shared" si="101"/>
        <v xml:space="preserve"> </v>
      </c>
      <c r="CA182" t="str">
        <f t="shared" si="102"/>
        <v xml:space="preserve"> </v>
      </c>
      <c r="CG182">
        <v>169</v>
      </c>
      <c r="CH182">
        <v>707</v>
      </c>
      <c r="CK182">
        <v>98.471000000000004</v>
      </c>
      <c r="CL182">
        <v>49.488</v>
      </c>
      <c r="CM182">
        <v>77</v>
      </c>
      <c r="CN182">
        <v>23</v>
      </c>
      <c r="CO182">
        <v>240</v>
      </c>
      <c r="CP182">
        <v>540.86199999999997</v>
      </c>
      <c r="CQ182">
        <v>1048.9839999999999</v>
      </c>
      <c r="CR182">
        <v>0.624</v>
      </c>
      <c r="CS182">
        <v>47.127000000000002</v>
      </c>
      <c r="CT182">
        <v>534</v>
      </c>
      <c r="CU182">
        <v>1073</v>
      </c>
      <c r="CV182">
        <v>72.718999999999994</v>
      </c>
      <c r="CW182">
        <v>22.709</v>
      </c>
      <c r="CX182">
        <v>2.1080000000000001</v>
      </c>
      <c r="CY182">
        <v>0.47399999999999998</v>
      </c>
      <c r="CZ182">
        <v>0.86699999999999999</v>
      </c>
      <c r="DA182">
        <v>0</v>
      </c>
      <c r="DB182">
        <v>255</v>
      </c>
      <c r="DC182" s="6">
        <f t="shared" si="113"/>
        <v>434.99515269253283</v>
      </c>
      <c r="DD182" s="5" t="str">
        <f t="shared" si="114"/>
        <v xml:space="preserve"> </v>
      </c>
      <c r="DE182" s="5">
        <f t="shared" si="115"/>
        <v>1</v>
      </c>
      <c r="DF182" s="5" t="str">
        <f t="shared" si="116"/>
        <v xml:space="preserve"> </v>
      </c>
      <c r="DG182" s="5">
        <f t="shared" si="117"/>
        <v>49.488</v>
      </c>
    </row>
    <row r="183" spans="46:111" x14ac:dyDescent="0.25">
      <c r="AT183" t="str">
        <f t="shared" si="108"/>
        <v xml:space="preserve"> </v>
      </c>
      <c r="AU183" t="str">
        <f t="shared" si="109"/>
        <v xml:space="preserve"> </v>
      </c>
      <c r="BZ183" t="str">
        <f t="shared" si="101"/>
        <v xml:space="preserve"> </v>
      </c>
      <c r="CA183" t="str">
        <f t="shared" si="102"/>
        <v xml:space="preserve"> </v>
      </c>
      <c r="CG183">
        <v>170</v>
      </c>
      <c r="CH183">
        <v>1587</v>
      </c>
      <c r="CK183">
        <v>126.458</v>
      </c>
      <c r="CL183">
        <v>57.454999999999998</v>
      </c>
      <c r="CM183">
        <v>211</v>
      </c>
      <c r="CN183">
        <v>20</v>
      </c>
      <c r="CO183">
        <v>254</v>
      </c>
      <c r="CP183">
        <v>954.08</v>
      </c>
      <c r="CQ183">
        <v>1073.595</v>
      </c>
      <c r="CR183">
        <v>0.44500000000000001</v>
      </c>
      <c r="CS183">
        <v>88.141999999999996</v>
      </c>
      <c r="CT183">
        <v>954</v>
      </c>
      <c r="CU183">
        <v>1029</v>
      </c>
      <c r="CV183">
        <v>93.251999999999995</v>
      </c>
      <c r="CW183">
        <v>30.524999999999999</v>
      </c>
      <c r="CX183">
        <v>3.032</v>
      </c>
      <c r="CY183">
        <v>0.33</v>
      </c>
      <c r="CZ183">
        <v>0.83199999999999996</v>
      </c>
      <c r="DA183">
        <v>0</v>
      </c>
      <c r="DB183">
        <v>255</v>
      </c>
      <c r="DC183" s="6">
        <f t="shared" si="113"/>
        <v>348.44145547423028</v>
      </c>
      <c r="DD183" s="5">
        <f t="shared" si="114"/>
        <v>1</v>
      </c>
      <c r="DE183" s="5" t="str">
        <f t="shared" si="115"/>
        <v xml:space="preserve"> </v>
      </c>
      <c r="DF183" s="5">
        <f t="shared" si="116"/>
        <v>57.454999999999998</v>
      </c>
      <c r="DG183" s="5" t="str">
        <f t="shared" si="117"/>
        <v xml:space="preserve"> </v>
      </c>
    </row>
    <row r="184" spans="46:111" x14ac:dyDescent="0.25">
      <c r="AT184" t="str">
        <f t="shared" si="108"/>
        <v xml:space="preserve"> </v>
      </c>
      <c r="AU184" t="str">
        <f t="shared" si="109"/>
        <v xml:space="preserve"> </v>
      </c>
      <c r="BZ184" t="str">
        <f t="shared" si="101"/>
        <v xml:space="preserve"> </v>
      </c>
      <c r="CA184" t="str">
        <f t="shared" si="102"/>
        <v xml:space="preserve"> </v>
      </c>
      <c r="CG184">
        <v>171</v>
      </c>
      <c r="CH184">
        <v>1293</v>
      </c>
      <c r="CK184">
        <v>133.886</v>
      </c>
      <c r="CL184">
        <v>70.795000000000002</v>
      </c>
      <c r="CM184">
        <v>244</v>
      </c>
      <c r="CN184">
        <v>14</v>
      </c>
      <c r="CO184">
        <v>255</v>
      </c>
      <c r="CP184">
        <v>649.29700000000003</v>
      </c>
      <c r="CQ184">
        <v>1054.606</v>
      </c>
      <c r="CR184">
        <v>0.7</v>
      </c>
      <c r="CS184">
        <v>60.802999999999997</v>
      </c>
      <c r="CT184">
        <v>624</v>
      </c>
      <c r="CU184">
        <v>1075</v>
      </c>
      <c r="CV184">
        <v>36.304000000000002</v>
      </c>
      <c r="CW184">
        <v>33.475000000000001</v>
      </c>
      <c r="CX184">
        <v>1.786</v>
      </c>
      <c r="CY184">
        <v>0.56000000000000005</v>
      </c>
      <c r="CZ184">
        <v>0.91300000000000003</v>
      </c>
      <c r="DA184">
        <v>0</v>
      </c>
      <c r="DB184">
        <v>255</v>
      </c>
      <c r="DC184" s="6">
        <f t="shared" si="113"/>
        <v>371.12768631429259</v>
      </c>
      <c r="DD184" s="5" t="str">
        <f t="shared" si="114"/>
        <v xml:space="preserve"> </v>
      </c>
      <c r="DE184" s="5">
        <f t="shared" si="115"/>
        <v>1</v>
      </c>
      <c r="DF184" s="5" t="str">
        <f t="shared" si="116"/>
        <v xml:space="preserve"> </v>
      </c>
      <c r="DG184" s="5">
        <f t="shared" si="117"/>
        <v>70.795000000000002</v>
      </c>
    </row>
    <row r="185" spans="46:111" x14ac:dyDescent="0.25">
      <c r="AT185" t="str">
        <f t="shared" si="108"/>
        <v xml:space="preserve"> </v>
      </c>
      <c r="AU185" t="str">
        <f t="shared" si="109"/>
        <v xml:space="preserve"> </v>
      </c>
      <c r="BZ185" t="str">
        <f t="shared" si="101"/>
        <v xml:space="preserve"> </v>
      </c>
      <c r="CA185" t="str">
        <f t="shared" si="102"/>
        <v xml:space="preserve"> </v>
      </c>
      <c r="CG185">
        <v>172</v>
      </c>
      <c r="CH185">
        <v>1387</v>
      </c>
      <c r="CK185">
        <v>132.101</v>
      </c>
      <c r="CL185">
        <v>64.001000000000005</v>
      </c>
      <c r="CM185">
        <v>231</v>
      </c>
      <c r="CN185">
        <v>0</v>
      </c>
      <c r="CO185">
        <v>247</v>
      </c>
      <c r="CP185">
        <v>700.43200000000002</v>
      </c>
      <c r="CQ185">
        <v>1057.92</v>
      </c>
      <c r="CR185">
        <v>0.76500000000000001</v>
      </c>
      <c r="CS185">
        <v>53.225999999999999</v>
      </c>
      <c r="CT185">
        <v>677</v>
      </c>
      <c r="CU185">
        <v>1072</v>
      </c>
      <c r="CV185">
        <v>25.602</v>
      </c>
      <c r="CW185">
        <v>36.018999999999998</v>
      </c>
      <c r="CX185">
        <v>1.494</v>
      </c>
      <c r="CY185">
        <v>0.66900000000000004</v>
      </c>
      <c r="CZ185">
        <v>0.92600000000000005</v>
      </c>
      <c r="DA185">
        <v>0</v>
      </c>
      <c r="DB185">
        <v>255</v>
      </c>
      <c r="DC185" s="6">
        <f t="shared" si="113"/>
        <v>349.36709615245684</v>
      </c>
      <c r="DD185" s="5">
        <f t="shared" si="114"/>
        <v>1</v>
      </c>
      <c r="DE185" s="5" t="str">
        <f t="shared" si="115"/>
        <v xml:space="preserve"> </v>
      </c>
      <c r="DF185" s="5">
        <f t="shared" si="116"/>
        <v>64.001000000000005</v>
      </c>
      <c r="DG185" s="5" t="str">
        <f t="shared" si="117"/>
        <v xml:space="preserve"> </v>
      </c>
    </row>
    <row r="186" spans="46:111" x14ac:dyDescent="0.25">
      <c r="AT186" t="str">
        <f t="shared" si="108"/>
        <v xml:space="preserve"> </v>
      </c>
      <c r="AU186" t="str">
        <f t="shared" si="109"/>
        <v xml:space="preserve"> </v>
      </c>
      <c r="BZ186" t="str">
        <f t="shared" si="101"/>
        <v xml:space="preserve"> </v>
      </c>
      <c r="CA186" t="str">
        <f t="shared" si="102"/>
        <v xml:space="preserve"> </v>
      </c>
      <c r="CG186">
        <v>173</v>
      </c>
      <c r="CH186">
        <v>728</v>
      </c>
      <c r="CK186">
        <v>127.349</v>
      </c>
      <c r="CL186">
        <v>53.29</v>
      </c>
      <c r="CM186">
        <v>66</v>
      </c>
      <c r="CN186">
        <v>37</v>
      </c>
      <c r="CO186">
        <v>252</v>
      </c>
      <c r="CP186">
        <v>363.964</v>
      </c>
      <c r="CQ186">
        <v>1066.0260000000001</v>
      </c>
      <c r="CR186">
        <v>0.52100000000000002</v>
      </c>
      <c r="CS186">
        <v>47.011000000000003</v>
      </c>
      <c r="CT186">
        <v>346</v>
      </c>
      <c r="CU186">
        <v>1082</v>
      </c>
      <c r="CV186">
        <v>51.911000000000001</v>
      </c>
      <c r="CW186">
        <v>28.632000000000001</v>
      </c>
      <c r="CX186">
        <v>1.7789999999999999</v>
      </c>
      <c r="CY186">
        <v>0.56200000000000006</v>
      </c>
      <c r="CZ186">
        <v>0.754</v>
      </c>
      <c r="DA186">
        <v>0</v>
      </c>
      <c r="DB186">
        <v>255</v>
      </c>
      <c r="DC186" s="6">
        <f t="shared" si="113"/>
        <v>583.22273170547805</v>
      </c>
      <c r="DD186" s="5" t="str">
        <f t="shared" si="114"/>
        <v xml:space="preserve"> </v>
      </c>
      <c r="DE186" s="5">
        <f t="shared" si="115"/>
        <v>1</v>
      </c>
      <c r="DF186" s="5" t="str">
        <f t="shared" si="116"/>
        <v xml:space="preserve"> </v>
      </c>
      <c r="DG186" s="5">
        <f t="shared" si="117"/>
        <v>53.29</v>
      </c>
    </row>
    <row r="187" spans="46:111" x14ac:dyDescent="0.25">
      <c r="AT187" t="str">
        <f t="shared" si="108"/>
        <v xml:space="preserve"> </v>
      </c>
      <c r="AU187" t="str">
        <f t="shared" si="109"/>
        <v xml:space="preserve"> </v>
      </c>
      <c r="BZ187" t="str">
        <f t="shared" si="101"/>
        <v xml:space="preserve"> </v>
      </c>
      <c r="CA187" t="str">
        <f t="shared" si="102"/>
        <v xml:space="preserve"> </v>
      </c>
      <c r="CG187">
        <v>174</v>
      </c>
      <c r="CH187">
        <v>1099</v>
      </c>
      <c r="CK187">
        <v>121.042</v>
      </c>
      <c r="CL187">
        <v>62.637</v>
      </c>
      <c r="CM187">
        <v>123</v>
      </c>
      <c r="CN187">
        <v>7</v>
      </c>
      <c r="CO187">
        <v>254</v>
      </c>
      <c r="CP187">
        <v>1008.27</v>
      </c>
      <c r="CQ187">
        <v>1059.5060000000001</v>
      </c>
      <c r="CR187">
        <v>0.68700000000000006</v>
      </c>
      <c r="CS187">
        <v>49.649000000000001</v>
      </c>
      <c r="CT187">
        <v>983</v>
      </c>
      <c r="CU187">
        <v>1062</v>
      </c>
      <c r="CV187">
        <v>170.727</v>
      </c>
      <c r="CW187">
        <v>33.692</v>
      </c>
      <c r="CX187">
        <v>1.4630000000000001</v>
      </c>
      <c r="CY187">
        <v>0.68400000000000005</v>
      </c>
      <c r="CZ187">
        <v>0.874</v>
      </c>
      <c r="DA187">
        <v>0</v>
      </c>
      <c r="DB187">
        <v>255</v>
      </c>
      <c r="DC187" s="6">
        <f t="shared" si="113"/>
        <v>355.84349967085257</v>
      </c>
      <c r="DD187" s="5">
        <f t="shared" si="114"/>
        <v>1</v>
      </c>
      <c r="DE187" s="5" t="str">
        <f t="shared" si="115"/>
        <v xml:space="preserve"> </v>
      </c>
      <c r="DF187" s="5">
        <f t="shared" si="116"/>
        <v>62.637</v>
      </c>
      <c r="DG187" s="5" t="str">
        <f t="shared" si="117"/>
        <v xml:space="preserve"> </v>
      </c>
    </row>
    <row r="188" spans="46:111" x14ac:dyDescent="0.25">
      <c r="AT188" t="str">
        <f t="shared" si="108"/>
        <v xml:space="preserve"> </v>
      </c>
      <c r="AU188" t="str">
        <f t="shared" si="109"/>
        <v xml:space="preserve"> </v>
      </c>
      <c r="BZ188" t="str">
        <f t="shared" si="101"/>
        <v xml:space="preserve"> </v>
      </c>
      <c r="CA188" t="str">
        <f t="shared" si="102"/>
        <v xml:space="preserve"> </v>
      </c>
      <c r="CG188">
        <v>175</v>
      </c>
      <c r="CH188">
        <v>952</v>
      </c>
      <c r="CK188">
        <v>101.884</v>
      </c>
      <c r="CL188">
        <v>50.35</v>
      </c>
      <c r="CM188">
        <v>60</v>
      </c>
      <c r="CN188">
        <v>0</v>
      </c>
      <c r="CO188">
        <v>247</v>
      </c>
      <c r="CP188">
        <v>921.54700000000003</v>
      </c>
      <c r="CQ188">
        <v>1072.204</v>
      </c>
      <c r="CR188">
        <v>0.47299999999999998</v>
      </c>
      <c r="CS188">
        <v>49.649000000000001</v>
      </c>
      <c r="CT188">
        <v>916</v>
      </c>
      <c r="CU188">
        <v>1048</v>
      </c>
      <c r="CV188">
        <v>99.272999999999996</v>
      </c>
      <c r="CW188">
        <v>33.408000000000001</v>
      </c>
      <c r="CX188">
        <v>1.58</v>
      </c>
      <c r="CY188">
        <v>0.63300000000000001</v>
      </c>
      <c r="CZ188">
        <v>0.77200000000000002</v>
      </c>
      <c r="DA188">
        <v>0</v>
      </c>
      <c r="DB188">
        <v>255</v>
      </c>
      <c r="DC188" s="6">
        <f t="shared" si="113"/>
        <v>338.64822143486884</v>
      </c>
      <c r="DD188" s="5">
        <f t="shared" si="114"/>
        <v>1</v>
      </c>
      <c r="DE188" s="5" t="str">
        <f t="shared" si="115"/>
        <v xml:space="preserve"> </v>
      </c>
      <c r="DF188" s="5">
        <f t="shared" si="116"/>
        <v>50.35</v>
      </c>
      <c r="DG188" s="5" t="str">
        <f t="shared" si="117"/>
        <v xml:space="preserve"> </v>
      </c>
    </row>
    <row r="189" spans="46:111" x14ac:dyDescent="0.25">
      <c r="AT189" t="str">
        <f t="shared" si="108"/>
        <v xml:space="preserve"> </v>
      </c>
      <c r="AU189" t="str">
        <f t="shared" si="109"/>
        <v xml:space="preserve"> </v>
      </c>
      <c r="BZ189" t="str">
        <f t="shared" si="101"/>
        <v xml:space="preserve"> </v>
      </c>
      <c r="CA189" t="str">
        <f t="shared" si="102"/>
        <v xml:space="preserve"> </v>
      </c>
      <c r="CG189">
        <v>176</v>
      </c>
      <c r="CH189">
        <v>454</v>
      </c>
      <c r="CK189">
        <v>128.489</v>
      </c>
      <c r="CL189">
        <v>38.898000000000003</v>
      </c>
      <c r="CM189">
        <v>110</v>
      </c>
      <c r="CN189">
        <v>57</v>
      </c>
      <c r="CO189">
        <v>237</v>
      </c>
      <c r="CP189">
        <v>1149.123</v>
      </c>
      <c r="CQ189">
        <v>1061.383</v>
      </c>
      <c r="CR189">
        <v>0.69899999999999995</v>
      </c>
      <c r="CS189">
        <v>31.305</v>
      </c>
      <c r="CT189">
        <v>1141</v>
      </c>
      <c r="CU189">
        <v>1048</v>
      </c>
      <c r="CV189">
        <v>116.565</v>
      </c>
      <c r="CW189">
        <v>23.402999999999999</v>
      </c>
      <c r="CX189">
        <v>1.3480000000000001</v>
      </c>
      <c r="CY189">
        <v>0.74199999999999999</v>
      </c>
      <c r="CZ189">
        <v>0.85099999999999998</v>
      </c>
      <c r="DA189">
        <v>0</v>
      </c>
      <c r="DB189">
        <v>255</v>
      </c>
      <c r="DC189" s="6">
        <f t="shared" si="113"/>
        <v>438.91995401895326</v>
      </c>
      <c r="DD189" s="5" t="str">
        <f t="shared" si="114"/>
        <v xml:space="preserve"> </v>
      </c>
      <c r="DE189" s="5">
        <f t="shared" si="115"/>
        <v>1</v>
      </c>
      <c r="DF189" s="5" t="str">
        <f t="shared" si="116"/>
        <v xml:space="preserve"> </v>
      </c>
      <c r="DG189" s="5">
        <f t="shared" si="117"/>
        <v>38.898000000000003</v>
      </c>
    </row>
    <row r="190" spans="46:111" x14ac:dyDescent="0.25">
      <c r="AT190" t="str">
        <f t="shared" si="108"/>
        <v xml:space="preserve"> </v>
      </c>
      <c r="AU190" t="str">
        <f t="shared" si="109"/>
        <v xml:space="preserve"> </v>
      </c>
      <c r="BZ190" t="str">
        <f t="shared" si="101"/>
        <v xml:space="preserve"> </v>
      </c>
      <c r="CA190" t="str">
        <f t="shared" si="102"/>
        <v xml:space="preserve"> </v>
      </c>
      <c r="CG190">
        <v>177</v>
      </c>
      <c r="CH190">
        <v>376</v>
      </c>
      <c r="CK190">
        <v>111.298</v>
      </c>
      <c r="CL190">
        <v>42.371000000000002</v>
      </c>
      <c r="CM190">
        <v>130</v>
      </c>
      <c r="CN190">
        <v>33</v>
      </c>
      <c r="CO190">
        <v>231</v>
      </c>
      <c r="CP190">
        <v>490.495</v>
      </c>
      <c r="CQ190">
        <v>1075.269</v>
      </c>
      <c r="CR190">
        <v>0.69099999999999995</v>
      </c>
      <c r="CS190">
        <v>28.283999999999999</v>
      </c>
      <c r="CT190">
        <v>486</v>
      </c>
      <c r="CU190">
        <v>1060</v>
      </c>
      <c r="CV190">
        <v>98.13</v>
      </c>
      <c r="CW190">
        <v>19</v>
      </c>
      <c r="CX190">
        <v>1.369</v>
      </c>
      <c r="CY190">
        <v>0.73</v>
      </c>
      <c r="CZ190">
        <v>0.86399999999999999</v>
      </c>
      <c r="DA190">
        <v>0</v>
      </c>
      <c r="DB190">
        <v>255</v>
      </c>
      <c r="DC190" s="6">
        <f t="shared" si="113"/>
        <v>489.49833985418172</v>
      </c>
      <c r="DD190" s="5" t="str">
        <f t="shared" si="114"/>
        <v xml:space="preserve"> </v>
      </c>
      <c r="DE190" s="5">
        <f t="shared" si="115"/>
        <v>1</v>
      </c>
      <c r="DF190" s="5" t="str">
        <f t="shared" si="116"/>
        <v xml:space="preserve"> </v>
      </c>
      <c r="DG190" s="5">
        <f t="shared" si="117"/>
        <v>42.371000000000002</v>
      </c>
    </row>
    <row r="191" spans="46:111" x14ac:dyDescent="0.25">
      <c r="AT191" t="str">
        <f t="shared" si="108"/>
        <v xml:space="preserve"> </v>
      </c>
      <c r="AU191" t="str">
        <f t="shared" si="109"/>
        <v xml:space="preserve"> </v>
      </c>
      <c r="BZ191" t="str">
        <f t="shared" si="101"/>
        <v xml:space="preserve"> </v>
      </c>
      <c r="CA191" t="str">
        <f t="shared" si="102"/>
        <v xml:space="preserve"> </v>
      </c>
      <c r="CG191">
        <v>178</v>
      </c>
      <c r="CH191">
        <v>661</v>
      </c>
      <c r="CK191">
        <v>114.958</v>
      </c>
      <c r="CL191">
        <v>58.462000000000003</v>
      </c>
      <c r="CM191">
        <v>168</v>
      </c>
      <c r="CN191">
        <v>16</v>
      </c>
      <c r="CO191">
        <v>240</v>
      </c>
      <c r="CP191">
        <v>792.36800000000005</v>
      </c>
      <c r="CQ191">
        <v>1083.07</v>
      </c>
      <c r="CR191">
        <v>0.78600000000000003</v>
      </c>
      <c r="CS191">
        <v>36.401000000000003</v>
      </c>
      <c r="CT191">
        <v>784</v>
      </c>
      <c r="CU191">
        <v>1101</v>
      </c>
      <c r="CV191">
        <v>52.814999999999998</v>
      </c>
      <c r="CW191">
        <v>27.577000000000002</v>
      </c>
      <c r="CX191">
        <v>1.2509999999999999</v>
      </c>
      <c r="CY191">
        <v>0.8</v>
      </c>
      <c r="CZ191">
        <v>0.92100000000000004</v>
      </c>
      <c r="DA191">
        <v>0</v>
      </c>
      <c r="DB191">
        <v>255</v>
      </c>
      <c r="DC191" s="6">
        <f t="shared" si="113"/>
        <v>346.14955127805661</v>
      </c>
      <c r="DD191" s="5">
        <f t="shared" si="114"/>
        <v>1</v>
      </c>
      <c r="DE191" s="5" t="str">
        <f t="shared" si="115"/>
        <v xml:space="preserve"> </v>
      </c>
      <c r="DF191" s="5">
        <f t="shared" si="116"/>
        <v>58.462000000000003</v>
      </c>
      <c r="DG191" s="5" t="str">
        <f t="shared" si="117"/>
        <v xml:space="preserve"> </v>
      </c>
    </row>
    <row r="192" spans="46:111" x14ac:dyDescent="0.25">
      <c r="AT192" t="str">
        <f t="shared" si="108"/>
        <v xml:space="preserve"> </v>
      </c>
      <c r="AU192" t="str">
        <f t="shared" si="109"/>
        <v xml:space="preserve"> </v>
      </c>
      <c r="BZ192" t="str">
        <f t="shared" si="101"/>
        <v xml:space="preserve"> </v>
      </c>
      <c r="CA192" t="str">
        <f t="shared" si="102"/>
        <v xml:space="preserve"> </v>
      </c>
      <c r="CG192">
        <v>179</v>
      </c>
      <c r="CH192">
        <v>678</v>
      </c>
      <c r="CK192">
        <v>129.21799999999999</v>
      </c>
      <c r="CL192">
        <v>55.576999999999998</v>
      </c>
      <c r="CM192">
        <v>54</v>
      </c>
      <c r="CN192">
        <v>21</v>
      </c>
      <c r="CO192">
        <v>242</v>
      </c>
      <c r="CP192">
        <v>1047.8699999999999</v>
      </c>
      <c r="CQ192">
        <v>1092.0619999999999</v>
      </c>
      <c r="CR192">
        <v>0.86099999999999999</v>
      </c>
      <c r="CS192">
        <v>36.770000000000003</v>
      </c>
      <c r="CT192">
        <v>1041</v>
      </c>
      <c r="CU192">
        <v>1077</v>
      </c>
      <c r="CV192">
        <v>112.38</v>
      </c>
      <c r="CW192">
        <v>26</v>
      </c>
      <c r="CX192">
        <v>1.371</v>
      </c>
      <c r="CY192">
        <v>0.72899999999999998</v>
      </c>
      <c r="CZ192">
        <v>0.97299999999999998</v>
      </c>
      <c r="DA192">
        <v>0</v>
      </c>
      <c r="DB192">
        <v>255</v>
      </c>
      <c r="DC192" s="6">
        <f t="shared" si="113"/>
        <v>403.24469892361867</v>
      </c>
      <c r="DD192" s="5" t="str">
        <f t="shared" si="114"/>
        <v xml:space="preserve"> </v>
      </c>
      <c r="DE192" s="5">
        <f t="shared" si="115"/>
        <v>1</v>
      </c>
      <c r="DF192" s="5" t="str">
        <f t="shared" si="116"/>
        <v xml:space="preserve"> </v>
      </c>
      <c r="DG192" s="5">
        <f t="shared" si="117"/>
        <v>55.576999999999998</v>
      </c>
    </row>
    <row r="193" spans="46:111" x14ac:dyDescent="0.25">
      <c r="AT193" t="str">
        <f t="shared" si="108"/>
        <v xml:space="preserve"> </v>
      </c>
      <c r="AU193" t="str">
        <f t="shared" si="109"/>
        <v xml:space="preserve"> </v>
      </c>
      <c r="BZ193" t="str">
        <f t="shared" si="101"/>
        <v xml:space="preserve"> </v>
      </c>
      <c r="CA193" t="str">
        <f t="shared" si="102"/>
        <v xml:space="preserve"> </v>
      </c>
      <c r="CG193">
        <v>180</v>
      </c>
      <c r="CH193">
        <v>1386</v>
      </c>
      <c r="CK193">
        <v>99.887</v>
      </c>
      <c r="CL193">
        <v>43.845999999999997</v>
      </c>
      <c r="CM193">
        <v>111</v>
      </c>
      <c r="CN193">
        <v>0</v>
      </c>
      <c r="CO193">
        <v>248</v>
      </c>
      <c r="CP193">
        <v>1223.921</v>
      </c>
      <c r="CQ193">
        <v>1104.5440000000001</v>
      </c>
      <c r="CR193">
        <v>0.70599999999999996</v>
      </c>
      <c r="CS193">
        <v>56.726999999999997</v>
      </c>
      <c r="CT193">
        <v>1205</v>
      </c>
      <c r="CU193">
        <v>1082</v>
      </c>
      <c r="CV193">
        <v>139.28899999999999</v>
      </c>
      <c r="CW193">
        <v>38.868000000000002</v>
      </c>
      <c r="CX193">
        <v>1.462</v>
      </c>
      <c r="CY193">
        <v>0.68400000000000005</v>
      </c>
      <c r="CZ193">
        <v>0.90900000000000003</v>
      </c>
      <c r="DA193">
        <v>0</v>
      </c>
      <c r="DB193">
        <v>255</v>
      </c>
      <c r="DC193" s="6">
        <f t="shared" si="113"/>
        <v>522.18974738786289</v>
      </c>
      <c r="DD193" s="5" t="str">
        <f t="shared" si="114"/>
        <v xml:space="preserve"> </v>
      </c>
      <c r="DE193" s="5">
        <f t="shared" si="115"/>
        <v>1</v>
      </c>
      <c r="DF193" s="5" t="str">
        <f t="shared" si="116"/>
        <v xml:space="preserve"> </v>
      </c>
      <c r="DG193" s="5">
        <f t="shared" si="117"/>
        <v>43.845999999999997</v>
      </c>
    </row>
    <row r="194" spans="46:111" x14ac:dyDescent="0.25">
      <c r="AT194" t="str">
        <f t="shared" si="108"/>
        <v xml:space="preserve"> </v>
      </c>
      <c r="AU194" t="str">
        <f t="shared" si="109"/>
        <v xml:space="preserve"> </v>
      </c>
      <c r="BZ194" t="str">
        <f t="shared" si="101"/>
        <v xml:space="preserve"> </v>
      </c>
      <c r="CA194" t="str">
        <f t="shared" si="102"/>
        <v xml:space="preserve"> </v>
      </c>
      <c r="CG194">
        <v>181</v>
      </c>
      <c r="CH194">
        <v>786</v>
      </c>
      <c r="CK194">
        <v>121.23</v>
      </c>
      <c r="CL194">
        <v>36.485999999999997</v>
      </c>
      <c r="CM194">
        <v>98</v>
      </c>
      <c r="CN194">
        <v>37</v>
      </c>
      <c r="CO194">
        <v>231</v>
      </c>
      <c r="CP194">
        <v>824.85</v>
      </c>
      <c r="CQ194">
        <v>1102.1210000000001</v>
      </c>
      <c r="CR194">
        <v>0.61399999999999999</v>
      </c>
      <c r="CS194">
        <v>49.649000000000001</v>
      </c>
      <c r="CT194">
        <v>813</v>
      </c>
      <c r="CU194">
        <v>1125</v>
      </c>
      <c r="CV194">
        <v>62.402999999999999</v>
      </c>
      <c r="CW194">
        <v>24.867000000000001</v>
      </c>
      <c r="CX194">
        <v>2.181</v>
      </c>
      <c r="CY194">
        <v>0.45900000000000002</v>
      </c>
      <c r="CZ194">
        <v>0.879</v>
      </c>
      <c r="DA194">
        <v>0</v>
      </c>
      <c r="DB194">
        <v>255</v>
      </c>
      <c r="DC194" s="6">
        <f t="shared" si="113"/>
        <v>361.38708575847039</v>
      </c>
      <c r="DD194" s="5">
        <f t="shared" si="114"/>
        <v>1</v>
      </c>
      <c r="DE194" s="5" t="str">
        <f t="shared" si="115"/>
        <v xml:space="preserve"> </v>
      </c>
      <c r="DF194" s="5">
        <f t="shared" si="116"/>
        <v>36.485999999999997</v>
      </c>
      <c r="DG194" s="5" t="str">
        <f t="shared" si="117"/>
        <v xml:space="preserve"> </v>
      </c>
    </row>
    <row r="195" spans="46:111" x14ac:dyDescent="0.25">
      <c r="AT195" t="str">
        <f t="shared" si="108"/>
        <v xml:space="preserve"> </v>
      </c>
      <c r="AU195" t="str">
        <f t="shared" si="109"/>
        <v xml:space="preserve"> </v>
      </c>
      <c r="BZ195" t="str">
        <f t="shared" si="101"/>
        <v xml:space="preserve"> </v>
      </c>
      <c r="CA195" t="str">
        <f t="shared" si="102"/>
        <v xml:space="preserve"> </v>
      </c>
      <c r="CG195">
        <v>182</v>
      </c>
      <c r="CH195">
        <v>1849</v>
      </c>
      <c r="CK195">
        <v>139.32900000000001</v>
      </c>
      <c r="CL195">
        <v>68.578999999999994</v>
      </c>
      <c r="CM195">
        <v>88</v>
      </c>
      <c r="CN195">
        <v>0</v>
      </c>
      <c r="CO195">
        <v>255</v>
      </c>
      <c r="CP195">
        <v>1011.792</v>
      </c>
      <c r="CQ195">
        <v>1111.3920000000001</v>
      </c>
      <c r="CR195">
        <v>0.624</v>
      </c>
      <c r="CS195">
        <v>71.84</v>
      </c>
      <c r="CT195">
        <v>998</v>
      </c>
      <c r="CU195">
        <v>1084</v>
      </c>
      <c r="CV195">
        <v>106.164</v>
      </c>
      <c r="CW195">
        <v>44</v>
      </c>
      <c r="CX195">
        <v>1.54</v>
      </c>
      <c r="CY195">
        <v>0.64900000000000002</v>
      </c>
      <c r="CZ195">
        <v>0.86499999999999999</v>
      </c>
      <c r="DA195">
        <v>0</v>
      </c>
      <c r="DB195">
        <v>255</v>
      </c>
      <c r="DC195" s="6">
        <f t="shared" si="113"/>
        <v>404.2930561684185</v>
      </c>
      <c r="DD195" s="5" t="str">
        <f t="shared" si="114"/>
        <v xml:space="preserve"> </v>
      </c>
      <c r="DE195" s="5">
        <f t="shared" si="115"/>
        <v>1</v>
      </c>
      <c r="DF195" s="5" t="str">
        <f t="shared" si="116"/>
        <v xml:space="preserve"> </v>
      </c>
      <c r="DG195" s="5">
        <f t="shared" si="117"/>
        <v>68.578999999999994</v>
      </c>
    </row>
    <row r="196" spans="46:111" x14ac:dyDescent="0.25">
      <c r="AT196" t="str">
        <f t="shared" si="108"/>
        <v xml:space="preserve"> </v>
      </c>
      <c r="AU196" t="str">
        <f t="shared" si="109"/>
        <v xml:space="preserve"> </v>
      </c>
      <c r="BZ196" t="str">
        <f t="shared" si="101"/>
        <v xml:space="preserve"> </v>
      </c>
      <c r="CA196" t="str">
        <f t="shared" si="102"/>
        <v xml:space="preserve"> </v>
      </c>
      <c r="CG196">
        <v>183</v>
      </c>
      <c r="CH196">
        <v>1606</v>
      </c>
      <c r="CK196">
        <v>139.39599999999999</v>
      </c>
      <c r="CL196">
        <v>38.008000000000003</v>
      </c>
      <c r="CM196">
        <v>177</v>
      </c>
      <c r="CN196">
        <v>55</v>
      </c>
      <c r="CO196">
        <v>242</v>
      </c>
      <c r="CP196">
        <v>1328.36</v>
      </c>
      <c r="CQ196">
        <v>1113.7329999999999</v>
      </c>
      <c r="CR196">
        <v>0.753</v>
      </c>
      <c r="CS196">
        <v>60.465000000000003</v>
      </c>
      <c r="CT196">
        <v>1312</v>
      </c>
      <c r="CU196">
        <v>1089</v>
      </c>
      <c r="CV196">
        <v>124.21599999999999</v>
      </c>
      <c r="CW196">
        <v>38.890999999999998</v>
      </c>
      <c r="CX196">
        <v>1.677</v>
      </c>
      <c r="CY196">
        <v>0.59599999999999997</v>
      </c>
      <c r="CZ196">
        <v>0.92500000000000004</v>
      </c>
      <c r="DA196">
        <v>0</v>
      </c>
      <c r="DB196">
        <v>255</v>
      </c>
      <c r="DC196" s="6">
        <f t="shared" si="113"/>
        <v>607.24710888484253</v>
      </c>
      <c r="DD196" s="5" t="str">
        <f t="shared" si="114"/>
        <v xml:space="preserve"> </v>
      </c>
      <c r="DE196" s="5">
        <f t="shared" si="115"/>
        <v>1</v>
      </c>
      <c r="DF196" s="5" t="str">
        <f t="shared" si="116"/>
        <v xml:space="preserve"> </v>
      </c>
      <c r="DG196" s="5">
        <f t="shared" si="117"/>
        <v>38.008000000000003</v>
      </c>
    </row>
    <row r="197" spans="46:111" x14ac:dyDescent="0.25">
      <c r="AT197" t="str">
        <f t="shared" si="108"/>
        <v xml:space="preserve"> </v>
      </c>
      <c r="AU197" t="str">
        <f t="shared" si="109"/>
        <v xml:space="preserve"> </v>
      </c>
      <c r="BZ197" t="str">
        <f t="shared" si="101"/>
        <v xml:space="preserve"> </v>
      </c>
      <c r="CA197" t="str">
        <f t="shared" si="102"/>
        <v xml:space="preserve"> </v>
      </c>
      <c r="CG197">
        <v>184</v>
      </c>
      <c r="CH197">
        <v>571</v>
      </c>
      <c r="CK197">
        <v>133.92099999999999</v>
      </c>
      <c r="CL197">
        <v>58.878</v>
      </c>
      <c r="CM197">
        <v>97</v>
      </c>
      <c r="CN197">
        <v>28</v>
      </c>
      <c r="CO197">
        <v>254</v>
      </c>
      <c r="CP197">
        <v>516.67700000000002</v>
      </c>
      <c r="CQ197">
        <v>1106.847</v>
      </c>
      <c r="CR197">
        <v>0.55100000000000005</v>
      </c>
      <c r="CS197">
        <v>43.012</v>
      </c>
      <c r="CT197">
        <v>507</v>
      </c>
      <c r="CU197">
        <v>1127</v>
      </c>
      <c r="CV197">
        <v>54.462000000000003</v>
      </c>
      <c r="CW197">
        <v>22.648</v>
      </c>
      <c r="CX197">
        <v>2.069</v>
      </c>
      <c r="CY197">
        <v>0.48299999999999998</v>
      </c>
      <c r="CZ197">
        <v>0.80300000000000005</v>
      </c>
      <c r="DA197">
        <v>0</v>
      </c>
      <c r="DB197">
        <v>255</v>
      </c>
      <c r="DC197" s="6">
        <f t="shared" si="113"/>
        <v>493.57867017933415</v>
      </c>
      <c r="DD197" s="5" t="str">
        <f t="shared" si="114"/>
        <v xml:space="preserve"> </v>
      </c>
      <c r="DE197" s="5">
        <f t="shared" si="115"/>
        <v>1</v>
      </c>
      <c r="DF197" s="5" t="str">
        <f t="shared" si="116"/>
        <v xml:space="preserve"> </v>
      </c>
      <c r="DG197" s="5">
        <f t="shared" si="117"/>
        <v>58.878</v>
      </c>
    </row>
    <row r="198" spans="46:111" x14ac:dyDescent="0.25">
      <c r="AT198" t="str">
        <f t="shared" si="108"/>
        <v xml:space="preserve"> </v>
      </c>
      <c r="AU198" t="str">
        <f t="shared" si="109"/>
        <v xml:space="preserve"> </v>
      </c>
      <c r="BZ198" t="str">
        <f t="shared" si="101"/>
        <v xml:space="preserve"> </v>
      </c>
      <c r="CA198" t="str">
        <f t="shared" si="102"/>
        <v xml:space="preserve"> </v>
      </c>
      <c r="CG198">
        <v>185</v>
      </c>
      <c r="CH198">
        <v>348</v>
      </c>
      <c r="CK198">
        <v>117.629</v>
      </c>
      <c r="CL198">
        <v>43.771999999999998</v>
      </c>
      <c r="CM198">
        <v>143</v>
      </c>
      <c r="CN198">
        <v>35</v>
      </c>
      <c r="CO198">
        <v>233</v>
      </c>
      <c r="CP198">
        <v>483.94499999999999</v>
      </c>
      <c r="CQ198">
        <v>1103.4829999999999</v>
      </c>
      <c r="CR198">
        <v>0.80200000000000005</v>
      </c>
      <c r="CS198">
        <v>25.806999999999999</v>
      </c>
      <c r="CT198">
        <v>476</v>
      </c>
      <c r="CU198">
        <v>1093</v>
      </c>
      <c r="CV198">
        <v>125.538</v>
      </c>
      <c r="CW198">
        <v>20.71</v>
      </c>
      <c r="CX198">
        <v>1.27</v>
      </c>
      <c r="CY198">
        <v>0.78700000000000003</v>
      </c>
      <c r="CZ198">
        <v>0.89500000000000002</v>
      </c>
      <c r="DA198">
        <v>0</v>
      </c>
      <c r="DB198">
        <v>255</v>
      </c>
      <c r="DC198" s="6">
        <f t="shared" si="113"/>
        <v>513.78155259214975</v>
      </c>
      <c r="DD198" s="5" t="str">
        <f t="shared" si="114"/>
        <v xml:space="preserve"> </v>
      </c>
      <c r="DE198" s="5">
        <f t="shared" si="115"/>
        <v>1</v>
      </c>
      <c r="DF198" s="5" t="str">
        <f t="shared" si="116"/>
        <v xml:space="preserve"> </v>
      </c>
      <c r="DG198" s="5">
        <f t="shared" si="117"/>
        <v>43.771999999999998</v>
      </c>
    </row>
    <row r="199" spans="46:111" x14ac:dyDescent="0.25">
      <c r="AT199" t="str">
        <f t="shared" si="108"/>
        <v xml:space="preserve"> </v>
      </c>
      <c r="AU199" t="str">
        <f t="shared" si="109"/>
        <v xml:space="preserve"> </v>
      </c>
      <c r="BZ199" t="str">
        <f t="shared" si="101"/>
        <v xml:space="preserve"> </v>
      </c>
      <c r="CA199" t="str">
        <f t="shared" si="102"/>
        <v xml:space="preserve"> </v>
      </c>
      <c r="CG199">
        <v>186</v>
      </c>
      <c r="CH199">
        <v>626</v>
      </c>
      <c r="CK199">
        <v>139.15299999999999</v>
      </c>
      <c r="CL199">
        <v>52.470999999999997</v>
      </c>
      <c r="CM199">
        <v>157</v>
      </c>
      <c r="CN199">
        <v>12</v>
      </c>
      <c r="CO199">
        <v>251</v>
      </c>
      <c r="CP199">
        <v>404.74099999999999</v>
      </c>
      <c r="CQ199">
        <v>1112.08</v>
      </c>
      <c r="CR199">
        <v>0.72899999999999998</v>
      </c>
      <c r="CS199">
        <v>36.673999999999999</v>
      </c>
      <c r="CT199">
        <v>386</v>
      </c>
      <c r="CU199">
        <v>1116</v>
      </c>
      <c r="CV199">
        <v>25.866</v>
      </c>
      <c r="CW199">
        <v>24.760999999999999</v>
      </c>
      <c r="CX199">
        <v>1.609</v>
      </c>
      <c r="CY199">
        <v>0.621</v>
      </c>
      <c r="CZ199">
        <v>0.88400000000000001</v>
      </c>
      <c r="DA199">
        <v>0</v>
      </c>
      <c r="DB199">
        <v>255</v>
      </c>
      <c r="DC199" s="6">
        <f t="shared" si="113"/>
        <v>578.18804879122149</v>
      </c>
      <c r="DD199" s="5" t="str">
        <f t="shared" si="114"/>
        <v xml:space="preserve"> </v>
      </c>
      <c r="DE199" s="5">
        <f t="shared" si="115"/>
        <v>1</v>
      </c>
      <c r="DF199" s="5" t="str">
        <f t="shared" si="116"/>
        <v xml:space="preserve"> </v>
      </c>
      <c r="DG199" s="5">
        <f t="shared" si="117"/>
        <v>52.470999999999997</v>
      </c>
    </row>
    <row r="200" spans="46:111" x14ac:dyDescent="0.25">
      <c r="AT200" t="str">
        <f t="shared" si="108"/>
        <v xml:space="preserve"> </v>
      </c>
      <c r="AU200" t="str">
        <f t="shared" si="109"/>
        <v xml:space="preserve"> </v>
      </c>
      <c r="BZ200" t="str">
        <f t="shared" si="101"/>
        <v xml:space="preserve"> </v>
      </c>
      <c r="CA200" t="str">
        <f t="shared" si="102"/>
        <v xml:space="preserve"> </v>
      </c>
      <c r="CG200">
        <v>187</v>
      </c>
      <c r="CH200">
        <v>417</v>
      </c>
      <c r="CK200">
        <v>139.36199999999999</v>
      </c>
      <c r="CL200">
        <v>41.402999999999999</v>
      </c>
      <c r="CM200">
        <v>120</v>
      </c>
      <c r="CN200">
        <v>47</v>
      </c>
      <c r="CO200">
        <v>235</v>
      </c>
      <c r="CP200">
        <v>430.28199999999998</v>
      </c>
      <c r="CQ200">
        <v>1130.5170000000001</v>
      </c>
      <c r="CR200">
        <v>0.74299999999999999</v>
      </c>
      <c r="CS200">
        <v>27.803000000000001</v>
      </c>
      <c r="CT200">
        <v>420</v>
      </c>
      <c r="CU200">
        <v>1139</v>
      </c>
      <c r="CV200">
        <v>37.694000000000003</v>
      </c>
      <c r="CW200">
        <v>22.603999999999999</v>
      </c>
      <c r="CX200">
        <v>1.268</v>
      </c>
      <c r="CY200">
        <v>0.78900000000000003</v>
      </c>
      <c r="CZ200">
        <v>0.88100000000000001</v>
      </c>
      <c r="DA200">
        <v>0</v>
      </c>
      <c r="DB200">
        <v>255</v>
      </c>
      <c r="DC200" s="6">
        <f t="shared" si="113"/>
        <v>571.21489234875526</v>
      </c>
      <c r="DD200" s="5" t="str">
        <f t="shared" si="114"/>
        <v xml:space="preserve"> </v>
      </c>
      <c r="DE200" s="5">
        <f t="shared" si="115"/>
        <v>1</v>
      </c>
      <c r="DF200" s="5" t="str">
        <f t="shared" si="116"/>
        <v xml:space="preserve"> </v>
      </c>
      <c r="DG200" s="5">
        <f t="shared" si="117"/>
        <v>41.402999999999999</v>
      </c>
    </row>
    <row r="201" spans="46:111" x14ac:dyDescent="0.25">
      <c r="AT201" t="str">
        <f t="shared" si="108"/>
        <v xml:space="preserve"> </v>
      </c>
      <c r="AU201" t="str">
        <f t="shared" si="109"/>
        <v xml:space="preserve"> </v>
      </c>
      <c r="BZ201" t="str">
        <f t="shared" si="101"/>
        <v xml:space="preserve"> </v>
      </c>
      <c r="CA201" t="str">
        <f t="shared" si="102"/>
        <v xml:space="preserve"> </v>
      </c>
      <c r="CG201">
        <v>188</v>
      </c>
      <c r="CH201">
        <v>784</v>
      </c>
      <c r="CK201">
        <v>124.301</v>
      </c>
      <c r="CL201">
        <v>27.282</v>
      </c>
      <c r="CM201">
        <v>138</v>
      </c>
      <c r="CN201">
        <v>18</v>
      </c>
      <c r="CO201">
        <v>189</v>
      </c>
      <c r="CP201">
        <v>1246.597</v>
      </c>
      <c r="CQ201">
        <v>1139.8689999999999</v>
      </c>
      <c r="CR201">
        <v>0.68700000000000006</v>
      </c>
      <c r="CS201">
        <v>41.677</v>
      </c>
      <c r="CT201">
        <v>1229</v>
      </c>
      <c r="CU201">
        <v>1129</v>
      </c>
      <c r="CV201">
        <v>149.744</v>
      </c>
      <c r="CW201">
        <v>25.055</v>
      </c>
      <c r="CX201">
        <v>1.6659999999999999</v>
      </c>
      <c r="CY201">
        <v>0.6</v>
      </c>
      <c r="CZ201">
        <v>0.88600000000000001</v>
      </c>
      <c r="DA201">
        <v>0</v>
      </c>
      <c r="DB201">
        <v>255</v>
      </c>
      <c r="DC201" s="6">
        <f t="shared" si="113"/>
        <v>563.12998822296777</v>
      </c>
      <c r="DD201" s="5" t="str">
        <f t="shared" si="114"/>
        <v xml:space="preserve"> </v>
      </c>
      <c r="DE201" s="5">
        <f t="shared" si="115"/>
        <v>1</v>
      </c>
      <c r="DF201" s="5" t="str">
        <f t="shared" si="116"/>
        <v xml:space="preserve"> </v>
      </c>
      <c r="DG201" s="5">
        <f t="shared" si="117"/>
        <v>27.282</v>
      </c>
    </row>
    <row r="202" spans="46:111" x14ac:dyDescent="0.25">
      <c r="AT202" t="str">
        <f t="shared" si="108"/>
        <v xml:space="preserve"> </v>
      </c>
      <c r="AU202" t="str">
        <f t="shared" si="109"/>
        <v xml:space="preserve"> </v>
      </c>
      <c r="BZ202" t="str">
        <f t="shared" si="101"/>
        <v xml:space="preserve"> </v>
      </c>
      <c r="CA202" t="str">
        <f t="shared" si="102"/>
        <v xml:space="preserve"> </v>
      </c>
      <c r="CG202">
        <v>189</v>
      </c>
      <c r="CH202">
        <v>1572</v>
      </c>
      <c r="CK202">
        <v>130.691</v>
      </c>
      <c r="CL202">
        <v>44.933999999999997</v>
      </c>
      <c r="CM202">
        <v>162</v>
      </c>
      <c r="CN202">
        <v>15</v>
      </c>
      <c r="CO202">
        <v>235</v>
      </c>
      <c r="CP202">
        <v>1217.8399999999999</v>
      </c>
      <c r="CQ202">
        <v>1154.403</v>
      </c>
      <c r="CR202">
        <v>0.77300000000000002</v>
      </c>
      <c r="CS202">
        <v>54.561999999999998</v>
      </c>
      <c r="CT202">
        <v>1202</v>
      </c>
      <c r="CU202">
        <v>1179</v>
      </c>
      <c r="CV202">
        <v>63.905000000000001</v>
      </c>
      <c r="CW202">
        <v>44</v>
      </c>
      <c r="CX202">
        <v>1.171</v>
      </c>
      <c r="CY202">
        <v>0.85399999999999998</v>
      </c>
      <c r="CZ202">
        <v>0.95099999999999996</v>
      </c>
      <c r="DA202">
        <v>0</v>
      </c>
      <c r="DB202">
        <v>255</v>
      </c>
      <c r="DC202" s="6">
        <f t="shared" si="113"/>
        <v>553.93203611002673</v>
      </c>
      <c r="DD202" s="5" t="str">
        <f t="shared" si="114"/>
        <v xml:space="preserve"> </v>
      </c>
      <c r="DE202" s="5">
        <f t="shared" si="115"/>
        <v>1</v>
      </c>
      <c r="DF202" s="5" t="str">
        <f t="shared" si="116"/>
        <v xml:space="preserve"> </v>
      </c>
      <c r="DG202" s="5">
        <f t="shared" si="117"/>
        <v>44.933999999999997</v>
      </c>
    </row>
    <row r="203" spans="46:111" x14ac:dyDescent="0.25">
      <c r="AT203" t="str">
        <f t="shared" ref="AT203:AT266" si="118">IF(AR203=1,Y203," ")</f>
        <v xml:space="preserve"> </v>
      </c>
      <c r="AU203" t="str">
        <f t="shared" ref="AU203:AU266" si="119">IF(AS203=1,Y203," ")</f>
        <v xml:space="preserve"> </v>
      </c>
      <c r="BZ203" t="str">
        <f t="shared" ref="BZ203:BZ266" si="120">IF(BX203=1,BE203," ")</f>
        <v xml:space="preserve"> </v>
      </c>
      <c r="CA203" t="str">
        <f t="shared" ref="CA203:CA266" si="121">IF(BY203=1,BE203," ")</f>
        <v xml:space="preserve"> </v>
      </c>
      <c r="CG203">
        <v>190</v>
      </c>
      <c r="CH203">
        <v>864</v>
      </c>
      <c r="CK203">
        <v>91.177000000000007</v>
      </c>
      <c r="CL203">
        <v>45.033999999999999</v>
      </c>
      <c r="CM203">
        <v>79</v>
      </c>
      <c r="CN203">
        <v>7</v>
      </c>
      <c r="CO203">
        <v>225</v>
      </c>
      <c r="CP203">
        <v>790.31700000000001</v>
      </c>
      <c r="CQ203">
        <v>1178.1959999999999</v>
      </c>
      <c r="CR203">
        <v>0.41799999999999998</v>
      </c>
      <c r="CS203">
        <v>67.364999999999995</v>
      </c>
      <c r="CT203">
        <v>787</v>
      </c>
      <c r="CU203">
        <v>1145</v>
      </c>
      <c r="CV203">
        <v>95.963999999999999</v>
      </c>
      <c r="CW203">
        <v>21.465</v>
      </c>
      <c r="CX203">
        <v>2.956</v>
      </c>
      <c r="CY203">
        <v>0.33800000000000002</v>
      </c>
      <c r="CZ203">
        <v>0.81200000000000006</v>
      </c>
      <c r="DA203">
        <v>0</v>
      </c>
      <c r="DB203">
        <v>255</v>
      </c>
      <c r="DC203" s="6">
        <f t="shared" si="113"/>
        <v>440.55091077990056</v>
      </c>
      <c r="DD203" s="5" t="str">
        <f t="shared" si="114"/>
        <v xml:space="preserve"> </v>
      </c>
      <c r="DE203" s="5">
        <f t="shared" si="115"/>
        <v>1</v>
      </c>
      <c r="DF203" s="5" t="str">
        <f t="shared" si="116"/>
        <v xml:space="preserve"> </v>
      </c>
      <c r="DG203" s="5">
        <f t="shared" si="117"/>
        <v>45.033999999999999</v>
      </c>
    </row>
    <row r="204" spans="46:111" x14ac:dyDescent="0.25">
      <c r="AT204" t="str">
        <f t="shared" si="118"/>
        <v xml:space="preserve"> </v>
      </c>
      <c r="AU204" t="str">
        <f t="shared" si="119"/>
        <v xml:space="preserve"> </v>
      </c>
      <c r="BZ204" t="str">
        <f t="shared" si="120"/>
        <v xml:space="preserve"> </v>
      </c>
      <c r="CA204" t="str">
        <f t="shared" si="121"/>
        <v xml:space="preserve"> </v>
      </c>
      <c r="CG204">
        <v>191</v>
      </c>
      <c r="CH204">
        <v>266</v>
      </c>
      <c r="CK204">
        <v>126.083</v>
      </c>
      <c r="CL204">
        <v>38.296999999999997</v>
      </c>
      <c r="CM204">
        <v>121</v>
      </c>
      <c r="CN204">
        <v>56</v>
      </c>
      <c r="CO204">
        <v>235</v>
      </c>
      <c r="CP204">
        <v>430.54500000000002</v>
      </c>
      <c r="CQ204">
        <v>1157.03</v>
      </c>
      <c r="CR204">
        <v>0.65800000000000003</v>
      </c>
      <c r="CS204">
        <v>25.942</v>
      </c>
      <c r="CT204">
        <v>423</v>
      </c>
      <c r="CU204">
        <v>1169</v>
      </c>
      <c r="CV204">
        <v>62.447000000000003</v>
      </c>
      <c r="CW204">
        <v>16.696000000000002</v>
      </c>
      <c r="CX204">
        <v>1.913</v>
      </c>
      <c r="CY204">
        <v>0.52300000000000002</v>
      </c>
      <c r="CZ204">
        <v>0.81499999999999995</v>
      </c>
      <c r="DA204">
        <v>0</v>
      </c>
      <c r="DB204">
        <v>255</v>
      </c>
      <c r="DC204" s="6">
        <f t="shared" si="113"/>
        <v>589.40374088819624</v>
      </c>
      <c r="DD204" s="5" t="str">
        <f t="shared" si="114"/>
        <v xml:space="preserve"> </v>
      </c>
      <c r="DE204" s="5">
        <f t="shared" si="115"/>
        <v>1</v>
      </c>
      <c r="DF204" s="5" t="str">
        <f t="shared" si="116"/>
        <v xml:space="preserve"> </v>
      </c>
      <c r="DG204" s="5">
        <f t="shared" si="117"/>
        <v>38.296999999999997</v>
      </c>
    </row>
    <row r="205" spans="46:111" x14ac:dyDescent="0.25">
      <c r="AT205" t="str">
        <f t="shared" si="118"/>
        <v xml:space="preserve"> </v>
      </c>
      <c r="AU205" t="str">
        <f t="shared" si="119"/>
        <v xml:space="preserve"> </v>
      </c>
      <c r="BZ205" t="str">
        <f t="shared" si="120"/>
        <v xml:space="preserve"> </v>
      </c>
      <c r="CA205" t="str">
        <f t="shared" si="121"/>
        <v xml:space="preserve"> </v>
      </c>
      <c r="CG205">
        <v>192</v>
      </c>
      <c r="CH205">
        <v>1584</v>
      </c>
      <c r="CK205">
        <v>153.12799999999999</v>
      </c>
      <c r="CL205">
        <v>52.710999999999999</v>
      </c>
      <c r="CM205">
        <v>172</v>
      </c>
      <c r="CN205">
        <v>32</v>
      </c>
      <c r="CO205">
        <v>254</v>
      </c>
      <c r="CP205">
        <v>1100.001</v>
      </c>
      <c r="CQ205">
        <v>1212.6389999999999</v>
      </c>
      <c r="CR205">
        <v>0.65100000000000002</v>
      </c>
      <c r="CS205">
        <v>65.489999999999995</v>
      </c>
      <c r="CT205">
        <v>1063</v>
      </c>
      <c r="CU205">
        <v>1208</v>
      </c>
      <c r="CV205">
        <v>172.983</v>
      </c>
      <c r="CW205">
        <v>39.375</v>
      </c>
      <c r="CX205">
        <v>1.8089999999999999</v>
      </c>
      <c r="CY205">
        <v>0.55300000000000005</v>
      </c>
      <c r="CZ205">
        <v>0.85699999999999998</v>
      </c>
      <c r="DA205">
        <v>0</v>
      </c>
      <c r="DB205">
        <v>255</v>
      </c>
      <c r="DC205" s="6">
        <f t="shared" si="113"/>
        <v>534.02131439859204</v>
      </c>
      <c r="DD205" s="5" t="str">
        <f t="shared" si="114"/>
        <v xml:space="preserve"> </v>
      </c>
      <c r="DE205" s="5">
        <f t="shared" si="115"/>
        <v>1</v>
      </c>
      <c r="DF205" s="5" t="str">
        <f t="shared" si="116"/>
        <v xml:space="preserve"> </v>
      </c>
      <c r="DG205" s="5">
        <f t="shared" si="117"/>
        <v>52.710999999999999</v>
      </c>
    </row>
    <row r="206" spans="46:111" x14ac:dyDescent="0.25">
      <c r="AT206" t="str">
        <f t="shared" si="118"/>
        <v xml:space="preserve"> </v>
      </c>
      <c r="AU206" t="str">
        <f t="shared" si="119"/>
        <v xml:space="preserve"> </v>
      </c>
      <c r="BZ206" t="str">
        <f t="shared" si="120"/>
        <v xml:space="preserve"> </v>
      </c>
      <c r="CA206" t="str">
        <f t="shared" si="121"/>
        <v xml:space="preserve"> </v>
      </c>
      <c r="CG206">
        <v>193</v>
      </c>
      <c r="CH206">
        <v>1431</v>
      </c>
      <c r="CK206">
        <v>120.027</v>
      </c>
      <c r="CL206">
        <v>57.606000000000002</v>
      </c>
      <c r="CM206">
        <v>92</v>
      </c>
      <c r="CN206">
        <v>21</v>
      </c>
      <c r="CO206">
        <v>255</v>
      </c>
      <c r="CP206">
        <v>958.34799999999996</v>
      </c>
      <c r="CQ206">
        <v>1226.9929999999999</v>
      </c>
      <c r="CR206">
        <v>0.443</v>
      </c>
      <c r="CS206">
        <v>60.44</v>
      </c>
      <c r="CT206">
        <v>943</v>
      </c>
      <c r="CU206">
        <v>1252</v>
      </c>
      <c r="CV206">
        <v>73.664000000000001</v>
      </c>
      <c r="CW206">
        <v>47.456000000000003</v>
      </c>
      <c r="CX206">
        <v>1.353</v>
      </c>
      <c r="CY206">
        <v>0.73899999999999999</v>
      </c>
      <c r="CZ206">
        <v>0.69899999999999995</v>
      </c>
      <c r="DA206">
        <v>0</v>
      </c>
      <c r="DB206">
        <v>255</v>
      </c>
      <c r="DC206" s="6">
        <f t="shared" si="113"/>
        <v>497.73757981591052</v>
      </c>
      <c r="DD206" s="5" t="str">
        <f t="shared" si="114"/>
        <v xml:space="preserve"> </v>
      </c>
      <c r="DE206" s="5">
        <f t="shared" si="115"/>
        <v>1</v>
      </c>
      <c r="DF206" s="5" t="str">
        <f t="shared" si="116"/>
        <v xml:space="preserve"> </v>
      </c>
      <c r="DG206" s="5">
        <f t="shared" si="117"/>
        <v>57.606000000000002</v>
      </c>
    </row>
    <row r="207" spans="46:111" x14ac:dyDescent="0.25">
      <c r="AT207" t="str">
        <f t="shared" si="118"/>
        <v xml:space="preserve"> </v>
      </c>
      <c r="AU207" t="str">
        <f t="shared" si="119"/>
        <v xml:space="preserve"> </v>
      </c>
      <c r="BZ207" t="str">
        <f t="shared" si="120"/>
        <v xml:space="preserve"> </v>
      </c>
      <c r="CA207" t="str">
        <f t="shared" si="121"/>
        <v xml:space="preserve"> </v>
      </c>
      <c r="CG207">
        <v>194</v>
      </c>
      <c r="CH207">
        <v>503</v>
      </c>
      <c r="CK207">
        <v>67.658000000000001</v>
      </c>
      <c r="CL207">
        <v>41.552999999999997</v>
      </c>
      <c r="CM207">
        <v>62</v>
      </c>
      <c r="CN207">
        <v>11</v>
      </c>
      <c r="CO207">
        <v>240</v>
      </c>
      <c r="CP207">
        <v>813.67899999999997</v>
      </c>
      <c r="CQ207">
        <v>1215.4780000000001</v>
      </c>
      <c r="CR207">
        <v>0.627</v>
      </c>
      <c r="CS207">
        <v>37.854999999999997</v>
      </c>
      <c r="CT207">
        <v>806</v>
      </c>
      <c r="CU207">
        <v>1233</v>
      </c>
      <c r="CV207">
        <v>77.8</v>
      </c>
      <c r="CW207">
        <v>21</v>
      </c>
      <c r="CX207">
        <v>2.0960000000000001</v>
      </c>
      <c r="CY207">
        <v>0.47699999999999998</v>
      </c>
      <c r="CZ207">
        <v>0.86599999999999999</v>
      </c>
      <c r="DA207">
        <v>0</v>
      </c>
      <c r="DB207">
        <v>255</v>
      </c>
      <c r="DC207" s="6">
        <f t="shared" si="113"/>
        <v>475.24729748731875</v>
      </c>
      <c r="DD207" s="5" t="str">
        <f t="shared" si="114"/>
        <v xml:space="preserve"> </v>
      </c>
      <c r="DE207" s="5">
        <f t="shared" si="115"/>
        <v>1</v>
      </c>
      <c r="DF207" s="5" t="str">
        <f t="shared" si="116"/>
        <v xml:space="preserve"> </v>
      </c>
      <c r="DG207" s="5">
        <f t="shared" si="117"/>
        <v>41.552999999999997</v>
      </c>
    </row>
    <row r="208" spans="46:111" x14ac:dyDescent="0.25">
      <c r="AT208" t="str">
        <f t="shared" si="118"/>
        <v xml:space="preserve"> </v>
      </c>
      <c r="AU208" t="str">
        <f t="shared" si="119"/>
        <v xml:space="preserve"> </v>
      </c>
      <c r="BZ208" t="str">
        <f t="shared" si="120"/>
        <v xml:space="preserve"> </v>
      </c>
      <c r="CA208" t="str">
        <f t="shared" si="121"/>
        <v xml:space="preserve"> </v>
      </c>
      <c r="DF208" t="str">
        <f t="shared" ref="DF208:DF266" si="122">IF(DD208=1,CK208," ")</f>
        <v xml:space="preserve"> </v>
      </c>
      <c r="DG208" t="str">
        <f t="shared" ref="DG208:DG266" si="123">IF(DE208=1,CK208," ")</f>
        <v xml:space="preserve"> </v>
      </c>
    </row>
    <row r="209" spans="46:111" x14ac:dyDescent="0.25">
      <c r="AT209" t="str">
        <f t="shared" si="118"/>
        <v xml:space="preserve"> </v>
      </c>
      <c r="AU209" t="str">
        <f t="shared" si="119"/>
        <v xml:space="preserve"> </v>
      </c>
      <c r="BZ209" t="str">
        <f t="shared" si="120"/>
        <v xml:space="preserve"> </v>
      </c>
      <c r="CA209" t="str">
        <f t="shared" si="121"/>
        <v xml:space="preserve"> </v>
      </c>
      <c r="DF209" t="str">
        <f t="shared" si="122"/>
        <v xml:space="preserve"> </v>
      </c>
      <c r="DG209" t="str">
        <f t="shared" si="123"/>
        <v xml:space="preserve"> </v>
      </c>
    </row>
    <row r="210" spans="46:111" x14ac:dyDescent="0.25">
      <c r="AT210" t="str">
        <f t="shared" si="118"/>
        <v xml:space="preserve"> </v>
      </c>
      <c r="AU210" t="str">
        <f t="shared" si="119"/>
        <v xml:space="preserve"> </v>
      </c>
      <c r="BZ210" t="str">
        <f t="shared" si="120"/>
        <v xml:space="preserve"> </v>
      </c>
      <c r="CA210" t="str">
        <f t="shared" si="121"/>
        <v xml:space="preserve"> </v>
      </c>
      <c r="DF210" t="str">
        <f t="shared" si="122"/>
        <v xml:space="preserve"> </v>
      </c>
      <c r="DG210" t="str">
        <f t="shared" si="123"/>
        <v xml:space="preserve"> </v>
      </c>
    </row>
    <row r="211" spans="46:111" x14ac:dyDescent="0.25">
      <c r="AT211" t="str">
        <f t="shared" si="118"/>
        <v xml:space="preserve"> </v>
      </c>
      <c r="AU211" t="str">
        <f t="shared" si="119"/>
        <v xml:space="preserve"> </v>
      </c>
      <c r="BZ211" t="str">
        <f t="shared" si="120"/>
        <v xml:space="preserve"> </v>
      </c>
      <c r="CA211" t="str">
        <f t="shared" si="121"/>
        <v xml:space="preserve"> </v>
      </c>
      <c r="DF211" t="str">
        <f t="shared" si="122"/>
        <v xml:space="preserve"> </v>
      </c>
      <c r="DG211" t="str">
        <f t="shared" si="123"/>
        <v xml:space="preserve"> </v>
      </c>
    </row>
    <row r="212" spans="46:111" x14ac:dyDescent="0.25">
      <c r="AT212" t="str">
        <f t="shared" si="118"/>
        <v xml:space="preserve"> </v>
      </c>
      <c r="AU212" t="str">
        <f t="shared" si="119"/>
        <v xml:space="preserve"> </v>
      </c>
      <c r="BZ212" t="str">
        <f t="shared" si="120"/>
        <v xml:space="preserve"> </v>
      </c>
      <c r="CA212" t="str">
        <f t="shared" si="121"/>
        <v xml:space="preserve"> </v>
      </c>
      <c r="DF212" t="str">
        <f t="shared" si="122"/>
        <v xml:space="preserve"> </v>
      </c>
      <c r="DG212" t="str">
        <f t="shared" si="123"/>
        <v xml:space="preserve"> </v>
      </c>
    </row>
    <row r="213" spans="46:111" x14ac:dyDescent="0.25">
      <c r="AT213" t="str">
        <f t="shared" si="118"/>
        <v xml:space="preserve"> </v>
      </c>
      <c r="AU213" t="str">
        <f t="shared" si="119"/>
        <v xml:space="preserve"> </v>
      </c>
      <c r="BZ213" t="str">
        <f t="shared" si="120"/>
        <v xml:space="preserve"> </v>
      </c>
      <c r="CA213" t="str">
        <f t="shared" si="121"/>
        <v xml:space="preserve"> </v>
      </c>
      <c r="DF213" t="str">
        <f t="shared" si="122"/>
        <v xml:space="preserve"> </v>
      </c>
      <c r="DG213" t="str">
        <f t="shared" si="123"/>
        <v xml:space="preserve"> </v>
      </c>
    </row>
    <row r="214" spans="46:111" x14ac:dyDescent="0.25">
      <c r="AT214" t="str">
        <f t="shared" si="118"/>
        <v xml:space="preserve"> </v>
      </c>
      <c r="AU214" t="str">
        <f t="shared" si="119"/>
        <v xml:space="preserve"> </v>
      </c>
      <c r="BZ214" t="str">
        <f t="shared" si="120"/>
        <v xml:space="preserve"> </v>
      </c>
      <c r="CA214" t="str">
        <f t="shared" si="121"/>
        <v xml:space="preserve"> </v>
      </c>
      <c r="DF214" t="str">
        <f t="shared" si="122"/>
        <v xml:space="preserve"> </v>
      </c>
      <c r="DG214" t="str">
        <f t="shared" si="123"/>
        <v xml:space="preserve"> </v>
      </c>
    </row>
    <row r="215" spans="46:111" x14ac:dyDescent="0.25">
      <c r="AT215" t="str">
        <f t="shared" si="118"/>
        <v xml:space="preserve"> </v>
      </c>
      <c r="AU215" t="str">
        <f t="shared" si="119"/>
        <v xml:space="preserve"> </v>
      </c>
      <c r="BZ215" t="str">
        <f t="shared" si="120"/>
        <v xml:space="preserve"> </v>
      </c>
      <c r="CA215" t="str">
        <f t="shared" si="121"/>
        <v xml:space="preserve"> </v>
      </c>
      <c r="DF215" t="str">
        <f t="shared" si="122"/>
        <v xml:space="preserve"> </v>
      </c>
      <c r="DG215" t="str">
        <f t="shared" si="123"/>
        <v xml:space="preserve"> </v>
      </c>
    </row>
    <row r="216" spans="46:111" x14ac:dyDescent="0.25">
      <c r="AT216" t="str">
        <f t="shared" si="118"/>
        <v xml:space="preserve"> </v>
      </c>
      <c r="AU216" t="str">
        <f t="shared" si="119"/>
        <v xml:space="preserve"> </v>
      </c>
      <c r="BZ216" t="str">
        <f t="shared" si="120"/>
        <v xml:space="preserve"> </v>
      </c>
      <c r="CA216" t="str">
        <f t="shared" si="121"/>
        <v xml:space="preserve"> </v>
      </c>
      <c r="DF216" t="str">
        <f t="shared" si="122"/>
        <v xml:space="preserve"> </v>
      </c>
      <c r="DG216" t="str">
        <f t="shared" si="123"/>
        <v xml:space="preserve"> </v>
      </c>
    </row>
    <row r="217" spans="46:111" x14ac:dyDescent="0.25">
      <c r="AT217" t="str">
        <f t="shared" si="118"/>
        <v xml:space="preserve"> </v>
      </c>
      <c r="AU217" t="str">
        <f t="shared" si="119"/>
        <v xml:space="preserve"> </v>
      </c>
      <c r="BZ217" t="str">
        <f t="shared" si="120"/>
        <v xml:space="preserve"> </v>
      </c>
      <c r="CA217" t="str">
        <f t="shared" si="121"/>
        <v xml:space="preserve"> </v>
      </c>
      <c r="DF217" t="str">
        <f t="shared" si="122"/>
        <v xml:space="preserve"> </v>
      </c>
      <c r="DG217" t="str">
        <f t="shared" si="123"/>
        <v xml:space="preserve"> </v>
      </c>
    </row>
    <row r="218" spans="46:111" x14ac:dyDescent="0.25">
      <c r="AT218" t="str">
        <f t="shared" si="118"/>
        <v xml:space="preserve"> </v>
      </c>
      <c r="AU218" t="str">
        <f t="shared" si="119"/>
        <v xml:space="preserve"> </v>
      </c>
      <c r="BZ218" t="str">
        <f t="shared" si="120"/>
        <v xml:space="preserve"> </v>
      </c>
      <c r="CA218" t="str">
        <f t="shared" si="121"/>
        <v xml:space="preserve"> </v>
      </c>
      <c r="DF218" t="str">
        <f t="shared" si="122"/>
        <v xml:space="preserve"> </v>
      </c>
      <c r="DG218" t="str">
        <f t="shared" si="123"/>
        <v xml:space="preserve"> </v>
      </c>
    </row>
    <row r="219" spans="46:111" x14ac:dyDescent="0.25">
      <c r="AT219" t="str">
        <f t="shared" si="118"/>
        <v xml:space="preserve"> </v>
      </c>
      <c r="AU219" t="str">
        <f t="shared" si="119"/>
        <v xml:space="preserve"> </v>
      </c>
      <c r="BZ219" t="str">
        <f t="shared" si="120"/>
        <v xml:space="preserve"> </v>
      </c>
      <c r="CA219" t="str">
        <f t="shared" si="121"/>
        <v xml:space="preserve"> </v>
      </c>
      <c r="DF219" t="str">
        <f t="shared" si="122"/>
        <v xml:space="preserve"> </v>
      </c>
      <c r="DG219" t="str">
        <f t="shared" si="123"/>
        <v xml:space="preserve"> </v>
      </c>
    </row>
    <row r="220" spans="46:111" x14ac:dyDescent="0.25">
      <c r="AT220" t="str">
        <f t="shared" si="118"/>
        <v xml:space="preserve"> </v>
      </c>
      <c r="AU220" t="str">
        <f t="shared" si="119"/>
        <v xml:space="preserve"> </v>
      </c>
      <c r="BZ220" t="str">
        <f t="shared" si="120"/>
        <v xml:space="preserve"> </v>
      </c>
      <c r="CA220" t="str">
        <f t="shared" si="121"/>
        <v xml:space="preserve"> </v>
      </c>
      <c r="DF220" t="str">
        <f t="shared" si="122"/>
        <v xml:space="preserve"> </v>
      </c>
      <c r="DG220" t="str">
        <f t="shared" si="123"/>
        <v xml:space="preserve"> </v>
      </c>
    </row>
    <row r="221" spans="46:111" x14ac:dyDescent="0.25">
      <c r="AT221" t="str">
        <f t="shared" si="118"/>
        <v xml:space="preserve"> </v>
      </c>
      <c r="AU221" t="str">
        <f t="shared" si="119"/>
        <v xml:space="preserve"> </v>
      </c>
      <c r="BZ221" t="str">
        <f t="shared" si="120"/>
        <v xml:space="preserve"> </v>
      </c>
      <c r="CA221" t="str">
        <f t="shared" si="121"/>
        <v xml:space="preserve"> </v>
      </c>
      <c r="DF221" t="str">
        <f t="shared" si="122"/>
        <v xml:space="preserve"> </v>
      </c>
      <c r="DG221" t="str">
        <f t="shared" si="123"/>
        <v xml:space="preserve"> </v>
      </c>
    </row>
    <row r="222" spans="46:111" x14ac:dyDescent="0.25">
      <c r="AT222" t="str">
        <f t="shared" si="118"/>
        <v xml:space="preserve"> </v>
      </c>
      <c r="AU222" t="str">
        <f t="shared" si="119"/>
        <v xml:space="preserve"> </v>
      </c>
      <c r="BZ222" t="str">
        <f t="shared" si="120"/>
        <v xml:space="preserve"> </v>
      </c>
      <c r="CA222" t="str">
        <f t="shared" si="121"/>
        <v xml:space="preserve"> </v>
      </c>
      <c r="DF222" t="str">
        <f t="shared" si="122"/>
        <v xml:space="preserve"> </v>
      </c>
      <c r="DG222" t="str">
        <f t="shared" si="123"/>
        <v xml:space="preserve"> </v>
      </c>
    </row>
    <row r="223" spans="46:111" x14ac:dyDescent="0.25">
      <c r="AT223" t="str">
        <f t="shared" si="118"/>
        <v xml:space="preserve"> </v>
      </c>
      <c r="AU223" t="str">
        <f t="shared" si="119"/>
        <v xml:space="preserve"> </v>
      </c>
      <c r="BZ223" t="str">
        <f t="shared" si="120"/>
        <v xml:space="preserve"> </v>
      </c>
      <c r="CA223" t="str">
        <f t="shared" si="121"/>
        <v xml:space="preserve"> </v>
      </c>
      <c r="DF223" t="str">
        <f t="shared" si="122"/>
        <v xml:space="preserve"> </v>
      </c>
      <c r="DG223" t="str">
        <f t="shared" si="123"/>
        <v xml:space="preserve"> </v>
      </c>
    </row>
    <row r="224" spans="46:111" x14ac:dyDescent="0.25">
      <c r="AT224" t="str">
        <f t="shared" si="118"/>
        <v xml:space="preserve"> </v>
      </c>
      <c r="AU224" t="str">
        <f t="shared" si="119"/>
        <v xml:space="preserve"> </v>
      </c>
      <c r="BZ224" t="str">
        <f t="shared" si="120"/>
        <v xml:space="preserve"> </v>
      </c>
      <c r="CA224" t="str">
        <f t="shared" si="121"/>
        <v xml:space="preserve"> </v>
      </c>
      <c r="DF224" t="str">
        <f t="shared" si="122"/>
        <v xml:space="preserve"> </v>
      </c>
      <c r="DG224" t="str">
        <f t="shared" si="123"/>
        <v xml:space="preserve"> </v>
      </c>
    </row>
    <row r="225" spans="46:111" x14ac:dyDescent="0.25">
      <c r="AT225" t="str">
        <f t="shared" si="118"/>
        <v xml:space="preserve"> </v>
      </c>
      <c r="AU225" t="str">
        <f t="shared" si="119"/>
        <v xml:space="preserve"> </v>
      </c>
      <c r="BZ225" t="str">
        <f t="shared" si="120"/>
        <v xml:space="preserve"> </v>
      </c>
      <c r="CA225" t="str">
        <f t="shared" si="121"/>
        <v xml:space="preserve"> </v>
      </c>
      <c r="DF225" t="str">
        <f t="shared" si="122"/>
        <v xml:space="preserve"> </v>
      </c>
      <c r="DG225" t="str">
        <f t="shared" si="123"/>
        <v xml:space="preserve"> </v>
      </c>
    </row>
    <row r="226" spans="46:111" x14ac:dyDescent="0.25">
      <c r="AT226" t="str">
        <f t="shared" si="118"/>
        <v xml:space="preserve"> </v>
      </c>
      <c r="AU226" t="str">
        <f t="shared" si="119"/>
        <v xml:space="preserve"> </v>
      </c>
      <c r="BZ226" t="str">
        <f t="shared" si="120"/>
        <v xml:space="preserve"> </v>
      </c>
      <c r="CA226" t="str">
        <f t="shared" si="121"/>
        <v xml:space="preserve"> </v>
      </c>
      <c r="DF226" t="str">
        <f t="shared" si="122"/>
        <v xml:space="preserve"> </v>
      </c>
      <c r="DG226" t="str">
        <f t="shared" si="123"/>
        <v xml:space="preserve"> </v>
      </c>
    </row>
    <row r="227" spans="46:111" x14ac:dyDescent="0.25">
      <c r="AT227" t="str">
        <f t="shared" si="118"/>
        <v xml:space="preserve"> </v>
      </c>
      <c r="AU227" t="str">
        <f t="shared" si="119"/>
        <v xml:space="preserve"> </v>
      </c>
      <c r="BZ227" t="str">
        <f t="shared" si="120"/>
        <v xml:space="preserve"> </v>
      </c>
      <c r="CA227" t="str">
        <f t="shared" si="121"/>
        <v xml:space="preserve"> </v>
      </c>
      <c r="DF227" t="str">
        <f t="shared" si="122"/>
        <v xml:space="preserve"> </v>
      </c>
      <c r="DG227" t="str">
        <f t="shared" si="123"/>
        <v xml:space="preserve"> </v>
      </c>
    </row>
    <row r="228" spans="46:111" x14ac:dyDescent="0.25">
      <c r="AT228" t="str">
        <f t="shared" si="118"/>
        <v xml:space="preserve"> </v>
      </c>
      <c r="AU228" t="str">
        <f t="shared" si="119"/>
        <v xml:space="preserve"> </v>
      </c>
      <c r="BZ228" t="str">
        <f t="shared" si="120"/>
        <v xml:space="preserve"> </v>
      </c>
      <c r="CA228" t="str">
        <f t="shared" si="121"/>
        <v xml:space="preserve"> </v>
      </c>
      <c r="DF228" t="str">
        <f t="shared" si="122"/>
        <v xml:space="preserve"> </v>
      </c>
      <c r="DG228" t="str">
        <f t="shared" si="123"/>
        <v xml:space="preserve"> </v>
      </c>
    </row>
    <row r="229" spans="46:111" x14ac:dyDescent="0.25">
      <c r="AT229" t="str">
        <f t="shared" si="118"/>
        <v xml:space="preserve"> </v>
      </c>
      <c r="AU229" t="str">
        <f t="shared" si="119"/>
        <v xml:space="preserve"> </v>
      </c>
      <c r="BZ229" t="str">
        <f t="shared" si="120"/>
        <v xml:space="preserve"> </v>
      </c>
      <c r="CA229" t="str">
        <f t="shared" si="121"/>
        <v xml:space="preserve"> </v>
      </c>
      <c r="DF229" t="str">
        <f t="shared" si="122"/>
        <v xml:space="preserve"> </v>
      </c>
      <c r="DG229" t="str">
        <f t="shared" si="123"/>
        <v xml:space="preserve"> </v>
      </c>
    </row>
    <row r="230" spans="46:111" x14ac:dyDescent="0.25">
      <c r="AT230" t="str">
        <f t="shared" si="118"/>
        <v xml:space="preserve"> </v>
      </c>
      <c r="AU230" t="str">
        <f t="shared" si="119"/>
        <v xml:space="preserve"> </v>
      </c>
      <c r="BZ230" t="str">
        <f t="shared" si="120"/>
        <v xml:space="preserve"> </v>
      </c>
      <c r="CA230" t="str">
        <f t="shared" si="121"/>
        <v xml:space="preserve"> </v>
      </c>
      <c r="DF230" t="str">
        <f t="shared" si="122"/>
        <v xml:space="preserve"> </v>
      </c>
      <c r="DG230" t="str">
        <f t="shared" si="123"/>
        <v xml:space="preserve"> </v>
      </c>
    </row>
    <row r="231" spans="46:111" x14ac:dyDescent="0.25">
      <c r="AT231" t="str">
        <f t="shared" si="118"/>
        <v xml:space="preserve"> </v>
      </c>
      <c r="AU231" t="str">
        <f t="shared" si="119"/>
        <v xml:space="preserve"> </v>
      </c>
      <c r="BZ231" t="str">
        <f t="shared" si="120"/>
        <v xml:space="preserve"> </v>
      </c>
      <c r="CA231" t="str">
        <f t="shared" si="121"/>
        <v xml:space="preserve"> </v>
      </c>
      <c r="DF231" t="str">
        <f t="shared" si="122"/>
        <v xml:space="preserve"> </v>
      </c>
      <c r="DG231" t="str">
        <f t="shared" si="123"/>
        <v xml:space="preserve"> </v>
      </c>
    </row>
    <row r="232" spans="46:111" x14ac:dyDescent="0.25">
      <c r="AT232" t="str">
        <f t="shared" si="118"/>
        <v xml:space="preserve"> </v>
      </c>
      <c r="AU232" t="str">
        <f t="shared" si="119"/>
        <v xml:space="preserve"> </v>
      </c>
      <c r="BZ232" t="str">
        <f t="shared" si="120"/>
        <v xml:space="preserve"> </v>
      </c>
      <c r="CA232" t="str">
        <f t="shared" si="121"/>
        <v xml:space="preserve"> </v>
      </c>
      <c r="DF232" t="str">
        <f t="shared" si="122"/>
        <v xml:space="preserve"> </v>
      </c>
      <c r="DG232" t="str">
        <f t="shared" si="123"/>
        <v xml:space="preserve"> </v>
      </c>
    </row>
    <row r="233" spans="46:111" x14ac:dyDescent="0.25">
      <c r="AT233" t="str">
        <f t="shared" si="118"/>
        <v xml:space="preserve"> </v>
      </c>
      <c r="AU233" t="str">
        <f t="shared" si="119"/>
        <v xml:space="preserve"> </v>
      </c>
      <c r="BZ233" t="str">
        <f t="shared" si="120"/>
        <v xml:space="preserve"> </v>
      </c>
      <c r="CA233" t="str">
        <f t="shared" si="121"/>
        <v xml:space="preserve"> </v>
      </c>
      <c r="DF233" t="str">
        <f t="shared" si="122"/>
        <v xml:space="preserve"> </v>
      </c>
      <c r="DG233" t="str">
        <f t="shared" si="123"/>
        <v xml:space="preserve"> </v>
      </c>
    </row>
    <row r="234" spans="46:111" x14ac:dyDescent="0.25">
      <c r="AT234" t="str">
        <f t="shared" si="118"/>
        <v xml:space="preserve"> </v>
      </c>
      <c r="AU234" t="str">
        <f t="shared" si="119"/>
        <v xml:space="preserve"> </v>
      </c>
      <c r="BZ234" t="str">
        <f t="shared" si="120"/>
        <v xml:space="preserve"> </v>
      </c>
      <c r="CA234" t="str">
        <f t="shared" si="121"/>
        <v xml:space="preserve"> </v>
      </c>
      <c r="DF234" t="str">
        <f t="shared" si="122"/>
        <v xml:space="preserve"> </v>
      </c>
      <c r="DG234" t="str">
        <f t="shared" si="123"/>
        <v xml:space="preserve"> </v>
      </c>
    </row>
    <row r="235" spans="46:111" x14ac:dyDescent="0.25">
      <c r="AT235" t="str">
        <f t="shared" si="118"/>
        <v xml:space="preserve"> </v>
      </c>
      <c r="AU235" t="str">
        <f t="shared" si="119"/>
        <v xml:space="preserve"> </v>
      </c>
      <c r="BZ235" t="str">
        <f t="shared" si="120"/>
        <v xml:space="preserve"> </v>
      </c>
      <c r="CA235" t="str">
        <f t="shared" si="121"/>
        <v xml:space="preserve"> </v>
      </c>
      <c r="DF235" t="str">
        <f t="shared" si="122"/>
        <v xml:space="preserve"> </v>
      </c>
      <c r="DG235" t="str">
        <f t="shared" si="123"/>
        <v xml:space="preserve"> </v>
      </c>
    </row>
    <row r="236" spans="46:111" x14ac:dyDescent="0.25">
      <c r="AT236" t="str">
        <f t="shared" si="118"/>
        <v xml:space="preserve"> </v>
      </c>
      <c r="AU236" t="str">
        <f t="shared" si="119"/>
        <v xml:space="preserve"> </v>
      </c>
      <c r="BZ236" t="str">
        <f t="shared" si="120"/>
        <v xml:space="preserve"> </v>
      </c>
      <c r="CA236" t="str">
        <f t="shared" si="121"/>
        <v xml:space="preserve"> </v>
      </c>
      <c r="DF236" t="str">
        <f t="shared" si="122"/>
        <v xml:space="preserve"> </v>
      </c>
      <c r="DG236" t="str">
        <f t="shared" si="123"/>
        <v xml:space="preserve"> </v>
      </c>
    </row>
    <row r="237" spans="46:111" x14ac:dyDescent="0.25">
      <c r="AT237" t="str">
        <f t="shared" si="118"/>
        <v xml:space="preserve"> </v>
      </c>
      <c r="AU237" t="str">
        <f t="shared" si="119"/>
        <v xml:space="preserve"> </v>
      </c>
      <c r="BZ237" t="str">
        <f t="shared" si="120"/>
        <v xml:space="preserve"> </v>
      </c>
      <c r="CA237" t="str">
        <f t="shared" si="121"/>
        <v xml:space="preserve"> </v>
      </c>
      <c r="DF237" t="str">
        <f t="shared" si="122"/>
        <v xml:space="preserve"> </v>
      </c>
      <c r="DG237" t="str">
        <f t="shared" si="123"/>
        <v xml:space="preserve"> </v>
      </c>
    </row>
    <row r="238" spans="46:111" x14ac:dyDescent="0.25">
      <c r="AT238" t="str">
        <f t="shared" si="118"/>
        <v xml:space="preserve"> </v>
      </c>
      <c r="AU238" t="str">
        <f t="shared" si="119"/>
        <v xml:space="preserve"> </v>
      </c>
      <c r="BZ238" t="str">
        <f t="shared" si="120"/>
        <v xml:space="preserve"> </v>
      </c>
      <c r="CA238" t="str">
        <f t="shared" si="121"/>
        <v xml:space="preserve"> </v>
      </c>
      <c r="DF238" t="str">
        <f t="shared" si="122"/>
        <v xml:space="preserve"> </v>
      </c>
      <c r="DG238" t="str">
        <f t="shared" si="123"/>
        <v xml:space="preserve"> </v>
      </c>
    </row>
    <row r="239" spans="46:111" x14ac:dyDescent="0.25">
      <c r="AT239" t="str">
        <f t="shared" si="118"/>
        <v xml:space="preserve"> </v>
      </c>
      <c r="AU239" t="str">
        <f t="shared" si="119"/>
        <v xml:space="preserve"> </v>
      </c>
      <c r="BZ239" t="str">
        <f t="shared" si="120"/>
        <v xml:space="preserve"> </v>
      </c>
      <c r="CA239" t="str">
        <f t="shared" si="121"/>
        <v xml:space="preserve"> </v>
      </c>
      <c r="DF239" t="str">
        <f t="shared" si="122"/>
        <v xml:space="preserve"> </v>
      </c>
      <c r="DG239" t="str">
        <f t="shared" si="123"/>
        <v xml:space="preserve"> </v>
      </c>
    </row>
    <row r="240" spans="46:111" x14ac:dyDescent="0.25">
      <c r="AT240" t="str">
        <f t="shared" si="118"/>
        <v xml:space="preserve"> </v>
      </c>
      <c r="AU240" t="str">
        <f t="shared" si="119"/>
        <v xml:space="preserve"> </v>
      </c>
      <c r="BZ240" t="str">
        <f t="shared" si="120"/>
        <v xml:space="preserve"> </v>
      </c>
      <c r="CA240" t="str">
        <f t="shared" si="121"/>
        <v xml:space="preserve"> </v>
      </c>
      <c r="DF240" t="str">
        <f t="shared" si="122"/>
        <v xml:space="preserve"> </v>
      </c>
      <c r="DG240" t="str">
        <f t="shared" si="123"/>
        <v xml:space="preserve"> </v>
      </c>
    </row>
    <row r="241" spans="33:111" x14ac:dyDescent="0.25">
      <c r="AT241" t="str">
        <f t="shared" si="118"/>
        <v xml:space="preserve"> </v>
      </c>
      <c r="AU241" t="str">
        <f t="shared" si="119"/>
        <v xml:space="preserve"> </v>
      </c>
      <c r="BZ241" t="str">
        <f t="shared" si="120"/>
        <v xml:space="preserve"> </v>
      </c>
      <c r="CA241" t="str">
        <f t="shared" si="121"/>
        <v xml:space="preserve"> </v>
      </c>
      <c r="DF241" t="str">
        <f t="shared" si="122"/>
        <v xml:space="preserve"> </v>
      </c>
      <c r="DG241" t="str">
        <f t="shared" si="123"/>
        <v xml:space="preserve"> </v>
      </c>
    </row>
    <row r="242" spans="33:111" x14ac:dyDescent="0.25">
      <c r="AT242" t="str">
        <f t="shared" si="118"/>
        <v xml:space="preserve"> </v>
      </c>
      <c r="AU242" t="str">
        <f t="shared" si="119"/>
        <v xml:space="preserve"> </v>
      </c>
      <c r="BZ242" t="str">
        <f t="shared" si="120"/>
        <v xml:space="preserve"> </v>
      </c>
      <c r="CA242" t="str">
        <f t="shared" si="121"/>
        <v xml:space="preserve"> </v>
      </c>
      <c r="DF242" t="str">
        <f t="shared" si="122"/>
        <v xml:space="preserve"> </v>
      </c>
      <c r="DG242" t="str">
        <f t="shared" si="123"/>
        <v xml:space="preserve"> </v>
      </c>
    </row>
    <row r="243" spans="33:111" x14ac:dyDescent="0.25">
      <c r="AT243" t="str">
        <f t="shared" si="118"/>
        <v xml:space="preserve"> </v>
      </c>
      <c r="AU243" t="str">
        <f t="shared" si="119"/>
        <v xml:space="preserve"> </v>
      </c>
      <c r="BZ243" t="str">
        <f t="shared" si="120"/>
        <v xml:space="preserve"> </v>
      </c>
      <c r="CA243" t="str">
        <f t="shared" si="121"/>
        <v xml:space="preserve"> </v>
      </c>
      <c r="DF243" t="str">
        <f t="shared" si="122"/>
        <v xml:space="preserve"> </v>
      </c>
      <c r="DG243" t="str">
        <f t="shared" si="123"/>
        <v xml:space="preserve"> </v>
      </c>
    </row>
    <row r="244" spans="33:111" x14ac:dyDescent="0.25">
      <c r="AT244" t="str">
        <f t="shared" si="118"/>
        <v xml:space="preserve"> </v>
      </c>
      <c r="AU244" t="str">
        <f t="shared" si="119"/>
        <v xml:space="preserve"> </v>
      </c>
      <c r="BZ244" t="str">
        <f t="shared" si="120"/>
        <v xml:space="preserve"> </v>
      </c>
      <c r="CA244" t="str">
        <f t="shared" si="121"/>
        <v xml:space="preserve"> </v>
      </c>
      <c r="DF244" t="str">
        <f t="shared" si="122"/>
        <v xml:space="preserve"> </v>
      </c>
      <c r="DG244" t="str">
        <f t="shared" si="123"/>
        <v xml:space="preserve"> </v>
      </c>
    </row>
    <row r="245" spans="33:111" x14ac:dyDescent="0.25">
      <c r="AT245" t="str">
        <f t="shared" si="118"/>
        <v xml:space="preserve"> </v>
      </c>
      <c r="AU245" t="str">
        <f t="shared" si="119"/>
        <v xml:space="preserve"> </v>
      </c>
      <c r="BZ245" t="str">
        <f t="shared" si="120"/>
        <v xml:space="preserve"> </v>
      </c>
      <c r="CA245" t="str">
        <f t="shared" si="121"/>
        <v xml:space="preserve"> </v>
      </c>
      <c r="DF245" t="str">
        <f t="shared" si="122"/>
        <v xml:space="preserve"> </v>
      </c>
      <c r="DG245" t="str">
        <f t="shared" si="123"/>
        <v xml:space="preserve"> </v>
      </c>
    </row>
    <row r="246" spans="33:111" x14ac:dyDescent="0.25">
      <c r="AT246" t="str">
        <f t="shared" si="118"/>
        <v xml:space="preserve"> </v>
      </c>
      <c r="AU246" t="str">
        <f t="shared" si="119"/>
        <v xml:space="preserve"> </v>
      </c>
      <c r="BZ246" t="str">
        <f t="shared" si="120"/>
        <v xml:space="preserve"> </v>
      </c>
      <c r="CA246" t="str">
        <f t="shared" si="121"/>
        <v xml:space="preserve"> </v>
      </c>
      <c r="DF246" t="str">
        <f t="shared" si="122"/>
        <v xml:space="preserve"> </v>
      </c>
      <c r="DG246" t="str">
        <f t="shared" si="123"/>
        <v xml:space="preserve"> </v>
      </c>
    </row>
    <row r="247" spans="33:111" x14ac:dyDescent="0.25">
      <c r="AT247" t="str">
        <f t="shared" si="118"/>
        <v xml:space="preserve"> </v>
      </c>
      <c r="AU247" t="str">
        <f t="shared" si="119"/>
        <v xml:space="preserve"> </v>
      </c>
      <c r="BZ247" t="str">
        <f t="shared" si="120"/>
        <v xml:space="preserve"> </v>
      </c>
      <c r="CA247" t="str">
        <f t="shared" si="121"/>
        <v xml:space="preserve"> </v>
      </c>
      <c r="DF247" t="str">
        <f t="shared" si="122"/>
        <v xml:space="preserve"> </v>
      </c>
      <c r="DG247" t="str">
        <f t="shared" si="123"/>
        <v xml:space="preserve"> </v>
      </c>
    </row>
    <row r="248" spans="33:111" x14ac:dyDescent="0.25">
      <c r="AT248" t="str">
        <f t="shared" si="118"/>
        <v xml:space="preserve"> </v>
      </c>
      <c r="AU248" t="str">
        <f t="shared" si="119"/>
        <v xml:space="preserve"> </v>
      </c>
      <c r="BZ248" t="str">
        <f t="shared" si="120"/>
        <v xml:space="preserve"> </v>
      </c>
      <c r="CA248" t="str">
        <f t="shared" si="121"/>
        <v xml:space="preserve"> </v>
      </c>
      <c r="DF248" t="str">
        <f t="shared" si="122"/>
        <v xml:space="preserve"> </v>
      </c>
      <c r="DG248" t="str">
        <f t="shared" si="123"/>
        <v xml:space="preserve"> </v>
      </c>
    </row>
    <row r="249" spans="33:111" x14ac:dyDescent="0.25">
      <c r="AT249" t="str">
        <f t="shared" si="118"/>
        <v xml:space="preserve"> </v>
      </c>
      <c r="AU249" t="str">
        <f t="shared" si="119"/>
        <v xml:space="preserve"> </v>
      </c>
      <c r="BZ249" t="str">
        <f t="shared" si="120"/>
        <v xml:space="preserve"> </v>
      </c>
      <c r="CA249" t="str">
        <f t="shared" si="121"/>
        <v xml:space="preserve"> </v>
      </c>
      <c r="DF249" t="str">
        <f t="shared" si="122"/>
        <v xml:space="preserve"> </v>
      </c>
      <c r="DG249" t="str">
        <f t="shared" si="123"/>
        <v xml:space="preserve"> </v>
      </c>
    </row>
    <row r="250" spans="33:111" x14ac:dyDescent="0.25">
      <c r="AG250" s="5">
        <f>AG14*$BF$2</f>
        <v>18.136247400000002</v>
      </c>
      <c r="AH250" s="3">
        <v>0</v>
      </c>
      <c r="AT250" t="str">
        <f t="shared" si="118"/>
        <v xml:space="preserve"> </v>
      </c>
      <c r="AU250" t="str">
        <f t="shared" si="119"/>
        <v xml:space="preserve"> </v>
      </c>
      <c r="BM250" s="5">
        <f>BM14*$BF$2</f>
        <v>16.600734000000003</v>
      </c>
      <c r="BN250" s="3">
        <v>0</v>
      </c>
      <c r="BZ250" t="str">
        <f t="shared" si="120"/>
        <v xml:space="preserve"> </v>
      </c>
      <c r="CA250" t="str">
        <f t="shared" si="121"/>
        <v xml:space="preserve"> </v>
      </c>
      <c r="CS250" s="5">
        <f>CS14*$BF$2</f>
        <v>22.483391399999999</v>
      </c>
      <c r="CT250" s="3">
        <v>0</v>
      </c>
      <c r="DF250" t="str">
        <f t="shared" si="122"/>
        <v xml:space="preserve"> </v>
      </c>
      <c r="DG250" t="str">
        <f t="shared" si="123"/>
        <v xml:space="preserve"> </v>
      </c>
    </row>
    <row r="251" spans="33:111" x14ac:dyDescent="0.25">
      <c r="AG251" s="5">
        <f t="shared" ref="AG251:AG314" si="124">AG15*$BF$2</f>
        <v>10.578569399999999</v>
      </c>
      <c r="AH251" s="3">
        <v>10</v>
      </c>
      <c r="AT251" t="str">
        <f t="shared" si="118"/>
        <v xml:space="preserve"> </v>
      </c>
      <c r="AU251" t="str">
        <f t="shared" si="119"/>
        <v xml:space="preserve"> </v>
      </c>
      <c r="BM251" s="5">
        <f t="shared" ref="BM251:BM314" si="125">BM15*$BF$2</f>
        <v>23.146362</v>
      </c>
      <c r="BN251" s="3">
        <v>10</v>
      </c>
      <c r="BZ251" t="str">
        <f t="shared" si="120"/>
        <v xml:space="preserve"> </v>
      </c>
      <c r="CA251" t="str">
        <f t="shared" si="121"/>
        <v xml:space="preserve"> </v>
      </c>
      <c r="CS251" s="5">
        <f t="shared" ref="CS251:CS314" si="126">CS15*$BF$2</f>
        <v>21.253050000000002</v>
      </c>
      <c r="CT251" s="3">
        <v>10</v>
      </c>
      <c r="DF251" t="str">
        <f t="shared" si="122"/>
        <v xml:space="preserve"> </v>
      </c>
      <c r="DG251" t="str">
        <f t="shared" si="123"/>
        <v xml:space="preserve"> </v>
      </c>
    </row>
    <row r="252" spans="33:111" x14ac:dyDescent="0.25">
      <c r="AG252" s="5">
        <f t="shared" si="124"/>
        <v>17.626485599999999</v>
      </c>
      <c r="AH252" s="3">
        <v>20</v>
      </c>
      <c r="AT252" t="str">
        <f t="shared" si="118"/>
        <v xml:space="preserve"> </v>
      </c>
      <c r="AU252" t="str">
        <f t="shared" si="119"/>
        <v xml:space="preserve"> </v>
      </c>
      <c r="BM252" s="5">
        <f t="shared" si="125"/>
        <v>8.2212714000000009</v>
      </c>
      <c r="BN252" s="3">
        <v>20</v>
      </c>
      <c r="BZ252" t="str">
        <f t="shared" si="120"/>
        <v xml:space="preserve"> </v>
      </c>
      <c r="CA252" t="str">
        <f t="shared" si="121"/>
        <v xml:space="preserve"> </v>
      </c>
      <c r="CS252" s="5">
        <f t="shared" si="126"/>
        <v>27.965277000000004</v>
      </c>
      <c r="CT252" s="3">
        <v>20</v>
      </c>
      <c r="DF252" t="str">
        <f t="shared" si="122"/>
        <v xml:space="preserve"> </v>
      </c>
      <c r="DG252" t="str">
        <f t="shared" si="123"/>
        <v xml:space="preserve"> </v>
      </c>
    </row>
    <row r="253" spans="33:111" x14ac:dyDescent="0.25">
      <c r="AG253" s="5">
        <f t="shared" si="124"/>
        <v>17.847891000000001</v>
      </c>
      <c r="AH253" s="3">
        <v>30</v>
      </c>
      <c r="AT253" t="str">
        <f t="shared" si="118"/>
        <v xml:space="preserve"> </v>
      </c>
      <c r="AU253" t="str">
        <f t="shared" si="119"/>
        <v xml:space="preserve"> </v>
      </c>
      <c r="BM253" s="5">
        <f t="shared" si="125"/>
        <v>11.450178000000001</v>
      </c>
      <c r="BN253" s="3">
        <v>30</v>
      </c>
      <c r="BZ253" t="str">
        <f t="shared" si="120"/>
        <v xml:space="preserve"> </v>
      </c>
      <c r="CA253" t="str">
        <f t="shared" si="121"/>
        <v xml:space="preserve"> </v>
      </c>
      <c r="CS253" s="5">
        <f t="shared" si="126"/>
        <v>21.271111200000004</v>
      </c>
      <c r="CT253" s="3">
        <v>30</v>
      </c>
      <c r="DF253" t="str">
        <f t="shared" si="122"/>
        <v xml:space="preserve"> </v>
      </c>
      <c r="DG253" t="str">
        <f t="shared" si="123"/>
        <v xml:space="preserve"> </v>
      </c>
    </row>
    <row r="254" spans="33:111" x14ac:dyDescent="0.25">
      <c r="AG254" s="5">
        <f t="shared" si="124"/>
        <v>18.501519600000002</v>
      </c>
      <c r="AH254" s="3">
        <v>40</v>
      </c>
      <c r="AT254" t="str">
        <f t="shared" si="118"/>
        <v xml:space="preserve"> </v>
      </c>
      <c r="AU254" t="str">
        <f t="shared" si="119"/>
        <v xml:space="preserve"> </v>
      </c>
      <c r="BM254" s="5">
        <f t="shared" si="125"/>
        <v>10.104930000000001</v>
      </c>
      <c r="BN254" s="3">
        <v>40</v>
      </c>
      <c r="BZ254" t="str">
        <f t="shared" si="120"/>
        <v xml:space="preserve"> </v>
      </c>
      <c r="CA254" t="str">
        <f t="shared" si="121"/>
        <v xml:space="preserve"> </v>
      </c>
      <c r="CS254" s="5">
        <f t="shared" si="126"/>
        <v>13.648350600000001</v>
      </c>
      <c r="CT254" s="3">
        <v>40</v>
      </c>
      <c r="DF254" t="str">
        <f t="shared" si="122"/>
        <v xml:space="preserve"> </v>
      </c>
      <c r="DG254" t="str">
        <f t="shared" si="123"/>
        <v xml:space="preserve"> </v>
      </c>
    </row>
    <row r="255" spans="33:111" x14ac:dyDescent="0.25">
      <c r="AG255" s="5">
        <f t="shared" si="124"/>
        <v>18.319662000000001</v>
      </c>
      <c r="AH255" s="3">
        <v>50</v>
      </c>
      <c r="AT255" t="str">
        <f t="shared" si="118"/>
        <v xml:space="preserve"> </v>
      </c>
      <c r="AU255" t="str">
        <f t="shared" si="119"/>
        <v xml:space="preserve"> </v>
      </c>
      <c r="BM255" s="5">
        <f t="shared" si="125"/>
        <v>22.8533346</v>
      </c>
      <c r="BN255" s="3">
        <v>50</v>
      </c>
      <c r="BZ255" t="str">
        <f t="shared" si="120"/>
        <v xml:space="preserve"> </v>
      </c>
      <c r="CA255" t="str">
        <f t="shared" si="121"/>
        <v xml:space="preserve"> </v>
      </c>
      <c r="CS255" s="5">
        <f t="shared" si="126"/>
        <v>12.236151599999999</v>
      </c>
      <c r="CT255" s="3">
        <v>50</v>
      </c>
      <c r="DF255" t="str">
        <f t="shared" si="122"/>
        <v xml:space="preserve"> </v>
      </c>
      <c r="DG255" t="str">
        <f t="shared" si="123"/>
        <v xml:space="preserve"> </v>
      </c>
    </row>
    <row r="256" spans="33:111" x14ac:dyDescent="0.25">
      <c r="AG256" s="5">
        <f t="shared" si="124"/>
        <v>17.582266800000003</v>
      </c>
      <c r="AH256" s="3">
        <v>60</v>
      </c>
      <c r="AT256" t="str">
        <f t="shared" si="118"/>
        <v xml:space="preserve"> </v>
      </c>
      <c r="AU256" t="str">
        <f t="shared" si="119"/>
        <v xml:space="preserve"> </v>
      </c>
      <c r="BM256" s="5">
        <f t="shared" si="125"/>
        <v>16.656163200000002</v>
      </c>
      <c r="BN256" s="3">
        <v>60</v>
      </c>
      <c r="BZ256" t="str">
        <f t="shared" si="120"/>
        <v xml:space="preserve"> </v>
      </c>
      <c r="CA256" t="str">
        <f t="shared" si="121"/>
        <v xml:space="preserve"> </v>
      </c>
      <c r="CS256" s="5">
        <f t="shared" si="126"/>
        <v>17.371448999999998</v>
      </c>
      <c r="CT256" s="3">
        <v>60</v>
      </c>
      <c r="DF256" t="str">
        <f t="shared" si="122"/>
        <v xml:space="preserve"> </v>
      </c>
      <c r="DG256" t="str">
        <f t="shared" si="123"/>
        <v xml:space="preserve"> </v>
      </c>
    </row>
    <row r="257" spans="10:111" x14ac:dyDescent="0.25">
      <c r="AG257" s="5">
        <f t="shared" si="124"/>
        <v>23.144493600000001</v>
      </c>
      <c r="AH257" s="3">
        <v>70</v>
      </c>
      <c r="AT257" t="str">
        <f t="shared" si="118"/>
        <v xml:space="preserve"> </v>
      </c>
      <c r="AU257" t="str">
        <f t="shared" si="119"/>
        <v xml:space="preserve"> </v>
      </c>
      <c r="BM257" s="5">
        <f t="shared" si="125"/>
        <v>27.4315374</v>
      </c>
      <c r="BN257" s="3">
        <v>70</v>
      </c>
      <c r="BZ257" t="str">
        <f t="shared" si="120"/>
        <v xml:space="preserve"> </v>
      </c>
      <c r="CA257" t="str">
        <f t="shared" si="121"/>
        <v xml:space="preserve"> </v>
      </c>
      <c r="CS257" s="5">
        <f t="shared" si="126"/>
        <v>22.373155799999999</v>
      </c>
      <c r="CT257" s="3">
        <v>70</v>
      </c>
      <c r="DF257" t="str">
        <f t="shared" si="122"/>
        <v xml:space="preserve"> </v>
      </c>
      <c r="DG257" t="str">
        <f t="shared" si="123"/>
        <v xml:space="preserve"> </v>
      </c>
    </row>
    <row r="258" spans="10:111" x14ac:dyDescent="0.25">
      <c r="AG258" s="5">
        <f t="shared" si="124"/>
        <v>16.8414462</v>
      </c>
      <c r="AH258" s="3">
        <v>80</v>
      </c>
      <c r="AT258" t="str">
        <f t="shared" si="118"/>
        <v xml:space="preserve"> </v>
      </c>
      <c r="AU258" t="str">
        <f t="shared" si="119"/>
        <v xml:space="preserve"> </v>
      </c>
      <c r="BM258" s="5">
        <f t="shared" si="125"/>
        <v>20.400748200000002</v>
      </c>
      <c r="BN258" s="3">
        <v>80</v>
      </c>
      <c r="BZ258" t="str">
        <f t="shared" si="120"/>
        <v xml:space="preserve"> </v>
      </c>
      <c r="CA258" t="str">
        <f t="shared" si="121"/>
        <v xml:space="preserve"> </v>
      </c>
      <c r="CS258" s="5">
        <f t="shared" si="126"/>
        <v>16.551221400000003</v>
      </c>
      <c r="CT258" s="3">
        <v>80</v>
      </c>
      <c r="DF258" t="str">
        <f t="shared" si="122"/>
        <v xml:space="preserve"> </v>
      </c>
      <c r="DG258" t="str">
        <f t="shared" si="123"/>
        <v xml:space="preserve"> </v>
      </c>
    </row>
    <row r="259" spans="10:111" x14ac:dyDescent="0.25">
      <c r="AG259" s="5">
        <f t="shared" si="124"/>
        <v>18.665938799999999</v>
      </c>
      <c r="AH259" s="3">
        <v>90</v>
      </c>
      <c r="AT259" t="str">
        <f t="shared" si="118"/>
        <v xml:space="preserve"> </v>
      </c>
      <c r="AU259" t="str">
        <f t="shared" si="119"/>
        <v xml:space="preserve"> </v>
      </c>
      <c r="BM259" s="5">
        <f t="shared" si="125"/>
        <v>9.4861782000000012</v>
      </c>
      <c r="BN259" s="3">
        <v>90</v>
      </c>
      <c r="BZ259" t="str">
        <f t="shared" si="120"/>
        <v xml:space="preserve"> </v>
      </c>
      <c r="CA259" t="str">
        <f t="shared" si="121"/>
        <v xml:space="preserve"> </v>
      </c>
      <c r="CS259" s="5">
        <f t="shared" si="126"/>
        <v>10.592271</v>
      </c>
      <c r="CT259" s="3">
        <v>90</v>
      </c>
      <c r="DF259" t="str">
        <f t="shared" si="122"/>
        <v xml:space="preserve"> </v>
      </c>
      <c r="DG259" t="str">
        <f t="shared" si="123"/>
        <v xml:space="preserve"> </v>
      </c>
    </row>
    <row r="260" spans="10:111" x14ac:dyDescent="0.25">
      <c r="AG260" s="5">
        <f t="shared" si="124"/>
        <v>14.0681178</v>
      </c>
      <c r="AH260" s="3">
        <v>100</v>
      </c>
      <c r="AT260" t="str">
        <f t="shared" si="118"/>
        <v xml:space="preserve"> </v>
      </c>
      <c r="AU260" t="str">
        <f t="shared" si="119"/>
        <v xml:space="preserve"> </v>
      </c>
      <c r="BM260" s="5">
        <f t="shared" si="125"/>
        <v>13.328542800000001</v>
      </c>
      <c r="BN260" s="3">
        <v>100</v>
      </c>
      <c r="BZ260" t="str">
        <f t="shared" si="120"/>
        <v xml:space="preserve"> </v>
      </c>
      <c r="CA260" t="str">
        <f t="shared" si="121"/>
        <v xml:space="preserve"> </v>
      </c>
      <c r="CS260" s="5">
        <f t="shared" si="126"/>
        <v>26.469000000000001</v>
      </c>
      <c r="CT260" s="3">
        <v>100</v>
      </c>
      <c r="DF260" t="str">
        <f t="shared" si="122"/>
        <v xml:space="preserve"> </v>
      </c>
      <c r="DG260" t="str">
        <f t="shared" si="123"/>
        <v xml:space="preserve"> </v>
      </c>
    </row>
    <row r="261" spans="10:111" x14ac:dyDescent="0.25">
      <c r="AG261" s="5">
        <f t="shared" si="124"/>
        <v>13.008112200000001</v>
      </c>
      <c r="AH261" s="3"/>
      <c r="AT261" t="str">
        <f t="shared" si="118"/>
        <v xml:space="preserve"> </v>
      </c>
      <c r="AU261" t="str">
        <f t="shared" si="119"/>
        <v xml:space="preserve"> </v>
      </c>
      <c r="BM261" s="5">
        <f t="shared" si="125"/>
        <v>15.857110799999999</v>
      </c>
      <c r="BN261" s="3"/>
      <c r="BZ261" t="str">
        <f t="shared" si="120"/>
        <v xml:space="preserve"> </v>
      </c>
      <c r="CA261" t="str">
        <f t="shared" si="121"/>
        <v xml:space="preserve"> </v>
      </c>
      <c r="CS261" s="5">
        <f t="shared" si="126"/>
        <v>15.905689200000001</v>
      </c>
      <c r="CT261" s="3"/>
      <c r="DF261" t="str">
        <f t="shared" si="122"/>
        <v xml:space="preserve"> </v>
      </c>
      <c r="DG261" t="str">
        <f t="shared" si="123"/>
        <v xml:space="preserve"> </v>
      </c>
    </row>
    <row r="262" spans="10:111" x14ac:dyDescent="0.25">
      <c r="AG262" s="5">
        <f t="shared" si="124"/>
        <v>15.8692554</v>
      </c>
      <c r="AH262" s="3"/>
      <c r="AT262" t="str">
        <f t="shared" si="118"/>
        <v xml:space="preserve"> </v>
      </c>
      <c r="AU262" t="str">
        <f t="shared" si="119"/>
        <v xml:space="preserve"> </v>
      </c>
      <c r="BM262" s="5">
        <f t="shared" si="125"/>
        <v>19.236423600000002</v>
      </c>
      <c r="BN262" s="3"/>
      <c r="BZ262" t="str">
        <f t="shared" si="120"/>
        <v xml:space="preserve"> </v>
      </c>
      <c r="CA262" t="str">
        <f t="shared" si="121"/>
        <v xml:space="preserve"> </v>
      </c>
      <c r="CS262" s="5">
        <f t="shared" si="126"/>
        <v>12.702628800000001</v>
      </c>
      <c r="CT262" s="3"/>
      <c r="DF262" t="str">
        <f t="shared" si="122"/>
        <v xml:space="preserve"> </v>
      </c>
      <c r="DG262" t="str">
        <f t="shared" si="123"/>
        <v xml:space="preserve"> </v>
      </c>
    </row>
    <row r="263" spans="10:111" x14ac:dyDescent="0.25">
      <c r="AG263" s="5">
        <f t="shared" si="124"/>
        <v>14.368307399999999</v>
      </c>
      <c r="AH263" s="3"/>
      <c r="AT263" t="str">
        <f t="shared" si="118"/>
        <v xml:space="preserve"> </v>
      </c>
      <c r="AU263" t="str">
        <f t="shared" si="119"/>
        <v xml:space="preserve"> </v>
      </c>
      <c r="BM263" s="5">
        <f t="shared" si="125"/>
        <v>15.8935446</v>
      </c>
      <c r="BN263" s="3"/>
      <c r="BZ263" t="str">
        <f t="shared" si="120"/>
        <v xml:space="preserve"> </v>
      </c>
      <c r="CA263" t="str">
        <f t="shared" si="121"/>
        <v xml:space="preserve"> </v>
      </c>
      <c r="CS263" s="5">
        <f t="shared" si="126"/>
        <v>22.023764999999997</v>
      </c>
      <c r="CT263" s="3"/>
      <c r="DF263" t="str">
        <f t="shared" si="122"/>
        <v xml:space="preserve"> </v>
      </c>
      <c r="DG263" t="str">
        <f t="shared" si="123"/>
        <v xml:space="preserve"> </v>
      </c>
    </row>
    <row r="264" spans="10:111" x14ac:dyDescent="0.25">
      <c r="AG264" s="5">
        <f t="shared" si="124"/>
        <v>22.177285200000004</v>
      </c>
      <c r="AH264" s="3"/>
      <c r="AT264" t="str">
        <f t="shared" si="118"/>
        <v xml:space="preserve"> </v>
      </c>
      <c r="AU264" t="str">
        <f t="shared" si="119"/>
        <v xml:space="preserve"> </v>
      </c>
      <c r="BM264" s="5">
        <f t="shared" si="125"/>
        <v>21.177379800000001</v>
      </c>
      <c r="BN264" s="3"/>
      <c r="BZ264" t="str">
        <f t="shared" si="120"/>
        <v xml:space="preserve"> </v>
      </c>
      <c r="CA264" t="str">
        <f t="shared" si="121"/>
        <v xml:space="preserve"> </v>
      </c>
      <c r="CS264" s="5">
        <f t="shared" si="126"/>
        <v>13.566452400000001</v>
      </c>
      <c r="CT264" s="3"/>
      <c r="DF264" t="str">
        <f t="shared" si="122"/>
        <v xml:space="preserve"> </v>
      </c>
      <c r="DG264" t="str">
        <f t="shared" si="123"/>
        <v xml:space="preserve"> </v>
      </c>
    </row>
    <row r="265" spans="10:111" x14ac:dyDescent="0.25">
      <c r="AG265" s="5">
        <f t="shared" si="124"/>
        <v>21.450477599999999</v>
      </c>
      <c r="AH265" s="3"/>
      <c r="AT265" t="str">
        <f t="shared" si="118"/>
        <v xml:space="preserve"> </v>
      </c>
      <c r="AU265" t="str">
        <f t="shared" si="119"/>
        <v xml:space="preserve"> </v>
      </c>
      <c r="BM265" s="5">
        <f t="shared" si="125"/>
        <v>20.358086400000001</v>
      </c>
      <c r="BN265" s="3"/>
      <c r="BZ265" t="str">
        <f t="shared" si="120"/>
        <v xml:space="preserve"> </v>
      </c>
      <c r="CA265" t="str">
        <f t="shared" si="121"/>
        <v xml:space="preserve"> </v>
      </c>
      <c r="CS265" s="5">
        <f t="shared" si="126"/>
        <v>14.675347800000001</v>
      </c>
      <c r="CT265" s="3"/>
      <c r="DF265" t="str">
        <f t="shared" si="122"/>
        <v xml:space="preserve"> </v>
      </c>
      <c r="DG265" t="str">
        <f t="shared" si="123"/>
        <v xml:space="preserve"> </v>
      </c>
    </row>
    <row r="266" spans="10:111" x14ac:dyDescent="0.25">
      <c r="AG266" s="5">
        <f t="shared" si="124"/>
        <v>11.701477799999999</v>
      </c>
      <c r="AH266" s="3"/>
      <c r="AT266" t="str">
        <f t="shared" si="118"/>
        <v xml:space="preserve"> </v>
      </c>
      <c r="AU266" t="str">
        <f t="shared" si="119"/>
        <v xml:space="preserve"> </v>
      </c>
      <c r="BM266" s="5">
        <f t="shared" si="125"/>
        <v>17.197687800000001</v>
      </c>
      <c r="BN266" s="3"/>
      <c r="BZ266" t="str">
        <f t="shared" si="120"/>
        <v xml:space="preserve"> </v>
      </c>
      <c r="CA266" t="str">
        <f t="shared" si="121"/>
        <v xml:space="preserve"> </v>
      </c>
      <c r="CS266" s="5">
        <f t="shared" si="126"/>
        <v>25.733473200000002</v>
      </c>
      <c r="CT266" s="3"/>
      <c r="DF266" t="str">
        <f t="shared" si="122"/>
        <v xml:space="preserve"> </v>
      </c>
      <c r="DG266" t="str">
        <f t="shared" si="123"/>
        <v xml:space="preserve"> </v>
      </c>
    </row>
    <row r="267" spans="10:111" x14ac:dyDescent="0.25">
      <c r="AG267" s="5">
        <f t="shared" si="124"/>
        <v>13.765125600000001</v>
      </c>
      <c r="AH267" s="3"/>
      <c r="AT267" t="str">
        <f t="shared" ref="AT267:AT330" si="127">IF(AR267=1,Y267," ")</f>
        <v xml:space="preserve"> </v>
      </c>
      <c r="AU267" t="str">
        <f t="shared" ref="AU267:AU330" si="128">IF(AS267=1,Y267," ")</f>
        <v xml:space="preserve"> </v>
      </c>
      <c r="BM267" s="5">
        <f t="shared" si="125"/>
        <v>12.144600000000001</v>
      </c>
      <c r="BN267" s="3"/>
      <c r="BZ267" t="str">
        <f t="shared" ref="BZ267:BZ330" si="129">IF(BX267=1,BE267," ")</f>
        <v xml:space="preserve"> </v>
      </c>
      <c r="CA267" t="str">
        <f t="shared" ref="CA267:CA330" si="130">IF(BY267=1,BE267," ")</f>
        <v xml:space="preserve"> </v>
      </c>
      <c r="CS267" s="5">
        <f t="shared" si="126"/>
        <v>15.672450600000001</v>
      </c>
      <c r="CT267" s="3"/>
      <c r="DF267" t="str">
        <f t="shared" ref="DF267:DF330" si="131">IF(DD267=1,CK267," ")</f>
        <v xml:space="preserve"> </v>
      </c>
      <c r="DG267" t="str">
        <f t="shared" ref="DG267:DG330" si="132">IF(DE267=1,CK267," ")</f>
        <v xml:space="preserve"> </v>
      </c>
    </row>
    <row r="268" spans="10:111" x14ac:dyDescent="0.25">
      <c r="AG268" s="5">
        <f t="shared" si="124"/>
        <v>20.947255200000001</v>
      </c>
      <c r="AH268" s="3"/>
      <c r="AT268" t="str">
        <f t="shared" si="127"/>
        <v xml:space="preserve"> </v>
      </c>
      <c r="AU268" t="str">
        <f t="shared" si="128"/>
        <v xml:space="preserve"> </v>
      </c>
      <c r="BM268" s="5">
        <f t="shared" si="125"/>
        <v>20.817401400000001</v>
      </c>
      <c r="BN268" s="3"/>
      <c r="BZ268" t="str">
        <f t="shared" si="129"/>
        <v xml:space="preserve"> </v>
      </c>
      <c r="CA268" t="str">
        <f t="shared" si="130"/>
        <v xml:space="preserve"> </v>
      </c>
      <c r="CS268" s="5">
        <f t="shared" si="126"/>
        <v>13.509154799999999</v>
      </c>
      <c r="CT268" s="3"/>
      <c r="DF268" t="str">
        <f t="shared" si="131"/>
        <v xml:space="preserve"> </v>
      </c>
      <c r="DG268" t="str">
        <f t="shared" si="132"/>
        <v xml:space="preserve"> </v>
      </c>
    </row>
    <row r="269" spans="10:111" x14ac:dyDescent="0.25">
      <c r="AG269" s="5">
        <f t="shared" si="124"/>
        <v>16.442542800000002</v>
      </c>
      <c r="AH269" s="3"/>
      <c r="AT269" t="str">
        <f t="shared" si="127"/>
        <v xml:space="preserve"> </v>
      </c>
      <c r="AU269" t="str">
        <f t="shared" si="128"/>
        <v xml:space="preserve"> </v>
      </c>
      <c r="BM269" s="5">
        <f t="shared" si="125"/>
        <v>17.463311999999998</v>
      </c>
      <c r="BN269" s="3"/>
      <c r="BZ269" t="str">
        <f t="shared" si="129"/>
        <v xml:space="preserve"> </v>
      </c>
      <c r="CA269" t="str">
        <f t="shared" si="130"/>
        <v xml:space="preserve"> </v>
      </c>
      <c r="CS269" s="5">
        <f t="shared" si="126"/>
        <v>15.978868200000001</v>
      </c>
      <c r="CT269" s="3"/>
      <c r="DF269" t="str">
        <f t="shared" si="131"/>
        <v xml:space="preserve"> </v>
      </c>
      <c r="DG269" t="str">
        <f t="shared" si="132"/>
        <v xml:space="preserve"> </v>
      </c>
    </row>
    <row r="270" spans="10:111" ht="15.75" thickBot="1" x14ac:dyDescent="0.3">
      <c r="J270" s="15"/>
      <c r="K270" s="15"/>
      <c r="L270" s="15"/>
      <c r="M270" s="15"/>
      <c r="N270" s="15"/>
      <c r="O270" s="15"/>
      <c r="AG270" s="5">
        <f t="shared" si="124"/>
        <v>18.5722074</v>
      </c>
      <c r="AH270" s="3"/>
      <c r="AT270" t="str">
        <f t="shared" si="127"/>
        <v xml:space="preserve"> </v>
      </c>
      <c r="AU270" t="str">
        <f t="shared" si="128"/>
        <v xml:space="preserve"> </v>
      </c>
      <c r="BM270" s="5">
        <f t="shared" si="125"/>
        <v>15.076430999999999</v>
      </c>
      <c r="BN270" s="3"/>
      <c r="BZ270" t="str">
        <f t="shared" si="129"/>
        <v xml:space="preserve"> </v>
      </c>
      <c r="CA270" t="str">
        <f t="shared" si="130"/>
        <v xml:space="preserve"> </v>
      </c>
      <c r="CS270" s="5">
        <f t="shared" si="126"/>
        <v>13.915843200000001</v>
      </c>
      <c r="CT270" s="3"/>
      <c r="DF270" t="str">
        <f t="shared" si="131"/>
        <v xml:space="preserve"> </v>
      </c>
      <c r="DG270" t="str">
        <f t="shared" si="132"/>
        <v xml:space="preserve"> </v>
      </c>
    </row>
    <row r="271" spans="10:111" x14ac:dyDescent="0.25">
      <c r="J271" s="14"/>
      <c r="K271" s="14"/>
      <c r="L271" s="15"/>
      <c r="M271" s="15"/>
      <c r="N271" s="15"/>
      <c r="O271" s="15"/>
      <c r="AG271" s="5">
        <f t="shared" si="124"/>
        <v>16.504200000000001</v>
      </c>
      <c r="AH271" s="13" t="s">
        <v>68</v>
      </c>
      <c r="AI271" s="13" t="s">
        <v>70</v>
      </c>
      <c r="AJ271" s="5" t="s">
        <v>75</v>
      </c>
      <c r="AT271" t="str">
        <f t="shared" si="127"/>
        <v xml:space="preserve"> </v>
      </c>
      <c r="AU271" t="str">
        <f t="shared" si="128"/>
        <v xml:space="preserve"> </v>
      </c>
      <c r="BM271" s="5">
        <f t="shared" si="125"/>
        <v>15.385028399999999</v>
      </c>
      <c r="BN271" s="13" t="s">
        <v>68</v>
      </c>
      <c r="BO271" s="13" t="s">
        <v>70</v>
      </c>
      <c r="BP271" s="5" t="s">
        <v>75</v>
      </c>
      <c r="BZ271" t="str">
        <f t="shared" si="129"/>
        <v xml:space="preserve"> </v>
      </c>
      <c r="CA271" t="str">
        <f t="shared" si="130"/>
        <v xml:space="preserve"> </v>
      </c>
      <c r="CS271" s="5">
        <f t="shared" si="126"/>
        <v>24.681252600000001</v>
      </c>
      <c r="CT271" s="13" t="s">
        <v>68</v>
      </c>
      <c r="CU271" s="13" t="s">
        <v>70</v>
      </c>
      <c r="CV271" s="5" t="s">
        <v>75</v>
      </c>
      <c r="DF271" t="str">
        <f t="shared" si="131"/>
        <v xml:space="preserve"> </v>
      </c>
      <c r="DG271" t="str">
        <f t="shared" si="132"/>
        <v xml:space="preserve"> </v>
      </c>
    </row>
    <row r="272" spans="10:111" x14ac:dyDescent="0.25">
      <c r="J272" s="10"/>
      <c r="K272" s="11"/>
      <c r="L272" s="11"/>
      <c r="M272" s="11"/>
      <c r="N272" s="15"/>
      <c r="O272" s="15"/>
      <c r="AG272" s="5">
        <f t="shared" si="124"/>
        <v>16.195913999999998</v>
      </c>
      <c r="AH272" s="10">
        <v>0</v>
      </c>
      <c r="AI272" s="11">
        <v>0</v>
      </c>
      <c r="AJ272" s="5">
        <f>100*AI272/U$6</f>
        <v>0</v>
      </c>
      <c r="AT272" t="str">
        <f t="shared" si="127"/>
        <v xml:space="preserve"> </v>
      </c>
      <c r="AU272" t="str">
        <f t="shared" si="128"/>
        <v xml:space="preserve"> </v>
      </c>
      <c r="BM272" s="5">
        <f t="shared" si="125"/>
        <v>13.218930000000002</v>
      </c>
      <c r="BN272" s="10">
        <v>0</v>
      </c>
      <c r="BO272" s="11">
        <v>0</v>
      </c>
      <c r="BP272" s="5">
        <f>100*BO272/BA$6</f>
        <v>0</v>
      </c>
      <c r="BZ272" t="str">
        <f t="shared" si="129"/>
        <v xml:space="preserve"> </v>
      </c>
      <c r="CA272" t="str">
        <f t="shared" si="130"/>
        <v xml:space="preserve"> </v>
      </c>
      <c r="CS272" s="5">
        <f t="shared" si="126"/>
        <v>20.300788799999999</v>
      </c>
      <c r="CT272" s="10">
        <v>0</v>
      </c>
      <c r="CU272" s="11">
        <v>0</v>
      </c>
      <c r="CV272" s="5">
        <f>100*CU272/CG$6</f>
        <v>0</v>
      </c>
      <c r="DF272" t="str">
        <f t="shared" si="131"/>
        <v xml:space="preserve"> </v>
      </c>
      <c r="DG272" t="str">
        <f t="shared" si="132"/>
        <v xml:space="preserve"> </v>
      </c>
    </row>
    <row r="273" spans="10:111" x14ac:dyDescent="0.25">
      <c r="J273" s="10"/>
      <c r="K273" s="11"/>
      <c r="L273" s="11"/>
      <c r="M273" s="11"/>
      <c r="N273" s="15"/>
      <c r="O273" s="15"/>
      <c r="AG273" s="5">
        <f t="shared" si="124"/>
        <v>15.563772</v>
      </c>
      <c r="AH273" s="10">
        <v>10</v>
      </c>
      <c r="AI273" s="11">
        <v>2</v>
      </c>
      <c r="AJ273" s="5">
        <f t="shared" ref="AJ273:AJ283" si="133">100*AI273/U$6</f>
        <v>1.3513513513513513</v>
      </c>
      <c r="AT273" t="str">
        <f t="shared" si="127"/>
        <v xml:space="preserve"> </v>
      </c>
      <c r="AU273" t="str">
        <f t="shared" si="128"/>
        <v xml:space="preserve"> </v>
      </c>
      <c r="BM273" s="5">
        <f t="shared" si="125"/>
        <v>17.629288200000001</v>
      </c>
      <c r="BN273" s="10">
        <v>10</v>
      </c>
      <c r="BO273" s="11">
        <v>5</v>
      </c>
      <c r="BP273" s="5">
        <f t="shared" ref="BP273:BP283" si="134">100*BO273/BA$6</f>
        <v>3.9370078740157481</v>
      </c>
      <c r="BZ273" t="str">
        <f t="shared" si="129"/>
        <v xml:space="preserve"> </v>
      </c>
      <c r="CA273" t="str">
        <f t="shared" si="130"/>
        <v xml:space="preserve"> </v>
      </c>
      <c r="CS273" s="5">
        <f t="shared" si="126"/>
        <v>22.146768000000002</v>
      </c>
      <c r="CT273" s="10">
        <v>10</v>
      </c>
      <c r="CU273" s="11">
        <v>10</v>
      </c>
      <c r="CV273" s="5">
        <f t="shared" ref="CV273:CV283" si="135">100*CU273/CG$6</f>
        <v>5.1546391752577323</v>
      </c>
      <c r="DF273" t="str">
        <f t="shared" si="131"/>
        <v xml:space="preserve"> </v>
      </c>
      <c r="DG273" t="str">
        <f t="shared" si="132"/>
        <v xml:space="preserve"> </v>
      </c>
    </row>
    <row r="274" spans="10:111" x14ac:dyDescent="0.25">
      <c r="J274" s="10"/>
      <c r="K274" s="11"/>
      <c r="L274" s="11"/>
      <c r="M274" s="11"/>
      <c r="N274" s="15"/>
      <c r="O274" s="15"/>
      <c r="AG274" s="5">
        <f t="shared" si="124"/>
        <v>16.469011800000001</v>
      </c>
      <c r="AH274" s="10">
        <v>20</v>
      </c>
      <c r="AI274" s="11">
        <v>105</v>
      </c>
      <c r="AJ274" s="5">
        <f t="shared" si="133"/>
        <v>70.945945945945951</v>
      </c>
      <c r="AT274" t="str">
        <f t="shared" si="127"/>
        <v xml:space="preserve"> </v>
      </c>
      <c r="AU274" t="str">
        <f t="shared" si="128"/>
        <v xml:space="preserve"> </v>
      </c>
      <c r="BM274" s="5">
        <f t="shared" si="125"/>
        <v>11.2278384</v>
      </c>
      <c r="BN274" s="10">
        <v>20</v>
      </c>
      <c r="BO274" s="11">
        <v>97</v>
      </c>
      <c r="BP274" s="5">
        <f t="shared" si="134"/>
        <v>76.377952755905511</v>
      </c>
      <c r="BZ274" t="str">
        <f t="shared" si="129"/>
        <v xml:space="preserve"> </v>
      </c>
      <c r="CA274" t="str">
        <f t="shared" si="130"/>
        <v xml:space="preserve"> </v>
      </c>
      <c r="CS274" s="5">
        <f t="shared" si="126"/>
        <v>26.998691399999998</v>
      </c>
      <c r="CT274" s="10">
        <v>20</v>
      </c>
      <c r="CU274" s="11">
        <v>143</v>
      </c>
      <c r="CV274" s="5">
        <f t="shared" si="135"/>
        <v>73.711340206185568</v>
      </c>
      <c r="DF274" t="str">
        <f t="shared" si="131"/>
        <v xml:space="preserve"> </v>
      </c>
      <c r="DG274" t="str">
        <f t="shared" si="132"/>
        <v xml:space="preserve"> </v>
      </c>
    </row>
    <row r="275" spans="10:111" x14ac:dyDescent="0.25">
      <c r="J275" s="10"/>
      <c r="K275" s="11"/>
      <c r="L275" s="11"/>
      <c r="M275" s="11"/>
      <c r="N275" s="15"/>
      <c r="O275" s="15"/>
      <c r="AG275" s="5">
        <f t="shared" si="124"/>
        <v>14.585976000000002</v>
      </c>
      <c r="AH275" s="10">
        <v>30</v>
      </c>
      <c r="AI275" s="11">
        <v>41</v>
      </c>
      <c r="AJ275" s="5">
        <f t="shared" si="133"/>
        <v>27.702702702702702</v>
      </c>
      <c r="AT275" t="str">
        <f t="shared" si="127"/>
        <v xml:space="preserve"> </v>
      </c>
      <c r="AU275" t="str">
        <f t="shared" si="128"/>
        <v xml:space="preserve"> </v>
      </c>
      <c r="BM275" s="5">
        <f t="shared" si="125"/>
        <v>14.639225400000001</v>
      </c>
      <c r="BN275" s="10">
        <v>30</v>
      </c>
      <c r="BO275" s="11">
        <v>25</v>
      </c>
      <c r="BP275" s="5">
        <f t="shared" si="134"/>
        <v>19.685039370078741</v>
      </c>
      <c r="BZ275" t="str">
        <f t="shared" si="129"/>
        <v xml:space="preserve"> </v>
      </c>
      <c r="CA275" t="str">
        <f t="shared" si="130"/>
        <v xml:space="preserve"> </v>
      </c>
      <c r="CS275" s="5">
        <f t="shared" si="126"/>
        <v>16.691040000000001</v>
      </c>
      <c r="CT275" s="10">
        <v>30</v>
      </c>
      <c r="CU275" s="11">
        <v>40</v>
      </c>
      <c r="CV275" s="5">
        <f t="shared" si="135"/>
        <v>20.618556701030929</v>
      </c>
      <c r="DF275" t="str">
        <f t="shared" si="131"/>
        <v xml:space="preserve"> </v>
      </c>
      <c r="DG275" t="str">
        <f t="shared" si="132"/>
        <v xml:space="preserve"> </v>
      </c>
    </row>
    <row r="276" spans="10:111" x14ac:dyDescent="0.25">
      <c r="J276" s="10"/>
      <c r="K276" s="11"/>
      <c r="L276" s="11"/>
      <c r="M276" s="11"/>
      <c r="N276" s="15"/>
      <c r="O276" s="15"/>
      <c r="AG276" s="5">
        <f t="shared" si="124"/>
        <v>19.119959999999999</v>
      </c>
      <c r="AH276" s="10">
        <v>40</v>
      </c>
      <c r="AI276" s="11">
        <v>0</v>
      </c>
      <c r="AJ276" s="5">
        <f t="shared" si="133"/>
        <v>0</v>
      </c>
      <c r="AT276" t="str">
        <f t="shared" si="127"/>
        <v xml:space="preserve"> </v>
      </c>
      <c r="AU276" t="str">
        <f t="shared" si="128"/>
        <v xml:space="preserve"> </v>
      </c>
      <c r="BM276" s="5">
        <f t="shared" si="125"/>
        <v>13.303008</v>
      </c>
      <c r="BN276" s="10">
        <v>40</v>
      </c>
      <c r="BO276" s="11">
        <v>0</v>
      </c>
      <c r="BP276" s="5">
        <f t="shared" si="134"/>
        <v>0</v>
      </c>
      <c r="BZ276" t="str">
        <f t="shared" si="129"/>
        <v xml:space="preserve"> </v>
      </c>
      <c r="CA276" t="str">
        <f t="shared" si="130"/>
        <v xml:space="preserve"> </v>
      </c>
      <c r="CS276" s="5">
        <f t="shared" si="126"/>
        <v>22.162026600000001</v>
      </c>
      <c r="CT276" s="10">
        <v>40</v>
      </c>
      <c r="CU276" s="11">
        <v>1</v>
      </c>
      <c r="CV276" s="5">
        <f t="shared" si="135"/>
        <v>0.51546391752577314</v>
      </c>
      <c r="DF276" t="str">
        <f t="shared" si="131"/>
        <v xml:space="preserve"> </v>
      </c>
      <c r="DG276" t="str">
        <f t="shared" si="132"/>
        <v xml:space="preserve"> </v>
      </c>
    </row>
    <row r="277" spans="10:111" x14ac:dyDescent="0.25">
      <c r="J277" s="10"/>
      <c r="K277" s="11"/>
      <c r="L277" s="11"/>
      <c r="M277" s="11"/>
      <c r="N277" s="15"/>
      <c r="O277" s="15"/>
      <c r="AG277" s="5">
        <f t="shared" si="124"/>
        <v>24.269270400000003</v>
      </c>
      <c r="AH277" s="10">
        <v>50</v>
      </c>
      <c r="AI277" s="11">
        <v>0</v>
      </c>
      <c r="AJ277" s="5">
        <f t="shared" si="133"/>
        <v>0</v>
      </c>
      <c r="AT277" t="str">
        <f t="shared" si="127"/>
        <v xml:space="preserve"> </v>
      </c>
      <c r="AU277" t="str">
        <f t="shared" si="128"/>
        <v xml:space="preserve"> </v>
      </c>
      <c r="BM277" s="5">
        <f t="shared" si="125"/>
        <v>14.154064200000001</v>
      </c>
      <c r="BN277" s="10">
        <v>50</v>
      </c>
      <c r="BO277" s="11">
        <v>0</v>
      </c>
      <c r="BP277" s="5">
        <f t="shared" si="134"/>
        <v>0</v>
      </c>
      <c r="BZ277" t="str">
        <f t="shared" si="129"/>
        <v xml:space="preserve"> </v>
      </c>
      <c r="CA277" t="str">
        <f t="shared" si="130"/>
        <v xml:space="preserve"> </v>
      </c>
      <c r="CS277" s="5">
        <f t="shared" si="126"/>
        <v>16.159791599999998</v>
      </c>
      <c r="CT277" s="10">
        <v>50</v>
      </c>
      <c r="CU277" s="11">
        <v>0</v>
      </c>
      <c r="CV277" s="5">
        <f t="shared" si="135"/>
        <v>0</v>
      </c>
      <c r="DF277" t="str">
        <f t="shared" si="131"/>
        <v xml:space="preserve"> </v>
      </c>
      <c r="DG277" t="str">
        <f t="shared" si="132"/>
        <v xml:space="preserve"> </v>
      </c>
    </row>
    <row r="278" spans="10:111" x14ac:dyDescent="0.25">
      <c r="J278" s="10"/>
      <c r="K278" s="11"/>
      <c r="L278" s="11"/>
      <c r="M278" s="11"/>
      <c r="N278" s="15"/>
      <c r="O278" s="15"/>
      <c r="AG278" s="5">
        <f t="shared" si="124"/>
        <v>21.3143958</v>
      </c>
      <c r="AH278" s="10">
        <v>60</v>
      </c>
      <c r="AI278" s="11">
        <v>0</v>
      </c>
      <c r="AJ278" s="5">
        <f t="shared" si="133"/>
        <v>0</v>
      </c>
      <c r="AT278" t="str">
        <f t="shared" si="127"/>
        <v xml:space="preserve"> </v>
      </c>
      <c r="AU278" t="str">
        <f t="shared" si="128"/>
        <v xml:space="preserve"> </v>
      </c>
      <c r="BM278" s="5">
        <f t="shared" si="125"/>
        <v>16.769512800000001</v>
      </c>
      <c r="BN278" s="10">
        <v>60</v>
      </c>
      <c r="BO278" s="11">
        <v>0</v>
      </c>
      <c r="BP278" s="5">
        <f t="shared" si="134"/>
        <v>0</v>
      </c>
      <c r="BZ278" t="str">
        <f t="shared" si="129"/>
        <v xml:space="preserve"> </v>
      </c>
      <c r="CA278" t="str">
        <f t="shared" si="130"/>
        <v xml:space="preserve"> </v>
      </c>
      <c r="CS278" s="5">
        <f t="shared" si="126"/>
        <v>22.757734799999998</v>
      </c>
      <c r="CT278" s="10">
        <v>60</v>
      </c>
      <c r="CU278" s="11">
        <v>0</v>
      </c>
      <c r="CV278" s="5">
        <f t="shared" si="135"/>
        <v>0</v>
      </c>
      <c r="DF278" t="str">
        <f t="shared" si="131"/>
        <v xml:space="preserve"> </v>
      </c>
      <c r="DG278" t="str">
        <f t="shared" si="132"/>
        <v xml:space="preserve"> </v>
      </c>
    </row>
    <row r="279" spans="10:111" x14ac:dyDescent="0.25">
      <c r="J279" s="10"/>
      <c r="K279" s="11"/>
      <c r="L279" s="11"/>
      <c r="M279" s="11"/>
      <c r="N279" s="15"/>
      <c r="O279" s="15"/>
      <c r="AG279" s="5">
        <f t="shared" si="124"/>
        <v>18.157734000000001</v>
      </c>
      <c r="AH279" s="10">
        <v>70</v>
      </c>
      <c r="AI279" s="11">
        <v>0</v>
      </c>
      <c r="AJ279" s="5">
        <f t="shared" si="133"/>
        <v>0</v>
      </c>
      <c r="AT279" t="str">
        <f t="shared" si="127"/>
        <v xml:space="preserve"> </v>
      </c>
      <c r="AU279" t="str">
        <f t="shared" si="128"/>
        <v xml:space="preserve"> </v>
      </c>
      <c r="BM279" s="5">
        <f t="shared" si="125"/>
        <v>16.192800000000002</v>
      </c>
      <c r="BN279" s="10">
        <v>70</v>
      </c>
      <c r="BO279" s="11">
        <v>0</v>
      </c>
      <c r="BP279" s="5">
        <f t="shared" si="134"/>
        <v>0</v>
      </c>
      <c r="BZ279" t="str">
        <f t="shared" si="129"/>
        <v xml:space="preserve"> </v>
      </c>
      <c r="CA279" t="str">
        <f t="shared" si="130"/>
        <v xml:space="preserve"> </v>
      </c>
      <c r="CS279" s="5">
        <f t="shared" si="126"/>
        <v>17.9643546</v>
      </c>
      <c r="CT279" s="10">
        <v>70</v>
      </c>
      <c r="CU279" s="11">
        <v>0</v>
      </c>
      <c r="CV279" s="5">
        <f t="shared" si="135"/>
        <v>0</v>
      </c>
      <c r="DF279" t="str">
        <f t="shared" si="131"/>
        <v xml:space="preserve"> </v>
      </c>
      <c r="DG279" t="str">
        <f t="shared" si="132"/>
        <v xml:space="preserve"> </v>
      </c>
    </row>
    <row r="280" spans="10:111" x14ac:dyDescent="0.25">
      <c r="J280" s="10"/>
      <c r="K280" s="11"/>
      <c r="L280" s="11"/>
      <c r="M280" s="11"/>
      <c r="N280" s="15"/>
      <c r="O280" s="15"/>
      <c r="AG280" s="5">
        <f t="shared" si="124"/>
        <v>14.2020198</v>
      </c>
      <c r="AH280" s="10">
        <v>80</v>
      </c>
      <c r="AI280" s="11">
        <v>0</v>
      </c>
      <c r="AJ280" s="5">
        <f t="shared" si="133"/>
        <v>0</v>
      </c>
      <c r="AT280" t="str">
        <f t="shared" si="127"/>
        <v xml:space="preserve"> </v>
      </c>
      <c r="AU280" t="str">
        <f t="shared" si="128"/>
        <v xml:space="preserve"> </v>
      </c>
      <c r="BM280" s="5">
        <f t="shared" si="125"/>
        <v>13.534378200000001</v>
      </c>
      <c r="BN280" s="10">
        <v>80</v>
      </c>
      <c r="BO280" s="11">
        <v>0</v>
      </c>
      <c r="BP280" s="5">
        <f t="shared" si="134"/>
        <v>0</v>
      </c>
      <c r="BZ280" t="str">
        <f t="shared" si="129"/>
        <v xml:space="preserve"> </v>
      </c>
      <c r="CA280" t="str">
        <f t="shared" si="130"/>
        <v xml:space="preserve"> </v>
      </c>
      <c r="CS280" s="5">
        <f t="shared" si="126"/>
        <v>12.255769799999999</v>
      </c>
      <c r="CT280" s="10">
        <v>80</v>
      </c>
      <c r="CU280" s="11">
        <v>0</v>
      </c>
      <c r="CV280" s="5">
        <f t="shared" si="135"/>
        <v>0</v>
      </c>
      <c r="DF280" t="str">
        <f t="shared" si="131"/>
        <v xml:space="preserve"> </v>
      </c>
      <c r="DG280" t="str">
        <f t="shared" si="132"/>
        <v xml:space="preserve"> </v>
      </c>
    </row>
    <row r="281" spans="10:111" x14ac:dyDescent="0.25">
      <c r="J281" s="10"/>
      <c r="K281" s="11"/>
      <c r="L281" s="11"/>
      <c r="M281" s="11"/>
      <c r="N281" s="15"/>
      <c r="O281" s="15"/>
      <c r="AG281" s="5">
        <f t="shared" si="124"/>
        <v>26.047987199999998</v>
      </c>
      <c r="AH281" s="10">
        <v>90</v>
      </c>
      <c r="AI281" s="11">
        <v>0</v>
      </c>
      <c r="AJ281" s="5">
        <f t="shared" si="133"/>
        <v>0</v>
      </c>
      <c r="AT281" t="str">
        <f t="shared" si="127"/>
        <v xml:space="preserve"> </v>
      </c>
      <c r="AU281" t="str">
        <f t="shared" si="128"/>
        <v xml:space="preserve"> </v>
      </c>
      <c r="BM281" s="5">
        <f t="shared" si="125"/>
        <v>16.327013399999998</v>
      </c>
      <c r="BN281" s="10">
        <v>90</v>
      </c>
      <c r="BO281" s="11">
        <v>0</v>
      </c>
      <c r="BP281" s="5">
        <f t="shared" si="134"/>
        <v>0</v>
      </c>
      <c r="BZ281" t="str">
        <f t="shared" si="129"/>
        <v xml:space="preserve"> </v>
      </c>
      <c r="CA281" t="str">
        <f t="shared" si="130"/>
        <v xml:space="preserve"> </v>
      </c>
      <c r="CS281" s="5">
        <f t="shared" si="126"/>
        <v>17.923872599999999</v>
      </c>
      <c r="CT281" s="10">
        <v>90</v>
      </c>
      <c r="CU281" s="11">
        <v>0</v>
      </c>
      <c r="CV281" s="5">
        <f t="shared" si="135"/>
        <v>0</v>
      </c>
      <c r="DF281" t="str">
        <f t="shared" si="131"/>
        <v xml:space="preserve"> </v>
      </c>
      <c r="DG281" t="str">
        <f t="shared" si="132"/>
        <v xml:space="preserve"> </v>
      </c>
    </row>
    <row r="282" spans="10:111" x14ac:dyDescent="0.25">
      <c r="J282" s="10"/>
      <c r="K282" s="11"/>
      <c r="L282" s="11"/>
      <c r="M282" s="11"/>
      <c r="N282" s="15"/>
      <c r="O282" s="15"/>
      <c r="AG282" s="5">
        <f t="shared" si="124"/>
        <v>17.296090200000002</v>
      </c>
      <c r="AH282" s="10">
        <v>100</v>
      </c>
      <c r="AI282" s="11">
        <v>0</v>
      </c>
      <c r="AJ282" s="5">
        <f t="shared" si="133"/>
        <v>0</v>
      </c>
      <c r="AT282" t="str">
        <f t="shared" si="127"/>
        <v xml:space="preserve"> </v>
      </c>
      <c r="AU282" t="str">
        <f t="shared" si="128"/>
        <v xml:space="preserve"> </v>
      </c>
      <c r="BM282" s="5">
        <f t="shared" si="125"/>
        <v>24.8204484</v>
      </c>
      <c r="BN282" s="10">
        <v>100</v>
      </c>
      <c r="BO282" s="11">
        <v>0</v>
      </c>
      <c r="BP282" s="5">
        <f t="shared" si="134"/>
        <v>0</v>
      </c>
      <c r="BZ282" t="str">
        <f t="shared" si="129"/>
        <v xml:space="preserve"> </v>
      </c>
      <c r="CA282" t="str">
        <f t="shared" si="130"/>
        <v xml:space="preserve"> </v>
      </c>
      <c r="CS282" s="5">
        <f t="shared" si="126"/>
        <v>22.648744799999999</v>
      </c>
      <c r="CT282" s="10">
        <v>100</v>
      </c>
      <c r="CU282" s="11">
        <v>0</v>
      </c>
      <c r="CV282" s="5">
        <f t="shared" si="135"/>
        <v>0</v>
      </c>
      <c r="DF282" t="str">
        <f t="shared" si="131"/>
        <v xml:space="preserve"> </v>
      </c>
      <c r="DG282" t="str">
        <f t="shared" si="132"/>
        <v xml:space="preserve"> </v>
      </c>
    </row>
    <row r="283" spans="10:111" ht="15.75" thickBot="1" x14ac:dyDescent="0.3">
      <c r="J283" s="10"/>
      <c r="K283" s="11"/>
      <c r="L283" s="11"/>
      <c r="M283" s="11"/>
      <c r="N283" s="15"/>
      <c r="O283" s="15"/>
      <c r="AG283" s="5">
        <f t="shared" si="124"/>
        <v>19.546266599999999</v>
      </c>
      <c r="AH283" s="12" t="s">
        <v>69</v>
      </c>
      <c r="AI283" s="12">
        <v>0</v>
      </c>
      <c r="AJ283" s="5">
        <f t="shared" si="133"/>
        <v>0</v>
      </c>
      <c r="AT283" t="str">
        <f t="shared" si="127"/>
        <v xml:space="preserve"> </v>
      </c>
      <c r="AU283" t="str">
        <f t="shared" si="128"/>
        <v xml:space="preserve"> </v>
      </c>
      <c r="BM283" s="5">
        <f t="shared" si="125"/>
        <v>17.538359400000001</v>
      </c>
      <c r="BN283" s="12" t="s">
        <v>69</v>
      </c>
      <c r="BO283" s="12">
        <v>0</v>
      </c>
      <c r="BP283" s="5">
        <f t="shared" si="134"/>
        <v>0</v>
      </c>
      <c r="BZ283" t="str">
        <f t="shared" si="129"/>
        <v xml:space="preserve"> </v>
      </c>
      <c r="CA283" t="str">
        <f t="shared" si="130"/>
        <v xml:space="preserve"> </v>
      </c>
      <c r="CS283" s="5">
        <f t="shared" si="126"/>
        <v>13.375564200000001</v>
      </c>
      <c r="CT283" s="12" t="s">
        <v>69</v>
      </c>
      <c r="CU283" s="12">
        <v>0</v>
      </c>
      <c r="CV283" s="5">
        <f t="shared" si="135"/>
        <v>0</v>
      </c>
      <c r="DF283" t="str">
        <f t="shared" si="131"/>
        <v xml:space="preserve"> </v>
      </c>
      <c r="DG283" t="str">
        <f t="shared" si="132"/>
        <v xml:space="preserve"> </v>
      </c>
    </row>
    <row r="284" spans="10:111" x14ac:dyDescent="0.25">
      <c r="J284" s="10"/>
      <c r="K284" s="11"/>
      <c r="L284" s="11"/>
      <c r="M284" s="11"/>
      <c r="N284" s="15"/>
      <c r="O284" s="15"/>
      <c r="AG284" s="5">
        <f t="shared" si="124"/>
        <v>12.9632706</v>
      </c>
      <c r="AH284" s="10"/>
      <c r="AI284" s="11"/>
      <c r="AJ284" s="5"/>
      <c r="AT284" t="str">
        <f t="shared" si="127"/>
        <v xml:space="preserve"> </v>
      </c>
      <c r="AU284" t="str">
        <f t="shared" si="128"/>
        <v xml:space="preserve"> </v>
      </c>
      <c r="BM284" s="5">
        <f t="shared" si="125"/>
        <v>24.0101856</v>
      </c>
      <c r="BN284" s="10"/>
      <c r="BO284" s="11"/>
      <c r="BP284" s="5"/>
      <c r="BZ284" t="str">
        <f t="shared" si="129"/>
        <v xml:space="preserve"> </v>
      </c>
      <c r="CA284" t="str">
        <f t="shared" si="130"/>
        <v xml:space="preserve"> </v>
      </c>
      <c r="CS284" s="5">
        <f t="shared" si="126"/>
        <v>21.4753896</v>
      </c>
      <c r="CT284" s="10"/>
      <c r="CU284" s="11"/>
      <c r="CV284" s="5"/>
      <c r="DF284" t="str">
        <f t="shared" si="131"/>
        <v xml:space="preserve"> </v>
      </c>
      <c r="DG284" t="str">
        <f t="shared" si="132"/>
        <v xml:space="preserve"> </v>
      </c>
    </row>
    <row r="285" spans="10:111" x14ac:dyDescent="0.25">
      <c r="J285" s="10"/>
      <c r="K285" s="11"/>
      <c r="L285" s="11"/>
      <c r="M285" s="11"/>
      <c r="N285" s="15"/>
      <c r="O285" s="15"/>
      <c r="AG285" s="5">
        <f t="shared" si="124"/>
        <v>14.579436600000001</v>
      </c>
      <c r="AH285" s="10"/>
      <c r="AI285" s="11"/>
      <c r="AJ285" s="5"/>
      <c r="AT285" t="str">
        <f t="shared" si="127"/>
        <v xml:space="preserve"> </v>
      </c>
      <c r="AU285" t="str">
        <f t="shared" si="128"/>
        <v xml:space="preserve"> </v>
      </c>
      <c r="BM285" s="5">
        <f t="shared" si="125"/>
        <v>15.031278000000002</v>
      </c>
      <c r="BN285" s="10"/>
      <c r="BO285" s="11"/>
      <c r="BP285" s="5"/>
      <c r="BZ285" t="str">
        <f t="shared" si="129"/>
        <v xml:space="preserve"> </v>
      </c>
      <c r="CA285" t="str">
        <f t="shared" si="130"/>
        <v xml:space="preserve"> </v>
      </c>
      <c r="CS285" s="5">
        <f t="shared" si="126"/>
        <v>29.952631799999999</v>
      </c>
      <c r="CT285" s="10"/>
      <c r="CU285" s="11"/>
      <c r="CV285" s="5"/>
      <c r="DF285" t="str">
        <f t="shared" si="131"/>
        <v xml:space="preserve"> </v>
      </c>
      <c r="DG285" t="str">
        <f t="shared" si="132"/>
        <v xml:space="preserve"> </v>
      </c>
    </row>
    <row r="286" spans="10:111" x14ac:dyDescent="0.25">
      <c r="J286" s="10"/>
      <c r="K286" s="11"/>
      <c r="L286" s="11"/>
      <c r="M286" s="11"/>
      <c r="N286" s="15"/>
      <c r="O286" s="15"/>
      <c r="AG286" s="5">
        <f t="shared" si="124"/>
        <v>17.135407799999999</v>
      </c>
      <c r="AH286" s="10"/>
      <c r="AI286" s="11"/>
      <c r="AJ286" s="5"/>
      <c r="AT286" t="str">
        <f t="shared" si="127"/>
        <v xml:space="preserve"> </v>
      </c>
      <c r="AU286" t="str">
        <f t="shared" si="128"/>
        <v xml:space="preserve"> </v>
      </c>
      <c r="BM286" s="5">
        <f t="shared" si="125"/>
        <v>16.0757136</v>
      </c>
      <c r="BN286" s="10"/>
      <c r="BO286" s="11"/>
      <c r="BP286" s="5"/>
      <c r="BZ286" t="str">
        <f t="shared" si="129"/>
        <v xml:space="preserve"> </v>
      </c>
      <c r="CA286" t="str">
        <f t="shared" si="130"/>
        <v xml:space="preserve"> </v>
      </c>
      <c r="CS286" s="5">
        <f t="shared" si="126"/>
        <v>14.071543200000001</v>
      </c>
      <c r="CT286" s="10"/>
      <c r="CU286" s="11"/>
      <c r="CV286" s="5"/>
      <c r="DF286" t="str">
        <f t="shared" si="131"/>
        <v xml:space="preserve"> </v>
      </c>
      <c r="DG286" t="str">
        <f t="shared" si="132"/>
        <v xml:space="preserve"> </v>
      </c>
    </row>
    <row r="287" spans="10:111" x14ac:dyDescent="0.25">
      <c r="J287" s="10"/>
      <c r="K287" s="11"/>
      <c r="L287" s="11"/>
      <c r="M287" s="11"/>
      <c r="N287" s="15"/>
      <c r="O287" s="15"/>
      <c r="AG287" s="5">
        <f t="shared" si="124"/>
        <v>11.788046999999999</v>
      </c>
      <c r="AH287" s="10"/>
      <c r="AI287" s="11"/>
      <c r="AJ287" s="5"/>
      <c r="AT287" t="str">
        <f t="shared" si="127"/>
        <v xml:space="preserve"> </v>
      </c>
      <c r="AU287" t="str">
        <f t="shared" si="128"/>
        <v xml:space="preserve"> </v>
      </c>
      <c r="BM287" s="5">
        <f t="shared" si="125"/>
        <v>16.255702800000002</v>
      </c>
      <c r="BN287" s="10"/>
      <c r="BO287" s="11"/>
      <c r="BP287" s="5"/>
      <c r="BZ287" t="str">
        <f t="shared" si="129"/>
        <v xml:space="preserve"> </v>
      </c>
      <c r="CA287" t="str">
        <f t="shared" si="130"/>
        <v xml:space="preserve"> </v>
      </c>
      <c r="CS287" s="5">
        <f t="shared" si="126"/>
        <v>21.396293999999997</v>
      </c>
      <c r="CT287" s="10"/>
      <c r="CU287" s="11"/>
      <c r="CV287" s="5"/>
      <c r="DF287" t="str">
        <f t="shared" si="131"/>
        <v xml:space="preserve"> </v>
      </c>
      <c r="DG287" t="str">
        <f t="shared" si="132"/>
        <v xml:space="preserve"> </v>
      </c>
    </row>
    <row r="288" spans="10:111" x14ac:dyDescent="0.25">
      <c r="J288" s="10"/>
      <c r="K288" s="11"/>
      <c r="L288" s="11"/>
      <c r="M288" s="11"/>
      <c r="N288" s="15"/>
      <c r="O288" s="15"/>
      <c r="AG288" s="5">
        <f t="shared" si="124"/>
        <v>23.146362</v>
      </c>
      <c r="AH288" s="10"/>
      <c r="AI288" s="11"/>
      <c r="AJ288" s="5"/>
      <c r="AT288" t="str">
        <f t="shared" si="127"/>
        <v xml:space="preserve"> </v>
      </c>
      <c r="AU288" t="str">
        <f t="shared" si="128"/>
        <v xml:space="preserve"> </v>
      </c>
      <c r="BM288" s="5">
        <f t="shared" si="125"/>
        <v>14.337790200000001</v>
      </c>
      <c r="BN288" s="10"/>
      <c r="BO288" s="11"/>
      <c r="BP288" s="5"/>
      <c r="BZ288" t="str">
        <f t="shared" si="129"/>
        <v xml:space="preserve"> </v>
      </c>
      <c r="CA288" t="str">
        <f t="shared" si="130"/>
        <v xml:space="preserve"> </v>
      </c>
      <c r="CS288" s="5">
        <f t="shared" si="126"/>
        <v>17.152534800000002</v>
      </c>
      <c r="CT288" s="10"/>
      <c r="CU288" s="11"/>
      <c r="CV288" s="5"/>
      <c r="DF288" t="str">
        <f t="shared" si="131"/>
        <v xml:space="preserve"> </v>
      </c>
      <c r="DG288" t="str">
        <f t="shared" si="132"/>
        <v xml:space="preserve"> </v>
      </c>
    </row>
    <row r="289" spans="1:111" ht="15.75" thickBot="1" x14ac:dyDescent="0.3">
      <c r="J289" s="10"/>
      <c r="K289" s="11"/>
      <c r="L289" s="11"/>
      <c r="M289" s="11"/>
      <c r="N289" s="15"/>
      <c r="O289" s="15"/>
      <c r="AG289" s="5">
        <f t="shared" si="124"/>
        <v>18.277311600000001</v>
      </c>
      <c r="AH289" s="10"/>
      <c r="AI289" s="11"/>
      <c r="AJ289" s="5"/>
      <c r="AT289" t="str">
        <f t="shared" si="127"/>
        <v xml:space="preserve"> </v>
      </c>
      <c r="AU289" t="str">
        <f t="shared" si="128"/>
        <v xml:space="preserve"> </v>
      </c>
      <c r="BM289" s="5">
        <f t="shared" si="125"/>
        <v>8.9876267999999992</v>
      </c>
      <c r="BN289" s="10"/>
      <c r="BO289" s="11"/>
      <c r="BP289" s="5"/>
      <c r="BZ289" t="str">
        <f t="shared" si="129"/>
        <v xml:space="preserve"> </v>
      </c>
      <c r="CA289" t="str">
        <f t="shared" si="130"/>
        <v xml:space="preserve"> </v>
      </c>
      <c r="CS289" s="5">
        <f t="shared" si="126"/>
        <v>17.620880400000001</v>
      </c>
      <c r="CT289" s="10"/>
      <c r="CU289" s="11"/>
      <c r="CV289" s="5"/>
      <c r="DF289" t="str">
        <f t="shared" si="131"/>
        <v xml:space="preserve"> </v>
      </c>
      <c r="DG289" t="str">
        <f t="shared" si="132"/>
        <v xml:space="preserve"> </v>
      </c>
    </row>
    <row r="290" spans="1:111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J290" s="10"/>
      <c r="K290" s="11"/>
      <c r="L290" s="11"/>
      <c r="M290" s="11"/>
      <c r="N290" s="15"/>
      <c r="O290" s="15"/>
      <c r="AG290" s="5">
        <f t="shared" si="124"/>
        <v>19.501736399999999</v>
      </c>
      <c r="AH290" s="10"/>
      <c r="AI290" s="11"/>
      <c r="AJ290" s="5"/>
      <c r="AT290" t="str">
        <f t="shared" si="127"/>
        <v xml:space="preserve"> </v>
      </c>
      <c r="AU290" t="str">
        <f t="shared" si="128"/>
        <v xml:space="preserve"> </v>
      </c>
      <c r="BM290" s="5">
        <f t="shared" si="125"/>
        <v>18.205689599999999</v>
      </c>
      <c r="BN290" s="10"/>
      <c r="BO290" s="11"/>
      <c r="BP290" s="5"/>
      <c r="BZ290" t="str">
        <f t="shared" si="129"/>
        <v xml:space="preserve"> </v>
      </c>
      <c r="CA290" t="str">
        <f t="shared" si="130"/>
        <v xml:space="preserve"> </v>
      </c>
      <c r="CS290" s="5">
        <f t="shared" si="126"/>
        <v>12.271651200000001</v>
      </c>
      <c r="CT290" s="10"/>
      <c r="CU290" s="11"/>
      <c r="CV290" s="5"/>
      <c r="DF290" t="str">
        <f t="shared" si="131"/>
        <v xml:space="preserve"> </v>
      </c>
      <c r="DG290" t="str">
        <f t="shared" si="132"/>
        <v xml:space="preserve"> </v>
      </c>
    </row>
    <row r="291" spans="1:111" x14ac:dyDescent="0.25">
      <c r="B291">
        <f t="shared" ref="B291:G291" si="136">AVERAGE(B296:B304)</f>
        <v>0</v>
      </c>
      <c r="C291">
        <f t="shared" si="136"/>
        <v>3.4809994668749433</v>
      </c>
      <c r="D291">
        <f t="shared" si="136"/>
        <v>73.678412969345686</v>
      </c>
      <c r="E291">
        <f t="shared" si="136"/>
        <v>22.66876625793746</v>
      </c>
      <c r="F291">
        <f t="shared" si="136"/>
        <v>0.17182130584192437</v>
      </c>
      <c r="G291">
        <f t="shared" si="136"/>
        <v>0</v>
      </c>
      <c r="J291" s="10"/>
      <c r="K291" s="11"/>
      <c r="L291" s="11"/>
      <c r="M291" s="11"/>
      <c r="N291" s="15"/>
      <c r="O291" s="15"/>
      <c r="AG291" s="5">
        <f t="shared" si="124"/>
        <v>23.7666708</v>
      </c>
      <c r="AH291" s="10"/>
      <c r="AI291" s="11"/>
      <c r="AJ291" s="5"/>
      <c r="AT291" t="str">
        <f t="shared" si="127"/>
        <v xml:space="preserve"> </v>
      </c>
      <c r="AU291" t="str">
        <f t="shared" si="128"/>
        <v xml:space="preserve"> </v>
      </c>
      <c r="BM291" s="5">
        <f t="shared" si="125"/>
        <v>10.845439200000001</v>
      </c>
      <c r="BN291" s="10"/>
      <c r="BO291" s="11"/>
      <c r="BP291" s="5"/>
      <c r="BZ291" t="str">
        <f t="shared" si="129"/>
        <v xml:space="preserve"> </v>
      </c>
      <c r="CA291" t="str">
        <f t="shared" si="130"/>
        <v xml:space="preserve"> </v>
      </c>
      <c r="CS291" s="5">
        <f t="shared" si="126"/>
        <v>18.684000000000001</v>
      </c>
      <c r="CT291" s="10"/>
      <c r="CU291" s="11"/>
      <c r="CV291" s="5"/>
      <c r="DF291" t="str">
        <f t="shared" si="131"/>
        <v xml:space="preserve"> </v>
      </c>
      <c r="DG291" t="str">
        <f t="shared" si="132"/>
        <v xml:space="preserve"> </v>
      </c>
    </row>
    <row r="292" spans="1:111" x14ac:dyDescent="0.25">
      <c r="B292">
        <f t="shared" ref="B292:G292" si="137">STDEV(B296:B304)</f>
        <v>0</v>
      </c>
      <c r="C292">
        <f t="shared" si="137"/>
        <v>1.9422171141265225</v>
      </c>
      <c r="D292">
        <f t="shared" si="137"/>
        <v>2.716153097315428</v>
      </c>
      <c r="E292">
        <f t="shared" si="137"/>
        <v>4.3844327739456421</v>
      </c>
      <c r="F292">
        <f t="shared" si="137"/>
        <v>0.29760323154104418</v>
      </c>
      <c r="G292">
        <f t="shared" si="137"/>
        <v>0</v>
      </c>
      <c r="J292" s="10"/>
      <c r="K292" s="11"/>
      <c r="L292" s="11"/>
      <c r="M292" s="11"/>
      <c r="N292" s="15"/>
      <c r="O292" s="15"/>
      <c r="AG292" s="5">
        <f t="shared" si="124"/>
        <v>24.913868400000002</v>
      </c>
      <c r="AH292" s="10"/>
      <c r="AI292" s="11"/>
      <c r="AJ292" s="5"/>
      <c r="AT292" t="str">
        <f t="shared" si="127"/>
        <v xml:space="preserve"> </v>
      </c>
      <c r="AU292" t="str">
        <f t="shared" si="128"/>
        <v xml:space="preserve"> </v>
      </c>
      <c r="BM292" s="5">
        <f t="shared" si="125"/>
        <v>19.369391400000001</v>
      </c>
      <c r="BN292" s="10"/>
      <c r="BO292" s="11"/>
      <c r="BP292" s="5"/>
      <c r="BZ292" t="str">
        <f t="shared" si="129"/>
        <v xml:space="preserve"> </v>
      </c>
      <c r="CA292" t="str">
        <f t="shared" si="130"/>
        <v xml:space="preserve"> </v>
      </c>
      <c r="CS292" s="5">
        <f t="shared" si="126"/>
        <v>14.368307399999999</v>
      </c>
      <c r="CT292" s="10"/>
      <c r="CU292" s="11"/>
      <c r="CV292" s="5"/>
      <c r="DF292" t="str">
        <f t="shared" si="131"/>
        <v xml:space="preserve"> </v>
      </c>
      <c r="DG292" t="str">
        <f t="shared" si="132"/>
        <v xml:space="preserve"> </v>
      </c>
    </row>
    <row r="293" spans="1:111" x14ac:dyDescent="0.25">
      <c r="B293">
        <f t="shared" ref="B293:G293" si="138">COUNT(B296:B304)</f>
        <v>3</v>
      </c>
      <c r="C293">
        <f t="shared" si="138"/>
        <v>3</v>
      </c>
      <c r="D293">
        <f t="shared" si="138"/>
        <v>3</v>
      </c>
      <c r="E293">
        <f t="shared" si="138"/>
        <v>3</v>
      </c>
      <c r="F293">
        <f t="shared" si="138"/>
        <v>3</v>
      </c>
      <c r="G293">
        <f t="shared" si="138"/>
        <v>3</v>
      </c>
      <c r="J293" s="11"/>
      <c r="K293" s="11"/>
      <c r="L293" s="11"/>
      <c r="M293" s="11"/>
      <c r="N293" s="15"/>
      <c r="O293" s="15"/>
      <c r="AG293" s="5">
        <f t="shared" si="124"/>
        <v>20.8893348</v>
      </c>
      <c r="AH293" s="11"/>
      <c r="AI293" s="11"/>
      <c r="AT293" t="str">
        <f t="shared" si="127"/>
        <v xml:space="preserve"> </v>
      </c>
      <c r="AU293" t="str">
        <f t="shared" si="128"/>
        <v xml:space="preserve"> </v>
      </c>
      <c r="BM293" s="5">
        <f t="shared" si="125"/>
        <v>14.7282858</v>
      </c>
      <c r="BN293" s="11"/>
      <c r="BO293" s="11"/>
      <c r="BZ293" t="str">
        <f t="shared" si="129"/>
        <v xml:space="preserve"> </v>
      </c>
      <c r="CA293" t="str">
        <f t="shared" si="130"/>
        <v xml:space="preserve"> </v>
      </c>
      <c r="CS293" s="5">
        <f t="shared" si="126"/>
        <v>13.520053800000001</v>
      </c>
      <c r="CT293" s="11"/>
      <c r="CU293" s="11"/>
      <c r="DF293" t="str">
        <f t="shared" si="131"/>
        <v xml:space="preserve"> </v>
      </c>
      <c r="DG293" t="str">
        <f t="shared" si="132"/>
        <v xml:space="preserve"> </v>
      </c>
    </row>
    <row r="294" spans="1:111" x14ac:dyDescent="0.25">
      <c r="B294">
        <f t="shared" ref="B294:G294" si="139">B292/SQRT(B293)</f>
        <v>0</v>
      </c>
      <c r="C294">
        <f t="shared" si="139"/>
        <v>1.121339573665646</v>
      </c>
      <c r="D294">
        <f t="shared" si="139"/>
        <v>1.5681717218952982</v>
      </c>
      <c r="E294">
        <f t="shared" si="139"/>
        <v>2.5313534422813344</v>
      </c>
      <c r="F294">
        <f t="shared" si="139"/>
        <v>0.1718213058419244</v>
      </c>
      <c r="G294">
        <f t="shared" si="139"/>
        <v>0</v>
      </c>
      <c r="AG294" s="5">
        <f t="shared" si="124"/>
        <v>14.425605000000001</v>
      </c>
      <c r="AT294" t="str">
        <f t="shared" si="127"/>
        <v xml:space="preserve"> </v>
      </c>
      <c r="AU294" t="str">
        <f t="shared" si="128"/>
        <v xml:space="preserve"> </v>
      </c>
      <c r="BM294" s="5">
        <f t="shared" si="125"/>
        <v>10.8765792</v>
      </c>
      <c r="BZ294" t="str">
        <f t="shared" si="129"/>
        <v xml:space="preserve"> </v>
      </c>
      <c r="CA294" t="str">
        <f t="shared" si="130"/>
        <v xml:space="preserve"> </v>
      </c>
      <c r="CS294" s="5">
        <f t="shared" si="126"/>
        <v>20.921720400000002</v>
      </c>
      <c r="DF294" t="str">
        <f t="shared" si="131"/>
        <v xml:space="preserve"> </v>
      </c>
      <c r="DG294" t="str">
        <f t="shared" si="132"/>
        <v xml:space="preserve"> </v>
      </c>
    </row>
    <row r="295" spans="1:111" x14ac:dyDescent="0.25">
      <c r="AG295" s="5">
        <f t="shared" si="124"/>
        <v>19.546266599999999</v>
      </c>
      <c r="AT295" t="str">
        <f t="shared" si="127"/>
        <v xml:space="preserve"> </v>
      </c>
      <c r="AU295" t="str">
        <f t="shared" si="128"/>
        <v xml:space="preserve"> </v>
      </c>
      <c r="BM295" s="5">
        <f t="shared" si="125"/>
        <v>24.106719600000002</v>
      </c>
      <c r="BZ295" t="str">
        <f t="shared" si="129"/>
        <v xml:space="preserve"> </v>
      </c>
      <c r="CA295" t="str">
        <f t="shared" si="130"/>
        <v xml:space="preserve"> </v>
      </c>
      <c r="CS295" s="5">
        <f t="shared" si="126"/>
        <v>13.957570800000001</v>
      </c>
      <c r="DF295" t="str">
        <f t="shared" si="131"/>
        <v xml:space="preserve"> </v>
      </c>
      <c r="DG295" t="str">
        <f t="shared" si="132"/>
        <v xml:space="preserve"> </v>
      </c>
    </row>
    <row r="296" spans="1:111" x14ac:dyDescent="0.25">
      <c r="A296" t="s">
        <v>76</v>
      </c>
      <c r="B296">
        <f>AJ272</f>
        <v>0</v>
      </c>
      <c r="C296">
        <f>AJ273</f>
        <v>1.3513513513513513</v>
      </c>
      <c r="D296">
        <f>AJ274</f>
        <v>70.945945945945951</v>
      </c>
      <c r="E296">
        <f>AJ275</f>
        <v>27.702702702702702</v>
      </c>
      <c r="F296">
        <f>AJ276</f>
        <v>0</v>
      </c>
      <c r="G296">
        <f>AJ277</f>
        <v>0</v>
      </c>
      <c r="AG296" s="5">
        <f t="shared" si="124"/>
        <v>18.684000000000001</v>
      </c>
      <c r="AT296" t="str">
        <f t="shared" si="127"/>
        <v xml:space="preserve"> </v>
      </c>
      <c r="AU296" t="str">
        <f t="shared" si="128"/>
        <v xml:space="preserve"> </v>
      </c>
      <c r="BM296" s="5">
        <f t="shared" si="125"/>
        <v>11.114800199999999</v>
      </c>
      <c r="BZ296" t="str">
        <f t="shared" si="129"/>
        <v xml:space="preserve"> </v>
      </c>
      <c r="CA296" t="str">
        <f t="shared" si="130"/>
        <v xml:space="preserve"> </v>
      </c>
      <c r="CS296" s="5">
        <f t="shared" si="126"/>
        <v>28.638523800000002</v>
      </c>
      <c r="DF296" t="str">
        <f t="shared" si="131"/>
        <v xml:space="preserve"> </v>
      </c>
      <c r="DG296" t="str">
        <f t="shared" si="132"/>
        <v xml:space="preserve"> </v>
      </c>
    </row>
    <row r="297" spans="1:111" ht="15.75" thickBot="1" x14ac:dyDescent="0.3">
      <c r="B297">
        <f>BP272</f>
        <v>0</v>
      </c>
      <c r="C297">
        <f>BP273</f>
        <v>3.9370078740157481</v>
      </c>
      <c r="D297">
        <f>BP274</f>
        <v>76.377952755905511</v>
      </c>
      <c r="E297">
        <f>BP275</f>
        <v>19.685039370078741</v>
      </c>
      <c r="F297">
        <f>BP276</f>
        <v>0</v>
      </c>
      <c r="G297">
        <f>BP277</f>
        <v>0</v>
      </c>
      <c r="AG297" s="5">
        <f t="shared" si="124"/>
        <v>18.813231000000002</v>
      </c>
      <c r="AT297" t="str">
        <f t="shared" si="127"/>
        <v xml:space="preserve"> </v>
      </c>
      <c r="AU297" t="str">
        <f t="shared" si="128"/>
        <v xml:space="preserve"> </v>
      </c>
      <c r="BM297" s="5">
        <f t="shared" si="125"/>
        <v>11.837248199999999</v>
      </c>
      <c r="BZ297" t="str">
        <f t="shared" si="129"/>
        <v xml:space="preserve"> </v>
      </c>
      <c r="CA297" t="str">
        <f t="shared" si="130"/>
        <v xml:space="preserve"> </v>
      </c>
      <c r="CS297" s="5">
        <f t="shared" si="126"/>
        <v>22.961390400000003</v>
      </c>
      <c r="DF297" t="str">
        <f t="shared" si="131"/>
        <v xml:space="preserve"> </v>
      </c>
      <c r="DG297" t="str">
        <f t="shared" si="132"/>
        <v xml:space="preserve"> </v>
      </c>
    </row>
    <row r="298" spans="1:111" x14ac:dyDescent="0.25">
      <c r="A298" s="13"/>
      <c r="B298" s="11">
        <f>CV272</f>
        <v>0</v>
      </c>
      <c r="C298" s="11">
        <f>CV273</f>
        <v>5.1546391752577323</v>
      </c>
      <c r="D298" s="11">
        <f>CV274</f>
        <v>73.711340206185568</v>
      </c>
      <c r="E298" s="11">
        <f>CV275</f>
        <v>20.618556701030929</v>
      </c>
      <c r="F298" s="11">
        <f>CV276</f>
        <v>0.51546391752577314</v>
      </c>
      <c r="G298" s="11">
        <f>CV277</f>
        <v>0</v>
      </c>
      <c r="AG298" s="5">
        <f t="shared" si="124"/>
        <v>21.257409599999999</v>
      </c>
      <c r="AT298" t="str">
        <f t="shared" si="127"/>
        <v xml:space="preserve"> </v>
      </c>
      <c r="AU298" t="str">
        <f t="shared" si="128"/>
        <v xml:space="preserve"> </v>
      </c>
      <c r="BM298" s="5">
        <f t="shared" si="125"/>
        <v>18.117563399999998</v>
      </c>
      <c r="BZ298" t="str">
        <f t="shared" si="129"/>
        <v xml:space="preserve"> </v>
      </c>
      <c r="CA298" t="str">
        <f t="shared" si="130"/>
        <v xml:space="preserve"> </v>
      </c>
      <c r="CS298" s="5">
        <f t="shared" si="126"/>
        <v>16.3892934</v>
      </c>
      <c r="DF298" t="str">
        <f t="shared" si="131"/>
        <v xml:space="preserve"> </v>
      </c>
      <c r="DG298" t="str">
        <f t="shared" si="132"/>
        <v xml:space="preserve"> </v>
      </c>
    </row>
    <row r="299" spans="1:111" x14ac:dyDescent="0.25">
      <c r="AG299" s="5">
        <f t="shared" si="124"/>
        <v>20.276810999999999</v>
      </c>
      <c r="AT299" t="str">
        <f t="shared" si="127"/>
        <v xml:space="preserve"> </v>
      </c>
      <c r="AU299" t="str">
        <f t="shared" si="128"/>
        <v xml:space="preserve"> </v>
      </c>
      <c r="BM299" s="5">
        <f t="shared" si="125"/>
        <v>13.680424800000001</v>
      </c>
      <c r="BZ299" t="str">
        <f t="shared" si="129"/>
        <v xml:space="preserve"> </v>
      </c>
      <c r="CA299" t="str">
        <f t="shared" si="130"/>
        <v xml:space="preserve"> </v>
      </c>
      <c r="CS299" s="5">
        <f t="shared" si="126"/>
        <v>13.0825368</v>
      </c>
      <c r="DF299" t="str">
        <f t="shared" si="131"/>
        <v xml:space="preserve"> </v>
      </c>
      <c r="DG299" t="str">
        <f t="shared" si="132"/>
        <v xml:space="preserve"> </v>
      </c>
    </row>
    <row r="300" spans="1:111" x14ac:dyDescent="0.25">
      <c r="AG300" s="5">
        <f t="shared" si="124"/>
        <v>25.290662399999999</v>
      </c>
      <c r="AT300" t="str">
        <f t="shared" si="127"/>
        <v xml:space="preserve"> </v>
      </c>
      <c r="AU300" t="str">
        <f t="shared" si="128"/>
        <v xml:space="preserve"> </v>
      </c>
      <c r="BM300" s="5">
        <f t="shared" si="125"/>
        <v>19.422018000000001</v>
      </c>
      <c r="BZ300" t="str">
        <f t="shared" si="129"/>
        <v xml:space="preserve"> </v>
      </c>
      <c r="CA300" t="str">
        <f t="shared" si="130"/>
        <v xml:space="preserve"> </v>
      </c>
      <c r="CS300" s="5">
        <f t="shared" si="126"/>
        <v>10.0616454</v>
      </c>
      <c r="DF300" t="str">
        <f t="shared" si="131"/>
        <v xml:space="preserve"> </v>
      </c>
      <c r="DG300" t="str">
        <f t="shared" si="132"/>
        <v xml:space="preserve"> </v>
      </c>
    </row>
    <row r="301" spans="1:111" x14ac:dyDescent="0.25">
      <c r="AG301" s="5">
        <f t="shared" si="124"/>
        <v>17.902074599999999</v>
      </c>
      <c r="AT301" t="str">
        <f t="shared" si="127"/>
        <v xml:space="preserve"> </v>
      </c>
      <c r="AU301" t="str">
        <f t="shared" si="128"/>
        <v xml:space="preserve"> </v>
      </c>
      <c r="BM301" s="5">
        <f t="shared" si="125"/>
        <v>17.4215844</v>
      </c>
      <c r="BZ301" t="str">
        <f t="shared" si="129"/>
        <v xml:space="preserve"> </v>
      </c>
      <c r="CA301" t="str">
        <f t="shared" si="130"/>
        <v xml:space="preserve"> </v>
      </c>
      <c r="CS301" s="5">
        <f t="shared" si="126"/>
        <v>12.959533799999999</v>
      </c>
      <c r="DF301" t="str">
        <f t="shared" si="131"/>
        <v xml:space="preserve"> </v>
      </c>
      <c r="DG301" t="str">
        <f t="shared" si="132"/>
        <v xml:space="preserve"> </v>
      </c>
    </row>
    <row r="302" spans="1:111" x14ac:dyDescent="0.25">
      <c r="AG302" s="5">
        <f t="shared" si="124"/>
        <v>18.340837200000003</v>
      </c>
      <c r="AT302" t="str">
        <f t="shared" si="127"/>
        <v xml:space="preserve"> </v>
      </c>
      <c r="AU302" t="str">
        <f t="shared" si="128"/>
        <v xml:space="preserve"> </v>
      </c>
      <c r="BM302" s="5">
        <f t="shared" si="125"/>
        <v>11.705526000000001</v>
      </c>
      <c r="BZ302" t="str">
        <f t="shared" si="129"/>
        <v xml:space="preserve"> </v>
      </c>
      <c r="CA302" t="str">
        <f t="shared" si="130"/>
        <v xml:space="preserve"> </v>
      </c>
      <c r="CS302" s="5">
        <f t="shared" si="126"/>
        <v>12.952060200000002</v>
      </c>
      <c r="DF302" t="str">
        <f t="shared" si="131"/>
        <v xml:space="preserve"> </v>
      </c>
      <c r="DG302" t="str">
        <f t="shared" si="132"/>
        <v xml:space="preserve"> </v>
      </c>
    </row>
    <row r="303" spans="1:111" x14ac:dyDescent="0.25">
      <c r="AG303" s="5">
        <f t="shared" si="124"/>
        <v>16.2943164</v>
      </c>
      <c r="AT303" t="str">
        <f t="shared" si="127"/>
        <v xml:space="preserve"> </v>
      </c>
      <c r="AU303" t="str">
        <f t="shared" si="128"/>
        <v xml:space="preserve"> </v>
      </c>
      <c r="BM303" s="5">
        <f t="shared" si="125"/>
        <v>18.972356400000002</v>
      </c>
      <c r="BZ303" t="str">
        <f t="shared" si="129"/>
        <v xml:space="preserve"> </v>
      </c>
      <c r="CA303" t="str">
        <f t="shared" si="130"/>
        <v xml:space="preserve"> </v>
      </c>
      <c r="CS303" s="5">
        <f t="shared" si="126"/>
        <v>23.429735999999998</v>
      </c>
      <c r="DF303" t="str">
        <f t="shared" si="131"/>
        <v xml:space="preserve"> </v>
      </c>
      <c r="DG303" t="str">
        <f t="shared" si="132"/>
        <v xml:space="preserve"> </v>
      </c>
    </row>
    <row r="304" spans="1:111" x14ac:dyDescent="0.25">
      <c r="AG304" s="5">
        <f t="shared" si="124"/>
        <v>24.410646</v>
      </c>
      <c r="AT304" t="str">
        <f t="shared" si="127"/>
        <v xml:space="preserve"> </v>
      </c>
      <c r="AU304" t="str">
        <f t="shared" si="128"/>
        <v xml:space="preserve"> </v>
      </c>
      <c r="BM304" s="5">
        <f t="shared" si="125"/>
        <v>21.076486200000002</v>
      </c>
      <c r="BZ304" t="str">
        <f t="shared" si="129"/>
        <v xml:space="preserve"> </v>
      </c>
      <c r="CA304" t="str">
        <f t="shared" si="130"/>
        <v xml:space="preserve"> </v>
      </c>
      <c r="CS304" s="5">
        <f t="shared" si="126"/>
        <v>23.110862399999998</v>
      </c>
      <c r="DF304" t="str">
        <f t="shared" si="131"/>
        <v xml:space="preserve"> </v>
      </c>
      <c r="DG304" t="str">
        <f t="shared" si="132"/>
        <v xml:space="preserve"> </v>
      </c>
    </row>
    <row r="305" spans="1:111" x14ac:dyDescent="0.25">
      <c r="AG305" s="5">
        <f t="shared" si="124"/>
        <v>16.769512800000001</v>
      </c>
      <c r="AT305" t="str">
        <f t="shared" si="127"/>
        <v xml:space="preserve"> </v>
      </c>
      <c r="AU305" t="str">
        <f t="shared" si="128"/>
        <v xml:space="preserve"> </v>
      </c>
      <c r="BM305" s="5">
        <f t="shared" si="125"/>
        <v>17.058803399999999</v>
      </c>
      <c r="BZ305" t="str">
        <f t="shared" si="129"/>
        <v xml:space="preserve"> </v>
      </c>
      <c r="CA305" t="str">
        <f t="shared" si="130"/>
        <v xml:space="preserve"> </v>
      </c>
      <c r="CS305" s="5">
        <f t="shared" si="126"/>
        <v>20.300788799999999</v>
      </c>
      <c r="DF305" t="str">
        <f t="shared" si="131"/>
        <v xml:space="preserve"> </v>
      </c>
      <c r="DG305" t="str">
        <f t="shared" si="132"/>
        <v xml:space="preserve"> </v>
      </c>
    </row>
    <row r="306" spans="1:111" x14ac:dyDescent="0.25">
      <c r="A306" s="1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AG306" s="5">
        <f t="shared" si="124"/>
        <v>27.637372799999998</v>
      </c>
      <c r="AT306" t="str">
        <f t="shared" si="127"/>
        <v xml:space="preserve"> </v>
      </c>
      <c r="AU306" t="str">
        <f t="shared" si="128"/>
        <v xml:space="preserve"> </v>
      </c>
      <c r="BM306" s="5">
        <f t="shared" si="125"/>
        <v>10.899000000000001</v>
      </c>
      <c r="BZ306" t="str">
        <f t="shared" si="129"/>
        <v xml:space="preserve"> </v>
      </c>
      <c r="CA306" t="str">
        <f t="shared" si="130"/>
        <v xml:space="preserve"> </v>
      </c>
      <c r="CS306" s="5">
        <f t="shared" si="126"/>
        <v>29.594521800000003</v>
      </c>
      <c r="DF306" t="str">
        <f t="shared" si="131"/>
        <v xml:space="preserve"> </v>
      </c>
      <c r="DG306" t="str">
        <f t="shared" si="132"/>
        <v xml:space="preserve"> </v>
      </c>
    </row>
    <row r="307" spans="1:111" x14ac:dyDescent="0.2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AG307" s="5">
        <f t="shared" si="124"/>
        <v>22.494290400000001</v>
      </c>
      <c r="AT307" t="str">
        <f t="shared" si="127"/>
        <v xml:space="preserve"> </v>
      </c>
      <c r="AU307" t="str">
        <f t="shared" si="128"/>
        <v xml:space="preserve"> </v>
      </c>
      <c r="BM307" s="5">
        <f t="shared" si="125"/>
        <v>10.167210000000001</v>
      </c>
      <c r="BZ307" t="str">
        <f t="shared" si="129"/>
        <v xml:space="preserve"> </v>
      </c>
      <c r="CA307" t="str">
        <f t="shared" si="130"/>
        <v xml:space="preserve"> </v>
      </c>
      <c r="CS307" s="5">
        <f t="shared" si="126"/>
        <v>13.4443836</v>
      </c>
      <c r="DF307" t="str">
        <f t="shared" si="131"/>
        <v xml:space="preserve"> </v>
      </c>
      <c r="DG307" t="str">
        <f t="shared" si="132"/>
        <v xml:space="preserve"> </v>
      </c>
    </row>
    <row r="308" spans="1:111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AG308" s="5">
        <f t="shared" si="124"/>
        <v>24.1711794</v>
      </c>
      <c r="AT308" t="str">
        <f t="shared" si="127"/>
        <v xml:space="preserve"> </v>
      </c>
      <c r="AU308" t="str">
        <f t="shared" si="128"/>
        <v xml:space="preserve"> </v>
      </c>
      <c r="BM308" s="5">
        <f t="shared" si="125"/>
        <v>22.422979800000004</v>
      </c>
      <c r="BZ308" t="str">
        <f t="shared" si="129"/>
        <v xml:space="preserve"> </v>
      </c>
      <c r="CA308" t="str">
        <f t="shared" si="130"/>
        <v xml:space="preserve"> </v>
      </c>
      <c r="CS308" s="5">
        <f t="shared" si="126"/>
        <v>13.6022634</v>
      </c>
      <c r="DF308" t="str">
        <f t="shared" si="131"/>
        <v xml:space="preserve"> </v>
      </c>
      <c r="DG308" t="str">
        <f t="shared" si="132"/>
        <v xml:space="preserve"> </v>
      </c>
    </row>
    <row r="309" spans="1:111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AG309" s="5">
        <f t="shared" si="124"/>
        <v>24.018281999999999</v>
      </c>
      <c r="AT309" t="str">
        <f t="shared" si="127"/>
        <v xml:space="preserve"> </v>
      </c>
      <c r="AU309" t="str">
        <f t="shared" si="128"/>
        <v xml:space="preserve"> </v>
      </c>
      <c r="BM309" s="5">
        <f t="shared" si="125"/>
        <v>11.283579</v>
      </c>
      <c r="BZ309" t="str">
        <f t="shared" si="129"/>
        <v xml:space="preserve"> </v>
      </c>
      <c r="CA309" t="str">
        <f t="shared" si="130"/>
        <v xml:space="preserve"> </v>
      </c>
      <c r="CS309" s="5">
        <f t="shared" si="126"/>
        <v>18.5093046</v>
      </c>
      <c r="DF309" t="str">
        <f t="shared" si="131"/>
        <v xml:space="preserve"> </v>
      </c>
      <c r="DG309" t="str">
        <f t="shared" si="132"/>
        <v xml:space="preserve"> </v>
      </c>
    </row>
    <row r="310" spans="1:111" x14ac:dyDescent="0.25">
      <c r="AG310" s="5">
        <f t="shared" si="124"/>
        <v>17.836992000000002</v>
      </c>
      <c r="AT310" t="str">
        <f t="shared" si="127"/>
        <v xml:space="preserve"> </v>
      </c>
      <c r="AU310" t="str">
        <f t="shared" si="128"/>
        <v xml:space="preserve"> </v>
      </c>
      <c r="BM310" s="5">
        <f t="shared" si="125"/>
        <v>18.9954</v>
      </c>
      <c r="BZ310" t="str">
        <f t="shared" si="129"/>
        <v xml:space="preserve"> </v>
      </c>
      <c r="CA310" t="str">
        <f t="shared" si="130"/>
        <v xml:space="preserve"> </v>
      </c>
      <c r="CS310" s="5">
        <f t="shared" si="126"/>
        <v>16.433512200000003</v>
      </c>
      <c r="DF310" t="str">
        <f t="shared" si="131"/>
        <v xml:space="preserve"> </v>
      </c>
      <c r="DG310" t="str">
        <f t="shared" si="132"/>
        <v xml:space="preserve"> </v>
      </c>
    </row>
    <row r="311" spans="1:111" x14ac:dyDescent="0.25">
      <c r="AG311" s="5">
        <f t="shared" si="124"/>
        <v>13.520053800000001</v>
      </c>
      <c r="AT311" t="str">
        <f t="shared" si="127"/>
        <v xml:space="preserve"> </v>
      </c>
      <c r="AU311" t="str">
        <f t="shared" si="128"/>
        <v xml:space="preserve"> </v>
      </c>
      <c r="BM311" s="5">
        <f t="shared" si="125"/>
        <v>20.412892800000002</v>
      </c>
      <c r="BZ311" t="str">
        <f t="shared" si="129"/>
        <v xml:space="preserve"> </v>
      </c>
      <c r="CA311" t="str">
        <f t="shared" si="130"/>
        <v xml:space="preserve"> </v>
      </c>
      <c r="CS311" s="5">
        <f t="shared" si="126"/>
        <v>30.9055158</v>
      </c>
      <c r="DF311" t="str">
        <f t="shared" si="131"/>
        <v xml:space="preserve"> </v>
      </c>
      <c r="DG311" t="str">
        <f t="shared" si="132"/>
        <v xml:space="preserve"> </v>
      </c>
    </row>
    <row r="312" spans="1:111" x14ac:dyDescent="0.25">
      <c r="AG312" s="5">
        <f t="shared" si="124"/>
        <v>18.564111</v>
      </c>
      <c r="AT312" t="str">
        <f t="shared" si="127"/>
        <v xml:space="preserve"> </v>
      </c>
      <c r="AU312" t="str">
        <f t="shared" si="128"/>
        <v xml:space="preserve"> </v>
      </c>
      <c r="BM312" s="5">
        <f t="shared" si="125"/>
        <v>15.758708400000002</v>
      </c>
      <c r="BZ312" t="str">
        <f t="shared" si="129"/>
        <v xml:space="preserve"> </v>
      </c>
      <c r="CA312" t="str">
        <f t="shared" si="130"/>
        <v xml:space="preserve"> </v>
      </c>
      <c r="CS312" s="5">
        <f t="shared" si="126"/>
        <v>13.926119399999999</v>
      </c>
      <c r="DF312" t="str">
        <f t="shared" si="131"/>
        <v xml:space="preserve"> </v>
      </c>
      <c r="DG312" t="str">
        <f t="shared" si="132"/>
        <v xml:space="preserve"> </v>
      </c>
    </row>
    <row r="313" spans="1:111" x14ac:dyDescent="0.25">
      <c r="AG313" s="5">
        <f t="shared" si="124"/>
        <v>16.691040000000001</v>
      </c>
      <c r="AT313" t="str">
        <f t="shared" si="127"/>
        <v xml:space="preserve"> </v>
      </c>
      <c r="AU313" t="str">
        <f t="shared" si="128"/>
        <v xml:space="preserve"> </v>
      </c>
      <c r="BM313" s="5">
        <f t="shared" si="125"/>
        <v>11.140957800000001</v>
      </c>
      <c r="BZ313" t="str">
        <f t="shared" si="129"/>
        <v xml:space="preserve"> </v>
      </c>
      <c r="CA313" t="str">
        <f t="shared" si="130"/>
        <v xml:space="preserve"> </v>
      </c>
      <c r="CS313" s="5">
        <f t="shared" si="126"/>
        <v>15.820365600000001</v>
      </c>
      <c r="DF313" t="str">
        <f t="shared" si="131"/>
        <v xml:space="preserve"> </v>
      </c>
      <c r="DG313" t="str">
        <f t="shared" si="132"/>
        <v xml:space="preserve"> </v>
      </c>
    </row>
    <row r="314" spans="1:111" x14ac:dyDescent="0.25">
      <c r="AG314" s="5">
        <f t="shared" si="124"/>
        <v>13.211456400000001</v>
      </c>
      <c r="AT314" t="str">
        <f t="shared" si="127"/>
        <v xml:space="preserve"> </v>
      </c>
      <c r="AU314" t="str">
        <f t="shared" si="128"/>
        <v xml:space="preserve"> </v>
      </c>
      <c r="BM314" s="5">
        <f t="shared" si="125"/>
        <v>21.8646396</v>
      </c>
      <c r="BZ314" t="str">
        <f t="shared" si="129"/>
        <v xml:space="preserve"> </v>
      </c>
      <c r="CA314" t="str">
        <f t="shared" si="130"/>
        <v xml:space="preserve"> </v>
      </c>
      <c r="CS314" s="5">
        <f t="shared" si="126"/>
        <v>17.407882799999999</v>
      </c>
      <c r="DF314" t="str">
        <f t="shared" si="131"/>
        <v xml:space="preserve"> </v>
      </c>
      <c r="DG314" t="str">
        <f t="shared" si="132"/>
        <v xml:space="preserve"> </v>
      </c>
    </row>
    <row r="315" spans="1:111" x14ac:dyDescent="0.25">
      <c r="AG315" s="5">
        <f t="shared" ref="AG315:AG378" si="140">AG79*$BF$2</f>
        <v>16.878814200000001</v>
      </c>
      <c r="AT315" t="str">
        <f t="shared" si="127"/>
        <v xml:space="preserve"> </v>
      </c>
      <c r="AU315" t="str">
        <f t="shared" si="128"/>
        <v xml:space="preserve"> </v>
      </c>
      <c r="BM315" s="5">
        <f t="shared" ref="BM315:BM376" si="141">BM79*$BF$2</f>
        <v>16.267536</v>
      </c>
      <c r="BZ315" t="str">
        <f t="shared" si="129"/>
        <v xml:space="preserve"> </v>
      </c>
      <c r="CA315" t="str">
        <f t="shared" si="130"/>
        <v xml:space="preserve"> </v>
      </c>
      <c r="CS315" s="5">
        <f t="shared" ref="CS315:CS378" si="142">CS79*$BF$2</f>
        <v>21.368890799999999</v>
      </c>
      <c r="DF315" t="str">
        <f t="shared" si="131"/>
        <v xml:space="preserve"> </v>
      </c>
      <c r="DG315" t="str">
        <f t="shared" si="132"/>
        <v xml:space="preserve"> </v>
      </c>
    </row>
    <row r="316" spans="1:111" x14ac:dyDescent="0.25">
      <c r="AG316" s="5">
        <f t="shared" si="140"/>
        <v>13.520053800000001</v>
      </c>
      <c r="AT316" t="str">
        <f t="shared" si="127"/>
        <v xml:space="preserve"> </v>
      </c>
      <c r="AU316" t="str">
        <f t="shared" si="128"/>
        <v xml:space="preserve"> </v>
      </c>
      <c r="BM316" s="5">
        <f t="shared" si="141"/>
        <v>15.271367399999999</v>
      </c>
      <c r="BZ316" t="str">
        <f t="shared" si="129"/>
        <v xml:space="preserve"> </v>
      </c>
      <c r="CA316" t="str">
        <f t="shared" si="130"/>
        <v xml:space="preserve"> </v>
      </c>
      <c r="CS316" s="5">
        <f t="shared" si="142"/>
        <v>16.999014599999999</v>
      </c>
      <c r="DF316" t="str">
        <f t="shared" si="131"/>
        <v xml:space="preserve"> </v>
      </c>
      <c r="DG316" t="str">
        <f t="shared" si="132"/>
        <v xml:space="preserve"> </v>
      </c>
    </row>
    <row r="317" spans="1:111" x14ac:dyDescent="0.25">
      <c r="AG317" s="5">
        <f t="shared" si="140"/>
        <v>18.1922994</v>
      </c>
      <c r="AT317" t="str">
        <f t="shared" si="127"/>
        <v xml:space="preserve"> </v>
      </c>
      <c r="AU317" t="str">
        <f t="shared" si="128"/>
        <v xml:space="preserve"> </v>
      </c>
      <c r="BM317" s="5">
        <f t="shared" si="141"/>
        <v>19.895657400000001</v>
      </c>
      <c r="BZ317" t="str">
        <f t="shared" si="129"/>
        <v xml:space="preserve"> </v>
      </c>
      <c r="CA317" t="str">
        <f t="shared" si="130"/>
        <v xml:space="preserve"> </v>
      </c>
      <c r="CS317" s="5">
        <f t="shared" si="142"/>
        <v>14.595940800000001</v>
      </c>
      <c r="DF317" t="str">
        <f t="shared" si="131"/>
        <v xml:space="preserve"> </v>
      </c>
      <c r="DG317" t="str">
        <f t="shared" si="132"/>
        <v xml:space="preserve"> </v>
      </c>
    </row>
    <row r="318" spans="1:111" x14ac:dyDescent="0.25">
      <c r="AG318" s="5">
        <f t="shared" si="140"/>
        <v>14.154064200000001</v>
      </c>
      <c r="AT318" t="str">
        <f t="shared" si="127"/>
        <v xml:space="preserve"> </v>
      </c>
      <c r="AU318" t="str">
        <f t="shared" si="128"/>
        <v xml:space="preserve"> </v>
      </c>
      <c r="BM318" s="5">
        <f t="shared" si="141"/>
        <v>19.429491599999999</v>
      </c>
      <c r="BZ318" t="str">
        <f t="shared" si="129"/>
        <v xml:space="preserve"> </v>
      </c>
      <c r="CA318" t="str">
        <f t="shared" si="130"/>
        <v xml:space="preserve"> </v>
      </c>
      <c r="CS318" s="5">
        <f t="shared" si="142"/>
        <v>14.232848400000002</v>
      </c>
      <c r="DF318" t="str">
        <f t="shared" si="131"/>
        <v xml:space="preserve"> </v>
      </c>
      <c r="DG318" t="str">
        <f t="shared" si="132"/>
        <v xml:space="preserve"> </v>
      </c>
    </row>
    <row r="319" spans="1:111" x14ac:dyDescent="0.25">
      <c r="AG319" s="5">
        <f t="shared" si="140"/>
        <v>16.656163200000002</v>
      </c>
      <c r="AT319" t="str">
        <f t="shared" si="127"/>
        <v xml:space="preserve"> </v>
      </c>
      <c r="AU319" t="str">
        <f t="shared" si="128"/>
        <v xml:space="preserve"> </v>
      </c>
      <c r="BM319" s="5">
        <f t="shared" si="141"/>
        <v>15.8110236</v>
      </c>
      <c r="BZ319" t="str">
        <f t="shared" si="129"/>
        <v xml:space="preserve"> </v>
      </c>
      <c r="CA319" t="str">
        <f t="shared" si="130"/>
        <v xml:space="preserve"> </v>
      </c>
      <c r="CS319" s="5">
        <f t="shared" si="142"/>
        <v>15.092312400000001</v>
      </c>
      <c r="DF319" t="str">
        <f t="shared" si="131"/>
        <v xml:space="preserve"> </v>
      </c>
      <c r="DG319" t="str">
        <f t="shared" si="132"/>
        <v xml:space="preserve"> </v>
      </c>
    </row>
    <row r="320" spans="1:111" x14ac:dyDescent="0.25">
      <c r="AG320" s="5">
        <f t="shared" si="140"/>
        <v>25.231185000000004</v>
      </c>
      <c r="AT320" t="str">
        <f t="shared" si="127"/>
        <v xml:space="preserve"> </v>
      </c>
      <c r="AU320" t="str">
        <f t="shared" si="128"/>
        <v xml:space="preserve"> </v>
      </c>
      <c r="BM320" s="5">
        <f t="shared" si="141"/>
        <v>17.538359400000001</v>
      </c>
      <c r="BZ320" t="str">
        <f t="shared" si="129"/>
        <v xml:space="preserve"> </v>
      </c>
      <c r="CA320" t="str">
        <f t="shared" si="130"/>
        <v xml:space="preserve"> </v>
      </c>
      <c r="CS320" s="5">
        <f t="shared" si="142"/>
        <v>13.8738042</v>
      </c>
      <c r="DF320" t="str">
        <f t="shared" si="131"/>
        <v xml:space="preserve"> </v>
      </c>
      <c r="DG320" t="str">
        <f t="shared" si="132"/>
        <v xml:space="preserve"> </v>
      </c>
    </row>
    <row r="321" spans="33:111" x14ac:dyDescent="0.25">
      <c r="AG321" s="5">
        <f t="shared" si="140"/>
        <v>13.786300799999999</v>
      </c>
      <c r="AT321" t="str">
        <f t="shared" si="127"/>
        <v xml:space="preserve"> </v>
      </c>
      <c r="AU321" t="str">
        <f t="shared" si="128"/>
        <v xml:space="preserve"> </v>
      </c>
      <c r="BM321" s="5">
        <f t="shared" si="141"/>
        <v>17.149732199999999</v>
      </c>
      <c r="BZ321" t="str">
        <f t="shared" si="129"/>
        <v xml:space="preserve"> </v>
      </c>
      <c r="CA321" t="str">
        <f t="shared" si="130"/>
        <v xml:space="preserve"> </v>
      </c>
      <c r="CS321" s="5">
        <f t="shared" si="142"/>
        <v>17.225713800000001</v>
      </c>
      <c r="DF321" t="str">
        <f t="shared" si="131"/>
        <v xml:space="preserve"> </v>
      </c>
      <c r="DG321" t="str">
        <f t="shared" si="132"/>
        <v xml:space="preserve"> </v>
      </c>
    </row>
    <row r="322" spans="33:111" x14ac:dyDescent="0.25">
      <c r="AG322" s="5">
        <f t="shared" si="140"/>
        <v>19.990323</v>
      </c>
      <c r="AT322" t="str">
        <f t="shared" si="127"/>
        <v xml:space="preserve"> </v>
      </c>
      <c r="AU322" t="str">
        <f t="shared" si="128"/>
        <v xml:space="preserve"> </v>
      </c>
      <c r="BM322" s="5">
        <f t="shared" si="141"/>
        <v>18.821016</v>
      </c>
      <c r="BZ322" t="str">
        <f t="shared" si="129"/>
        <v xml:space="preserve"> </v>
      </c>
      <c r="CA322" t="str">
        <f t="shared" si="130"/>
        <v xml:space="preserve"> </v>
      </c>
      <c r="CS322" s="5">
        <f t="shared" si="142"/>
        <v>12.160481400000002</v>
      </c>
      <c r="DF322" t="str">
        <f t="shared" si="131"/>
        <v xml:space="preserve"> </v>
      </c>
      <c r="DG322" t="str">
        <f t="shared" si="132"/>
        <v xml:space="preserve"> </v>
      </c>
    </row>
    <row r="323" spans="33:111" x14ac:dyDescent="0.25">
      <c r="AG323" s="5">
        <f t="shared" si="140"/>
        <v>22.614490800000002</v>
      </c>
      <c r="AT323" t="str">
        <f t="shared" si="127"/>
        <v xml:space="preserve"> </v>
      </c>
      <c r="AU323" t="str">
        <f t="shared" si="128"/>
        <v xml:space="preserve"> </v>
      </c>
      <c r="BM323" s="5">
        <f t="shared" si="141"/>
        <v>16.0302492</v>
      </c>
      <c r="BZ323" t="str">
        <f t="shared" si="129"/>
        <v xml:space="preserve"> </v>
      </c>
      <c r="CA323" t="str">
        <f t="shared" si="130"/>
        <v xml:space="preserve"> </v>
      </c>
      <c r="CS323" s="5">
        <f t="shared" si="142"/>
        <v>17.296090200000002</v>
      </c>
      <c r="DF323" t="str">
        <f t="shared" si="131"/>
        <v xml:space="preserve"> </v>
      </c>
      <c r="DG323" t="str">
        <f t="shared" si="132"/>
        <v xml:space="preserve"> </v>
      </c>
    </row>
    <row r="324" spans="33:111" x14ac:dyDescent="0.25">
      <c r="AG324" s="5">
        <f t="shared" si="140"/>
        <v>13.0417434</v>
      </c>
      <c r="AT324" t="str">
        <f t="shared" si="127"/>
        <v xml:space="preserve"> </v>
      </c>
      <c r="AU324" t="str">
        <f t="shared" si="128"/>
        <v xml:space="preserve"> </v>
      </c>
      <c r="BM324" s="5">
        <f t="shared" si="141"/>
        <v>12.952060200000002</v>
      </c>
      <c r="BZ324" t="str">
        <f t="shared" si="129"/>
        <v xml:space="preserve"> </v>
      </c>
      <c r="CA324" t="str">
        <f t="shared" si="130"/>
        <v xml:space="preserve"> </v>
      </c>
      <c r="CS324" s="5">
        <f t="shared" si="142"/>
        <v>11.837248199999999</v>
      </c>
      <c r="DF324" t="str">
        <f t="shared" si="131"/>
        <v xml:space="preserve"> </v>
      </c>
      <c r="DG324" t="str">
        <f t="shared" si="132"/>
        <v xml:space="preserve"> </v>
      </c>
    </row>
    <row r="325" spans="33:111" x14ac:dyDescent="0.25">
      <c r="AG325" s="5">
        <f t="shared" si="140"/>
        <v>23.440012199999998</v>
      </c>
      <c r="AT325" t="str">
        <f t="shared" si="127"/>
        <v xml:space="preserve"> </v>
      </c>
      <c r="AU325" t="str">
        <f t="shared" si="128"/>
        <v xml:space="preserve"> </v>
      </c>
      <c r="BM325" s="5">
        <f t="shared" si="141"/>
        <v>16.8557706</v>
      </c>
      <c r="BZ325" t="str">
        <f t="shared" si="129"/>
        <v xml:space="preserve"> </v>
      </c>
      <c r="CA325" t="str">
        <f t="shared" si="130"/>
        <v xml:space="preserve"> </v>
      </c>
      <c r="CS325" s="5">
        <f t="shared" si="142"/>
        <v>14.425605000000001</v>
      </c>
      <c r="DF325" t="str">
        <f t="shared" si="131"/>
        <v xml:space="preserve"> </v>
      </c>
      <c r="DG325" t="str">
        <f t="shared" si="132"/>
        <v xml:space="preserve"> </v>
      </c>
    </row>
    <row r="326" spans="33:111" x14ac:dyDescent="0.25">
      <c r="AG326" s="5">
        <f t="shared" si="140"/>
        <v>19.696984199999999</v>
      </c>
      <c r="AT326" t="str">
        <f t="shared" si="127"/>
        <v xml:space="preserve"> </v>
      </c>
      <c r="AU326" t="str">
        <f t="shared" si="128"/>
        <v xml:space="preserve"> </v>
      </c>
      <c r="BM326" s="5">
        <f t="shared" si="141"/>
        <v>23.569866000000001</v>
      </c>
      <c r="BZ326" t="str">
        <f t="shared" si="129"/>
        <v xml:space="preserve"> </v>
      </c>
      <c r="CA326" t="str">
        <f t="shared" si="130"/>
        <v xml:space="preserve"> </v>
      </c>
      <c r="CS326" s="5">
        <f t="shared" si="142"/>
        <v>13.0713264</v>
      </c>
      <c r="DF326" t="str">
        <f t="shared" si="131"/>
        <v xml:space="preserve"> </v>
      </c>
      <c r="DG326" t="str">
        <f t="shared" si="132"/>
        <v xml:space="preserve"> </v>
      </c>
    </row>
    <row r="327" spans="33:111" x14ac:dyDescent="0.25">
      <c r="AG327" s="5">
        <f t="shared" si="140"/>
        <v>26.7822684</v>
      </c>
      <c r="AT327" t="str">
        <f t="shared" si="127"/>
        <v xml:space="preserve"> </v>
      </c>
      <c r="AU327" t="str">
        <f t="shared" si="128"/>
        <v xml:space="preserve"> </v>
      </c>
      <c r="BM327" s="5">
        <f t="shared" si="141"/>
        <v>19.346970599999999</v>
      </c>
      <c r="BZ327" t="str">
        <f t="shared" si="129"/>
        <v xml:space="preserve"> </v>
      </c>
      <c r="CA327" t="str">
        <f t="shared" si="130"/>
        <v xml:space="preserve"> </v>
      </c>
      <c r="CS327" s="5">
        <f t="shared" si="142"/>
        <v>8.2742094000000002</v>
      </c>
      <c r="DF327" t="str">
        <f t="shared" si="131"/>
        <v xml:space="preserve"> </v>
      </c>
      <c r="DG327" t="str">
        <f t="shared" si="132"/>
        <v xml:space="preserve"> </v>
      </c>
    </row>
    <row r="328" spans="33:111" x14ac:dyDescent="0.25">
      <c r="AG328" s="5">
        <f t="shared" si="140"/>
        <v>19.429491599999999</v>
      </c>
      <c r="AT328" t="str">
        <f t="shared" si="127"/>
        <v xml:space="preserve"> </v>
      </c>
      <c r="AU328" t="str">
        <f t="shared" si="128"/>
        <v xml:space="preserve"> </v>
      </c>
      <c r="BM328" s="5">
        <f t="shared" si="141"/>
        <v>15.040931400000002</v>
      </c>
      <c r="BZ328" t="str">
        <f t="shared" si="129"/>
        <v xml:space="preserve"> </v>
      </c>
      <c r="CA328" t="str">
        <f t="shared" si="130"/>
        <v xml:space="preserve"> </v>
      </c>
      <c r="CS328" s="5">
        <f t="shared" si="142"/>
        <v>15.786423000000001</v>
      </c>
      <c r="DF328" t="str">
        <f t="shared" si="131"/>
        <v xml:space="preserve"> </v>
      </c>
      <c r="DG328" t="str">
        <f t="shared" si="132"/>
        <v xml:space="preserve"> </v>
      </c>
    </row>
    <row r="329" spans="33:111" x14ac:dyDescent="0.25">
      <c r="AG329" s="5">
        <f t="shared" si="140"/>
        <v>22.056773400000001</v>
      </c>
      <c r="AT329" t="str">
        <f t="shared" si="127"/>
        <v xml:space="preserve"> </v>
      </c>
      <c r="AU329" t="str">
        <f t="shared" si="128"/>
        <v xml:space="preserve"> </v>
      </c>
      <c r="BM329" s="5">
        <f t="shared" si="141"/>
        <v>16.769512800000001</v>
      </c>
      <c r="BZ329" t="str">
        <f t="shared" si="129"/>
        <v xml:space="preserve"> </v>
      </c>
      <c r="CA329" t="str">
        <f t="shared" si="130"/>
        <v xml:space="preserve"> </v>
      </c>
      <c r="CS329" s="5">
        <f t="shared" si="142"/>
        <v>16.7607936</v>
      </c>
      <c r="DF329" t="str">
        <f t="shared" si="131"/>
        <v xml:space="preserve"> </v>
      </c>
      <c r="DG329" t="str">
        <f t="shared" si="132"/>
        <v xml:space="preserve"> </v>
      </c>
    </row>
    <row r="330" spans="33:111" x14ac:dyDescent="0.25">
      <c r="AG330" s="5">
        <f t="shared" si="140"/>
        <v>14.7709476</v>
      </c>
      <c r="AT330" t="str">
        <f t="shared" si="127"/>
        <v xml:space="preserve"> </v>
      </c>
      <c r="AU330" t="str">
        <f t="shared" si="128"/>
        <v xml:space="preserve"> </v>
      </c>
      <c r="BM330" s="5">
        <f t="shared" si="141"/>
        <v>15.908803200000001</v>
      </c>
      <c r="BZ330" t="str">
        <f t="shared" si="129"/>
        <v xml:space="preserve"> </v>
      </c>
      <c r="CA330" t="str">
        <f t="shared" si="130"/>
        <v xml:space="preserve"> </v>
      </c>
      <c r="CS330" s="5">
        <f t="shared" si="142"/>
        <v>16.469011800000001</v>
      </c>
      <c r="DF330" t="str">
        <f t="shared" si="131"/>
        <v xml:space="preserve"> </v>
      </c>
      <c r="DG330" t="str">
        <f t="shared" si="132"/>
        <v xml:space="preserve"> </v>
      </c>
    </row>
    <row r="331" spans="33:111" x14ac:dyDescent="0.25">
      <c r="AG331" s="5">
        <f t="shared" si="140"/>
        <v>16.0302492</v>
      </c>
      <c r="AT331" t="str">
        <f t="shared" ref="AT331:AT394" si="143">IF(AR331=1,Y331," ")</f>
        <v xml:space="preserve"> </v>
      </c>
      <c r="AU331" t="str">
        <f t="shared" ref="AU331:AU394" si="144">IF(AS331=1,Y331," ")</f>
        <v xml:space="preserve"> </v>
      </c>
      <c r="BM331" s="5">
        <f t="shared" si="141"/>
        <v>28.6793172</v>
      </c>
      <c r="BZ331" t="str">
        <f t="shared" ref="BZ331:BZ394" si="145">IF(BX331=1,BE331," ")</f>
        <v xml:space="preserve"> </v>
      </c>
      <c r="CA331" t="str">
        <f t="shared" ref="CA331:CA394" si="146">IF(BY331=1,BE331," ")</f>
        <v xml:space="preserve"> </v>
      </c>
      <c r="CS331" s="5">
        <f t="shared" si="142"/>
        <v>14.515911000000001</v>
      </c>
      <c r="DF331" t="str">
        <f t="shared" ref="DF331:DF394" si="147">IF(DD331=1,CK331," ")</f>
        <v xml:space="preserve"> </v>
      </c>
      <c r="DG331" t="str">
        <f t="shared" ref="DG331:DG394" si="148">IF(DE331=1,CK331," ")</f>
        <v xml:space="preserve"> </v>
      </c>
    </row>
    <row r="332" spans="33:111" x14ac:dyDescent="0.25">
      <c r="AG332" s="5">
        <f t="shared" si="140"/>
        <v>19.422018000000001</v>
      </c>
      <c r="AT332" t="str">
        <f t="shared" si="143"/>
        <v xml:space="preserve"> </v>
      </c>
      <c r="AU332" t="str">
        <f t="shared" si="144"/>
        <v xml:space="preserve"> </v>
      </c>
      <c r="BM332" s="5">
        <f t="shared" si="141"/>
        <v>14.5925154</v>
      </c>
      <c r="BZ332" t="str">
        <f t="shared" si="145"/>
        <v xml:space="preserve"> </v>
      </c>
      <c r="CA332" t="str">
        <f t="shared" si="146"/>
        <v xml:space="preserve"> </v>
      </c>
      <c r="CS332" s="5">
        <f t="shared" si="142"/>
        <v>17.883079200000001</v>
      </c>
      <c r="DF332" t="str">
        <f t="shared" si="147"/>
        <v xml:space="preserve"> </v>
      </c>
      <c r="DG332" t="str">
        <f t="shared" si="148"/>
        <v xml:space="preserve"> </v>
      </c>
    </row>
    <row r="333" spans="33:111" x14ac:dyDescent="0.25">
      <c r="AG333" s="5">
        <f t="shared" si="140"/>
        <v>16.691040000000001</v>
      </c>
      <c r="AT333" t="str">
        <f t="shared" si="143"/>
        <v xml:space="preserve"> </v>
      </c>
      <c r="AU333" t="str">
        <f t="shared" si="144"/>
        <v xml:space="preserve"> </v>
      </c>
      <c r="BM333" s="5">
        <f t="shared" si="141"/>
        <v>8.862444</v>
      </c>
      <c r="BZ333" t="str">
        <f t="shared" si="145"/>
        <v xml:space="preserve"> </v>
      </c>
      <c r="CA333" t="str">
        <f t="shared" si="146"/>
        <v xml:space="preserve"> </v>
      </c>
      <c r="CS333" s="5">
        <f t="shared" si="142"/>
        <v>17.703401400000001</v>
      </c>
      <c r="DF333" t="str">
        <f t="shared" si="147"/>
        <v xml:space="preserve"> </v>
      </c>
      <c r="DG333" t="str">
        <f t="shared" si="148"/>
        <v xml:space="preserve"> </v>
      </c>
    </row>
    <row r="334" spans="33:111" x14ac:dyDescent="0.25">
      <c r="AG334" s="5">
        <f t="shared" si="140"/>
        <v>10.809628200000001</v>
      </c>
      <c r="AT334" t="str">
        <f t="shared" si="143"/>
        <v xml:space="preserve"> </v>
      </c>
      <c r="AU334" t="str">
        <f t="shared" si="144"/>
        <v xml:space="preserve"> </v>
      </c>
      <c r="BM334" s="5">
        <f t="shared" si="141"/>
        <v>17.549258399999999</v>
      </c>
      <c r="BZ334" t="str">
        <f t="shared" si="145"/>
        <v xml:space="preserve"> </v>
      </c>
      <c r="CA334" t="str">
        <f t="shared" si="146"/>
        <v xml:space="preserve"> </v>
      </c>
      <c r="CS334" s="5">
        <f t="shared" si="142"/>
        <v>17.752602599999999</v>
      </c>
      <c r="DF334" t="str">
        <f t="shared" si="147"/>
        <v xml:space="preserve"> </v>
      </c>
      <c r="DG334" t="str">
        <f t="shared" si="148"/>
        <v xml:space="preserve"> </v>
      </c>
    </row>
    <row r="335" spans="33:111" x14ac:dyDescent="0.25">
      <c r="AG335" s="5">
        <f t="shared" si="140"/>
        <v>16.0302492</v>
      </c>
      <c r="AT335" t="str">
        <f t="shared" si="143"/>
        <v xml:space="preserve"> </v>
      </c>
      <c r="AU335" t="str">
        <f t="shared" si="144"/>
        <v xml:space="preserve"> </v>
      </c>
      <c r="BM335" s="5">
        <f t="shared" si="141"/>
        <v>22.629438</v>
      </c>
      <c r="BZ335" t="str">
        <f t="shared" si="145"/>
        <v xml:space="preserve"> </v>
      </c>
      <c r="CA335" t="str">
        <f t="shared" si="146"/>
        <v xml:space="preserve"> </v>
      </c>
      <c r="CS335" s="5">
        <f t="shared" si="142"/>
        <v>14.0681178</v>
      </c>
      <c r="DF335" t="str">
        <f t="shared" si="147"/>
        <v xml:space="preserve"> </v>
      </c>
      <c r="DG335" t="str">
        <f t="shared" si="148"/>
        <v xml:space="preserve"> </v>
      </c>
    </row>
    <row r="336" spans="33:111" x14ac:dyDescent="0.25">
      <c r="AG336" s="5">
        <f t="shared" si="140"/>
        <v>17.926363800000001</v>
      </c>
      <c r="AT336" t="str">
        <f t="shared" si="143"/>
        <v xml:space="preserve"> </v>
      </c>
      <c r="AU336" t="str">
        <f t="shared" si="144"/>
        <v xml:space="preserve"> </v>
      </c>
      <c r="BM336" s="5">
        <f t="shared" si="141"/>
        <v>11.433051000000001</v>
      </c>
      <c r="BZ336" t="str">
        <f t="shared" si="145"/>
        <v xml:space="preserve"> </v>
      </c>
      <c r="CA336" t="str">
        <f t="shared" si="146"/>
        <v xml:space="preserve"> </v>
      </c>
      <c r="CS336" s="5">
        <f t="shared" si="142"/>
        <v>18.085489200000001</v>
      </c>
      <c r="DF336" t="str">
        <f t="shared" si="147"/>
        <v xml:space="preserve"> </v>
      </c>
      <c r="DG336" t="str">
        <f t="shared" si="148"/>
        <v xml:space="preserve"> </v>
      </c>
    </row>
    <row r="337" spans="33:111" x14ac:dyDescent="0.25">
      <c r="AG337" s="5">
        <f t="shared" si="140"/>
        <v>14.445846000000001</v>
      </c>
      <c r="AT337" t="str">
        <f t="shared" si="143"/>
        <v xml:space="preserve"> </v>
      </c>
      <c r="AU337" t="str">
        <f t="shared" si="144"/>
        <v xml:space="preserve"> </v>
      </c>
      <c r="BM337" s="5">
        <f t="shared" si="141"/>
        <v>19.598270400000001</v>
      </c>
      <c r="BZ337" t="str">
        <f t="shared" si="145"/>
        <v xml:space="preserve"> </v>
      </c>
      <c r="CA337" t="str">
        <f t="shared" si="146"/>
        <v xml:space="preserve"> </v>
      </c>
      <c r="CS337" s="5">
        <f t="shared" si="142"/>
        <v>10.439996400000002</v>
      </c>
      <c r="DF337" t="str">
        <f t="shared" si="147"/>
        <v xml:space="preserve"> </v>
      </c>
      <c r="DG337" t="str">
        <f t="shared" si="148"/>
        <v xml:space="preserve"> </v>
      </c>
    </row>
    <row r="338" spans="33:111" x14ac:dyDescent="0.25">
      <c r="AG338" s="5">
        <f t="shared" si="140"/>
        <v>23.831753400000004</v>
      </c>
      <c r="AT338" t="str">
        <f t="shared" si="143"/>
        <v xml:space="preserve"> </v>
      </c>
      <c r="AU338" t="str">
        <f t="shared" si="144"/>
        <v xml:space="preserve"> </v>
      </c>
      <c r="BM338" s="5">
        <f t="shared" si="141"/>
        <v>20.486383199999999</v>
      </c>
      <c r="BZ338" t="str">
        <f t="shared" si="145"/>
        <v xml:space="preserve"> </v>
      </c>
      <c r="CA338" t="str">
        <f t="shared" si="146"/>
        <v xml:space="preserve"> </v>
      </c>
      <c r="CS338" s="5">
        <f t="shared" si="142"/>
        <v>17.56296</v>
      </c>
      <c r="DF338" t="str">
        <f t="shared" si="147"/>
        <v xml:space="preserve"> </v>
      </c>
      <c r="DG338" t="str">
        <f t="shared" si="148"/>
        <v xml:space="preserve"> </v>
      </c>
    </row>
    <row r="339" spans="33:111" x14ac:dyDescent="0.25">
      <c r="AG339" s="5">
        <f t="shared" si="140"/>
        <v>12.40929</v>
      </c>
      <c r="AT339" t="str">
        <f t="shared" si="143"/>
        <v xml:space="preserve"> </v>
      </c>
      <c r="AU339" t="str">
        <f t="shared" si="144"/>
        <v xml:space="preserve"> </v>
      </c>
      <c r="BM339" s="5">
        <f t="shared" si="141"/>
        <v>16.887533400000002</v>
      </c>
      <c r="BZ339" t="str">
        <f t="shared" si="145"/>
        <v xml:space="preserve"> </v>
      </c>
      <c r="CA339" t="str">
        <f t="shared" si="146"/>
        <v xml:space="preserve"> </v>
      </c>
      <c r="CS339" s="5">
        <f t="shared" si="142"/>
        <v>10.796238000000001</v>
      </c>
      <c r="DF339" t="str">
        <f t="shared" si="147"/>
        <v xml:space="preserve"> </v>
      </c>
      <c r="DG339" t="str">
        <f t="shared" si="148"/>
        <v xml:space="preserve"> </v>
      </c>
    </row>
    <row r="340" spans="33:111" x14ac:dyDescent="0.25">
      <c r="AG340" s="5">
        <f t="shared" si="140"/>
        <v>23.204905200000002</v>
      </c>
      <c r="AT340" t="str">
        <f t="shared" si="143"/>
        <v xml:space="preserve"> </v>
      </c>
      <c r="AU340" t="str">
        <f t="shared" si="144"/>
        <v xml:space="preserve"> </v>
      </c>
      <c r="BM340" s="5">
        <f t="shared" si="141"/>
        <v>11.005187400000001</v>
      </c>
      <c r="BZ340" t="str">
        <f t="shared" si="145"/>
        <v xml:space="preserve"> </v>
      </c>
      <c r="CA340" t="str">
        <f t="shared" si="146"/>
        <v xml:space="preserve"> </v>
      </c>
      <c r="CS340" s="5">
        <f t="shared" si="142"/>
        <v>21.177379800000001</v>
      </c>
      <c r="DF340" t="str">
        <f t="shared" si="147"/>
        <v xml:space="preserve"> </v>
      </c>
      <c r="DG340" t="str">
        <f t="shared" si="148"/>
        <v xml:space="preserve"> </v>
      </c>
    </row>
    <row r="341" spans="33:111" x14ac:dyDescent="0.25">
      <c r="AG341" s="5">
        <f t="shared" si="140"/>
        <v>20.947255200000001</v>
      </c>
      <c r="AT341" t="str">
        <f t="shared" si="143"/>
        <v xml:space="preserve"> </v>
      </c>
      <c r="AU341" t="str">
        <f t="shared" si="144"/>
        <v xml:space="preserve"> </v>
      </c>
      <c r="BM341" s="5">
        <f t="shared" si="141"/>
        <v>12.6185508</v>
      </c>
      <c r="BZ341" t="str">
        <f t="shared" si="145"/>
        <v xml:space="preserve"> </v>
      </c>
      <c r="CA341" t="str">
        <f t="shared" si="146"/>
        <v xml:space="preserve"> </v>
      </c>
      <c r="CS341" s="5">
        <f t="shared" si="142"/>
        <v>11.058125400000002</v>
      </c>
      <c r="DF341" t="str">
        <f t="shared" si="147"/>
        <v xml:space="preserve"> </v>
      </c>
      <c r="DG341" t="str">
        <f t="shared" si="148"/>
        <v xml:space="preserve"> </v>
      </c>
    </row>
    <row r="342" spans="33:111" x14ac:dyDescent="0.25">
      <c r="AG342" s="5">
        <f t="shared" si="140"/>
        <v>26.099990999999999</v>
      </c>
      <c r="AT342" t="str">
        <f t="shared" si="143"/>
        <v xml:space="preserve"> </v>
      </c>
      <c r="AU342" t="str">
        <f t="shared" si="144"/>
        <v xml:space="preserve"> </v>
      </c>
      <c r="BM342" s="5">
        <f t="shared" si="141"/>
        <v>12.9632706</v>
      </c>
      <c r="BZ342" t="str">
        <f t="shared" si="145"/>
        <v xml:space="preserve"> </v>
      </c>
      <c r="CA342" t="str">
        <f t="shared" si="146"/>
        <v xml:space="preserve"> </v>
      </c>
      <c r="CS342" s="5">
        <f t="shared" si="142"/>
        <v>11.044735200000002</v>
      </c>
      <c r="DF342" t="str">
        <f t="shared" si="147"/>
        <v xml:space="preserve"> </v>
      </c>
      <c r="DG342" t="str">
        <f t="shared" si="148"/>
        <v xml:space="preserve"> </v>
      </c>
    </row>
    <row r="343" spans="33:111" x14ac:dyDescent="0.25">
      <c r="AG343" s="5">
        <f t="shared" si="140"/>
        <v>17.56296</v>
      </c>
      <c r="AT343" t="str">
        <f t="shared" si="143"/>
        <v xml:space="preserve"> </v>
      </c>
      <c r="AU343" t="str">
        <f t="shared" si="144"/>
        <v xml:space="preserve"> </v>
      </c>
      <c r="BM343" s="5">
        <f t="shared" si="141"/>
        <v>15.978868200000001</v>
      </c>
      <c r="BZ343" t="str">
        <f t="shared" si="145"/>
        <v xml:space="preserve"> </v>
      </c>
      <c r="CA343" t="str">
        <f t="shared" si="146"/>
        <v xml:space="preserve"> </v>
      </c>
      <c r="CS343" s="5">
        <f t="shared" si="142"/>
        <v>20.3555952</v>
      </c>
      <c r="DF343" t="str">
        <f t="shared" si="147"/>
        <v xml:space="preserve"> </v>
      </c>
      <c r="DG343" t="str">
        <f t="shared" si="148"/>
        <v xml:space="preserve"> </v>
      </c>
    </row>
    <row r="344" spans="33:111" x14ac:dyDescent="0.25">
      <c r="AG344" s="5">
        <f t="shared" si="140"/>
        <v>9.4245210000000004</v>
      </c>
      <c r="AT344" t="str">
        <f t="shared" si="143"/>
        <v xml:space="preserve"> </v>
      </c>
      <c r="AU344" t="str">
        <f t="shared" si="144"/>
        <v xml:space="preserve"> </v>
      </c>
      <c r="BM344" s="5">
        <f t="shared" si="141"/>
        <v>18.915993</v>
      </c>
      <c r="BZ344" t="str">
        <f t="shared" si="145"/>
        <v xml:space="preserve"> </v>
      </c>
      <c r="CA344" t="str">
        <f t="shared" si="146"/>
        <v xml:space="preserve"> </v>
      </c>
      <c r="CS344" s="5">
        <f t="shared" si="142"/>
        <v>15.220297800000001</v>
      </c>
      <c r="DF344" t="str">
        <f t="shared" si="147"/>
        <v xml:space="preserve"> </v>
      </c>
      <c r="DG344" t="str">
        <f t="shared" si="148"/>
        <v xml:space="preserve"> </v>
      </c>
    </row>
    <row r="345" spans="33:111" x14ac:dyDescent="0.25">
      <c r="AG345" s="5">
        <f t="shared" si="140"/>
        <v>12.918429</v>
      </c>
      <c r="AT345" t="str">
        <f t="shared" si="143"/>
        <v xml:space="preserve"> </v>
      </c>
      <c r="AU345" t="str">
        <f t="shared" si="144"/>
        <v xml:space="preserve"> </v>
      </c>
      <c r="BM345" s="5">
        <f t="shared" si="141"/>
        <v>13.520053800000001</v>
      </c>
      <c r="BZ345" t="str">
        <f t="shared" si="145"/>
        <v xml:space="preserve"> </v>
      </c>
      <c r="CA345" t="str">
        <f t="shared" si="146"/>
        <v xml:space="preserve"> </v>
      </c>
      <c r="CS345" s="5">
        <f t="shared" si="142"/>
        <v>13.7333628</v>
      </c>
      <c r="DF345" t="str">
        <f t="shared" si="147"/>
        <v xml:space="preserve"> </v>
      </c>
      <c r="DG345" t="str">
        <f t="shared" si="148"/>
        <v xml:space="preserve"> </v>
      </c>
    </row>
    <row r="346" spans="33:111" x14ac:dyDescent="0.25">
      <c r="AG346" s="5">
        <f t="shared" si="140"/>
        <v>11.4585858</v>
      </c>
      <c r="AT346" t="str">
        <f t="shared" si="143"/>
        <v xml:space="preserve"> </v>
      </c>
      <c r="AU346" t="str">
        <f t="shared" si="144"/>
        <v xml:space="preserve"> </v>
      </c>
      <c r="BM346" s="5">
        <f t="shared" si="141"/>
        <v>13.995561600000002</v>
      </c>
      <c r="BZ346" t="str">
        <f t="shared" si="145"/>
        <v xml:space="preserve"> </v>
      </c>
      <c r="CA346" t="str">
        <f t="shared" si="146"/>
        <v xml:space="preserve"> </v>
      </c>
      <c r="CS346" s="5">
        <f t="shared" si="142"/>
        <v>19.397106000000001</v>
      </c>
      <c r="DF346" t="str">
        <f t="shared" si="147"/>
        <v xml:space="preserve"> </v>
      </c>
      <c r="DG346" t="str">
        <f t="shared" si="148"/>
        <v xml:space="preserve"> </v>
      </c>
    </row>
    <row r="347" spans="33:111" x14ac:dyDescent="0.25">
      <c r="AG347" s="5">
        <f t="shared" si="140"/>
        <v>11.231886600000001</v>
      </c>
      <c r="AT347" t="str">
        <f t="shared" si="143"/>
        <v xml:space="preserve"> </v>
      </c>
      <c r="AU347" t="str">
        <f t="shared" si="144"/>
        <v xml:space="preserve"> </v>
      </c>
      <c r="BM347" s="5">
        <f t="shared" si="141"/>
        <v>10.605972599999999</v>
      </c>
      <c r="BZ347" t="str">
        <f t="shared" si="145"/>
        <v xml:space="preserve"> </v>
      </c>
      <c r="CA347" t="str">
        <f t="shared" si="146"/>
        <v xml:space="preserve"> </v>
      </c>
      <c r="CS347" s="5">
        <f t="shared" si="142"/>
        <v>11.088642600000002</v>
      </c>
      <c r="DF347" t="str">
        <f t="shared" si="147"/>
        <v xml:space="preserve"> </v>
      </c>
      <c r="DG347" t="str">
        <f t="shared" si="148"/>
        <v xml:space="preserve"> </v>
      </c>
    </row>
    <row r="348" spans="33:111" x14ac:dyDescent="0.25">
      <c r="AG348" s="5">
        <f t="shared" si="140"/>
        <v>17.197687800000001</v>
      </c>
      <c r="AT348" t="str">
        <f t="shared" si="143"/>
        <v xml:space="preserve"> </v>
      </c>
      <c r="AU348" t="str">
        <f t="shared" si="144"/>
        <v xml:space="preserve"> </v>
      </c>
      <c r="BM348" s="5">
        <f t="shared" si="141"/>
        <v>12.283484399999999</v>
      </c>
      <c r="BZ348" t="str">
        <f t="shared" si="145"/>
        <v xml:space="preserve"> </v>
      </c>
      <c r="CA348" t="str">
        <f t="shared" si="146"/>
        <v xml:space="preserve"> </v>
      </c>
      <c r="CS348" s="5">
        <f t="shared" si="142"/>
        <v>18.540756000000002</v>
      </c>
      <c r="DF348" t="str">
        <f t="shared" si="147"/>
        <v xml:space="preserve"> </v>
      </c>
      <c r="DG348" t="str">
        <f t="shared" si="148"/>
        <v xml:space="preserve"> </v>
      </c>
    </row>
    <row r="349" spans="33:111" x14ac:dyDescent="0.25">
      <c r="AG349" s="5">
        <f t="shared" si="140"/>
        <v>21.0120264</v>
      </c>
      <c r="AT349" t="str">
        <f t="shared" si="143"/>
        <v xml:space="preserve"> </v>
      </c>
      <c r="AU349" t="str">
        <f t="shared" si="144"/>
        <v xml:space="preserve"> </v>
      </c>
      <c r="BM349" s="5">
        <f t="shared" si="141"/>
        <v>17.265261600000002</v>
      </c>
      <c r="BZ349" t="str">
        <f t="shared" si="145"/>
        <v xml:space="preserve"> </v>
      </c>
      <c r="CA349" t="str">
        <f t="shared" si="146"/>
        <v xml:space="preserve"> </v>
      </c>
      <c r="CS349" s="5">
        <f t="shared" si="142"/>
        <v>21.161498400000003</v>
      </c>
      <c r="DF349" t="str">
        <f t="shared" si="147"/>
        <v xml:space="preserve"> </v>
      </c>
      <c r="DG349" t="str">
        <f t="shared" si="148"/>
        <v xml:space="preserve"> </v>
      </c>
    </row>
    <row r="350" spans="33:111" x14ac:dyDescent="0.25">
      <c r="AG350" s="5">
        <f t="shared" si="140"/>
        <v>11.9798694</v>
      </c>
      <c r="AT350" t="str">
        <f t="shared" si="143"/>
        <v xml:space="preserve"> </v>
      </c>
      <c r="AU350" t="str">
        <f t="shared" si="144"/>
        <v xml:space="preserve"> </v>
      </c>
      <c r="BM350" s="5">
        <f t="shared" si="141"/>
        <v>13.765125600000001</v>
      </c>
      <c r="BZ350" t="str">
        <f t="shared" si="145"/>
        <v xml:space="preserve"> </v>
      </c>
      <c r="CA350" t="str">
        <f t="shared" si="146"/>
        <v xml:space="preserve"> </v>
      </c>
      <c r="CS350" s="5">
        <f t="shared" si="142"/>
        <v>10.592271</v>
      </c>
      <c r="DF350" t="str">
        <f t="shared" si="147"/>
        <v xml:space="preserve"> </v>
      </c>
      <c r="DG350" t="str">
        <f t="shared" si="148"/>
        <v xml:space="preserve"> </v>
      </c>
    </row>
    <row r="351" spans="33:111" x14ac:dyDescent="0.25">
      <c r="AG351" s="5">
        <f t="shared" si="140"/>
        <v>17.869689000000001</v>
      </c>
      <c r="AT351" t="str">
        <f t="shared" si="143"/>
        <v xml:space="preserve"> </v>
      </c>
      <c r="AU351" t="str">
        <f t="shared" si="144"/>
        <v xml:space="preserve"> </v>
      </c>
      <c r="BM351" s="5">
        <f t="shared" si="141"/>
        <v>19.973196000000002</v>
      </c>
      <c r="BZ351" t="str">
        <f t="shared" si="145"/>
        <v xml:space="preserve"> </v>
      </c>
      <c r="CA351" t="str">
        <f t="shared" si="146"/>
        <v xml:space="preserve"> </v>
      </c>
      <c r="CS351" s="5">
        <f t="shared" si="142"/>
        <v>15.1819956</v>
      </c>
      <c r="DF351" t="str">
        <f t="shared" si="147"/>
        <v xml:space="preserve"> </v>
      </c>
      <c r="DG351" t="str">
        <f t="shared" si="148"/>
        <v xml:space="preserve"> </v>
      </c>
    </row>
    <row r="352" spans="33:111" x14ac:dyDescent="0.25">
      <c r="AG352" s="5">
        <f t="shared" si="140"/>
        <v>14.767833599999999</v>
      </c>
      <c r="AT352" t="str">
        <f t="shared" si="143"/>
        <v xml:space="preserve"> </v>
      </c>
      <c r="AU352" t="str">
        <f t="shared" si="144"/>
        <v xml:space="preserve"> </v>
      </c>
      <c r="BM352" s="5">
        <f t="shared" si="141"/>
        <v>19.218673800000001</v>
      </c>
      <c r="BZ352" t="str">
        <f t="shared" si="145"/>
        <v xml:space="preserve"> </v>
      </c>
      <c r="CA352" t="str">
        <f t="shared" si="146"/>
        <v xml:space="preserve"> </v>
      </c>
      <c r="CS352" s="5">
        <f t="shared" si="142"/>
        <v>19.834623000000001</v>
      </c>
      <c r="DF352" t="str">
        <f t="shared" si="147"/>
        <v xml:space="preserve"> </v>
      </c>
      <c r="DG352" t="str">
        <f t="shared" si="148"/>
        <v xml:space="preserve"> </v>
      </c>
    </row>
    <row r="353" spans="33:111" x14ac:dyDescent="0.25">
      <c r="AG353" s="5">
        <f t="shared" si="140"/>
        <v>20.742665400000003</v>
      </c>
      <c r="AT353" t="str">
        <f t="shared" si="143"/>
        <v xml:space="preserve"> </v>
      </c>
      <c r="AU353" t="str">
        <f t="shared" si="144"/>
        <v xml:space="preserve"> </v>
      </c>
      <c r="BM353" s="5">
        <f t="shared" si="141"/>
        <v>12.463785</v>
      </c>
      <c r="BZ353" t="str">
        <f t="shared" si="145"/>
        <v xml:space="preserve"> </v>
      </c>
      <c r="CA353" t="str">
        <f t="shared" si="146"/>
        <v xml:space="preserve"> </v>
      </c>
      <c r="CS353" s="5">
        <f t="shared" si="142"/>
        <v>9.1585854000000015</v>
      </c>
      <c r="DF353" t="str">
        <f t="shared" si="147"/>
        <v xml:space="preserve"> </v>
      </c>
      <c r="DG353" t="str">
        <f t="shared" si="148"/>
        <v xml:space="preserve"> </v>
      </c>
    </row>
    <row r="354" spans="33:111" x14ac:dyDescent="0.25">
      <c r="AG354" s="5">
        <f t="shared" si="140"/>
        <v>20.486383199999999</v>
      </c>
      <c r="AT354" t="str">
        <f t="shared" si="143"/>
        <v xml:space="preserve"> </v>
      </c>
      <c r="AU354" t="str">
        <f t="shared" si="144"/>
        <v xml:space="preserve"> </v>
      </c>
      <c r="BM354" s="5">
        <f t="shared" si="141"/>
        <v>10.832049</v>
      </c>
      <c r="BZ354" t="str">
        <f t="shared" si="145"/>
        <v xml:space="preserve"> </v>
      </c>
      <c r="CA354" t="str">
        <f t="shared" si="146"/>
        <v xml:space="preserve"> </v>
      </c>
      <c r="CS354" s="5">
        <f t="shared" si="142"/>
        <v>11.6597502</v>
      </c>
      <c r="DF354" t="str">
        <f t="shared" si="147"/>
        <v xml:space="preserve"> </v>
      </c>
      <c r="DG354" t="str">
        <f t="shared" si="148"/>
        <v xml:space="preserve"> </v>
      </c>
    </row>
    <row r="355" spans="33:111" x14ac:dyDescent="0.25">
      <c r="AG355" s="5">
        <f t="shared" si="140"/>
        <v>15.57</v>
      </c>
      <c r="AT355" t="str">
        <f t="shared" si="143"/>
        <v xml:space="preserve"> </v>
      </c>
      <c r="AU355" t="str">
        <f t="shared" si="144"/>
        <v xml:space="preserve"> </v>
      </c>
      <c r="BM355" s="5">
        <f t="shared" si="141"/>
        <v>24.108899400000002</v>
      </c>
      <c r="BZ355" t="str">
        <f t="shared" si="145"/>
        <v xml:space="preserve"> </v>
      </c>
      <c r="CA355" t="str">
        <f t="shared" si="146"/>
        <v xml:space="preserve"> </v>
      </c>
      <c r="CS355" s="5">
        <f t="shared" si="142"/>
        <v>22.2165216</v>
      </c>
      <c r="DF355" t="str">
        <f t="shared" si="147"/>
        <v xml:space="preserve"> </v>
      </c>
      <c r="DG355" t="str">
        <f t="shared" si="148"/>
        <v xml:space="preserve"> </v>
      </c>
    </row>
    <row r="356" spans="33:111" x14ac:dyDescent="0.25">
      <c r="AG356" s="5">
        <f t="shared" si="140"/>
        <v>18.634487400000001</v>
      </c>
      <c r="AT356" t="str">
        <f t="shared" si="143"/>
        <v xml:space="preserve"> </v>
      </c>
      <c r="AU356" t="str">
        <f t="shared" si="144"/>
        <v xml:space="preserve"> </v>
      </c>
      <c r="BM356" s="5">
        <f t="shared" si="141"/>
        <v>22.715073</v>
      </c>
      <c r="BZ356" t="str">
        <f t="shared" si="145"/>
        <v xml:space="preserve"> </v>
      </c>
      <c r="CA356" t="str">
        <f t="shared" si="146"/>
        <v xml:space="preserve"> </v>
      </c>
      <c r="CS356" s="5">
        <f t="shared" si="142"/>
        <v>20.135435400000002</v>
      </c>
      <c r="DF356" t="str">
        <f t="shared" si="147"/>
        <v xml:space="preserve"> </v>
      </c>
      <c r="DG356" t="str">
        <f t="shared" si="148"/>
        <v xml:space="preserve"> </v>
      </c>
    </row>
    <row r="357" spans="33:111" x14ac:dyDescent="0.25">
      <c r="AG357" s="5">
        <f t="shared" si="140"/>
        <v>11.420283599999999</v>
      </c>
      <c r="AT357" t="str">
        <f t="shared" si="143"/>
        <v xml:space="preserve"> </v>
      </c>
      <c r="AU357" t="str">
        <f t="shared" si="144"/>
        <v xml:space="preserve"> </v>
      </c>
      <c r="BM357" s="5">
        <f t="shared" si="141"/>
        <v>17.836992000000002</v>
      </c>
      <c r="BZ357" t="str">
        <f t="shared" si="145"/>
        <v xml:space="preserve"> </v>
      </c>
      <c r="CA357" t="str">
        <f t="shared" si="146"/>
        <v xml:space="preserve"> </v>
      </c>
      <c r="CS357" s="5">
        <f t="shared" si="142"/>
        <v>16.8414462</v>
      </c>
      <c r="DF357" t="str">
        <f t="shared" si="147"/>
        <v xml:space="preserve"> </v>
      </c>
      <c r="DG357" t="str">
        <f t="shared" si="148"/>
        <v xml:space="preserve"> </v>
      </c>
    </row>
    <row r="358" spans="33:111" x14ac:dyDescent="0.25">
      <c r="AG358" s="5">
        <f t="shared" si="140"/>
        <v>14.0681178</v>
      </c>
      <c r="AT358" t="str">
        <f t="shared" si="143"/>
        <v xml:space="preserve"> </v>
      </c>
      <c r="AU358" t="str">
        <f t="shared" si="144"/>
        <v xml:space="preserve"> </v>
      </c>
      <c r="BM358" s="5">
        <f t="shared" si="141"/>
        <v>8.2212714000000009</v>
      </c>
      <c r="BZ358" t="str">
        <f t="shared" si="145"/>
        <v xml:space="preserve"> </v>
      </c>
      <c r="CA358" t="str">
        <f t="shared" si="146"/>
        <v xml:space="preserve"> </v>
      </c>
      <c r="CS358" s="5">
        <f t="shared" si="142"/>
        <v>13.2482016</v>
      </c>
      <c r="DF358" t="str">
        <f t="shared" si="147"/>
        <v xml:space="preserve"> </v>
      </c>
      <c r="DG358" t="str">
        <f t="shared" si="148"/>
        <v xml:space="preserve"> </v>
      </c>
    </row>
    <row r="359" spans="33:111" x14ac:dyDescent="0.25">
      <c r="AG359" s="5">
        <f t="shared" si="140"/>
        <v>17.2397268</v>
      </c>
      <c r="AT359" t="str">
        <f t="shared" si="143"/>
        <v xml:space="preserve"> </v>
      </c>
      <c r="AU359" t="str">
        <f t="shared" si="144"/>
        <v xml:space="preserve"> </v>
      </c>
      <c r="BM359" s="5">
        <f t="shared" si="141"/>
        <v>10.934499599999999</v>
      </c>
      <c r="BZ359" t="str">
        <f t="shared" si="145"/>
        <v xml:space="preserve"> </v>
      </c>
      <c r="CA359" t="str">
        <f t="shared" si="146"/>
        <v xml:space="preserve"> </v>
      </c>
      <c r="CS359" s="5">
        <f t="shared" si="142"/>
        <v>13.680424800000001</v>
      </c>
      <c r="DF359" t="str">
        <f t="shared" si="147"/>
        <v xml:space="preserve"> </v>
      </c>
      <c r="DG359" t="str">
        <f t="shared" si="148"/>
        <v xml:space="preserve"> </v>
      </c>
    </row>
    <row r="360" spans="33:111" x14ac:dyDescent="0.25">
      <c r="AG360" s="5">
        <f t="shared" si="140"/>
        <v>25.039985400000003</v>
      </c>
      <c r="AT360" t="str">
        <f t="shared" si="143"/>
        <v xml:space="preserve"> </v>
      </c>
      <c r="AU360" t="str">
        <f t="shared" si="144"/>
        <v xml:space="preserve"> </v>
      </c>
      <c r="BM360" s="5">
        <f t="shared" si="141"/>
        <v>23.576093999999998</v>
      </c>
      <c r="BZ360" t="str">
        <f t="shared" si="145"/>
        <v xml:space="preserve"> </v>
      </c>
      <c r="CA360" t="str">
        <f t="shared" si="146"/>
        <v xml:space="preserve"> </v>
      </c>
      <c r="CS360" s="5">
        <f t="shared" si="142"/>
        <v>11.9798694</v>
      </c>
      <c r="DF360" t="str">
        <f t="shared" si="147"/>
        <v xml:space="preserve"> </v>
      </c>
      <c r="DG360" t="str">
        <f t="shared" si="148"/>
        <v xml:space="preserve"> </v>
      </c>
    </row>
    <row r="361" spans="33:111" x14ac:dyDescent="0.25">
      <c r="AG361" s="5">
        <f t="shared" si="140"/>
        <v>13.375564200000001</v>
      </c>
      <c r="AT361" t="str">
        <f t="shared" si="143"/>
        <v xml:space="preserve"> </v>
      </c>
      <c r="AU361" t="str">
        <f t="shared" si="144"/>
        <v xml:space="preserve"> </v>
      </c>
      <c r="BM361" s="5">
        <f t="shared" si="141"/>
        <v>10.1815344</v>
      </c>
      <c r="BZ361" t="str">
        <f t="shared" si="145"/>
        <v xml:space="preserve"> </v>
      </c>
      <c r="CA361" t="str">
        <f t="shared" si="146"/>
        <v xml:space="preserve"> </v>
      </c>
      <c r="CS361" s="5">
        <f t="shared" si="142"/>
        <v>7.1011655999999999</v>
      </c>
      <c r="DF361" t="str">
        <f t="shared" si="147"/>
        <v xml:space="preserve"> </v>
      </c>
      <c r="DG361" t="str">
        <f t="shared" si="148"/>
        <v xml:space="preserve"> </v>
      </c>
    </row>
    <row r="362" spans="33:111" x14ac:dyDescent="0.25">
      <c r="AG362" s="5">
        <f t="shared" si="140"/>
        <v>23.495752800000002</v>
      </c>
      <c r="AT362" t="str">
        <f t="shared" si="143"/>
        <v xml:space="preserve"> </v>
      </c>
      <c r="AU362" t="str">
        <f t="shared" si="144"/>
        <v xml:space="preserve"> </v>
      </c>
      <c r="BM362" s="5">
        <f t="shared" si="141"/>
        <v>19.6652214</v>
      </c>
      <c r="BZ362" t="str">
        <f t="shared" si="145"/>
        <v xml:space="preserve"> </v>
      </c>
      <c r="CA362" t="str">
        <f t="shared" si="146"/>
        <v xml:space="preserve"> </v>
      </c>
      <c r="CS362" s="5">
        <f t="shared" si="142"/>
        <v>16.600734000000003</v>
      </c>
      <c r="DF362" t="str">
        <f t="shared" si="147"/>
        <v xml:space="preserve"> </v>
      </c>
      <c r="DG362" t="str">
        <f t="shared" si="148"/>
        <v xml:space="preserve"> </v>
      </c>
    </row>
    <row r="363" spans="33:111" x14ac:dyDescent="0.25">
      <c r="AG363" s="5">
        <f t="shared" si="140"/>
        <v>15.9910128</v>
      </c>
      <c r="AT363" t="str">
        <f t="shared" si="143"/>
        <v xml:space="preserve"> </v>
      </c>
      <c r="AU363" t="str">
        <f t="shared" si="144"/>
        <v xml:space="preserve"> </v>
      </c>
      <c r="BM363" s="5">
        <f t="shared" si="141"/>
        <v>13.313907</v>
      </c>
      <c r="BZ363" t="str">
        <f t="shared" si="145"/>
        <v xml:space="preserve"> </v>
      </c>
      <c r="CA363" t="str">
        <f t="shared" si="146"/>
        <v xml:space="preserve"> </v>
      </c>
      <c r="CS363" s="5">
        <f t="shared" si="142"/>
        <v>10.313879400000001</v>
      </c>
      <c r="DF363" t="str">
        <f t="shared" si="147"/>
        <v xml:space="preserve"> </v>
      </c>
      <c r="DG363" t="str">
        <f t="shared" si="148"/>
        <v xml:space="preserve"> </v>
      </c>
    </row>
    <row r="364" spans="33:111" x14ac:dyDescent="0.25">
      <c r="AG364" s="5">
        <f t="shared" si="140"/>
        <v>16.878814200000001</v>
      </c>
      <c r="AT364" t="str">
        <f t="shared" si="143"/>
        <v xml:space="preserve"> </v>
      </c>
      <c r="AU364" t="str">
        <f t="shared" si="144"/>
        <v xml:space="preserve"> </v>
      </c>
      <c r="BM364" s="5">
        <f t="shared" si="141"/>
        <v>14.119810200000002</v>
      </c>
      <c r="BZ364" t="str">
        <f t="shared" si="145"/>
        <v xml:space="preserve"> </v>
      </c>
      <c r="CA364" t="str">
        <f t="shared" si="146"/>
        <v xml:space="preserve"> </v>
      </c>
      <c r="CS364" s="5">
        <f t="shared" si="142"/>
        <v>21.321246599999998</v>
      </c>
      <c r="DF364" t="str">
        <f t="shared" si="147"/>
        <v xml:space="preserve"> </v>
      </c>
      <c r="DG364" t="str">
        <f t="shared" si="148"/>
        <v xml:space="preserve"> </v>
      </c>
    </row>
    <row r="365" spans="33:111" x14ac:dyDescent="0.25">
      <c r="AG365" s="5">
        <f t="shared" si="140"/>
        <v>24.050356200000003</v>
      </c>
      <c r="AT365" t="str">
        <f t="shared" si="143"/>
        <v xml:space="preserve"> </v>
      </c>
      <c r="AU365" t="str">
        <f t="shared" si="144"/>
        <v xml:space="preserve"> </v>
      </c>
      <c r="BM365" s="5">
        <f t="shared" si="141"/>
        <v>25.153957800000001</v>
      </c>
      <c r="BZ365" t="str">
        <f t="shared" si="145"/>
        <v xml:space="preserve"> </v>
      </c>
      <c r="CA365" t="str">
        <f t="shared" si="146"/>
        <v xml:space="preserve"> </v>
      </c>
      <c r="CS365" s="5">
        <f t="shared" si="142"/>
        <v>13.7897262</v>
      </c>
      <c r="DF365" t="str">
        <f t="shared" si="147"/>
        <v xml:space="preserve"> </v>
      </c>
      <c r="DG365" t="str">
        <f t="shared" si="148"/>
        <v xml:space="preserve"> </v>
      </c>
    </row>
    <row r="366" spans="33:111" x14ac:dyDescent="0.25">
      <c r="AG366" s="5">
        <f t="shared" si="140"/>
        <v>14.6987028</v>
      </c>
      <c r="AT366" t="str">
        <f t="shared" si="143"/>
        <v xml:space="preserve"> </v>
      </c>
      <c r="AU366" t="str">
        <f t="shared" si="144"/>
        <v xml:space="preserve"> </v>
      </c>
      <c r="BM366" s="5">
        <f t="shared" si="141"/>
        <v>17.2708668</v>
      </c>
      <c r="BZ366" t="str">
        <f t="shared" si="145"/>
        <v xml:space="preserve"> </v>
      </c>
      <c r="CA366" t="str">
        <f t="shared" si="146"/>
        <v xml:space="preserve"> </v>
      </c>
      <c r="CS366" s="5">
        <f t="shared" si="142"/>
        <v>12.3386022</v>
      </c>
      <c r="DF366" t="str">
        <f t="shared" si="147"/>
        <v xml:space="preserve"> </v>
      </c>
      <c r="DG366" t="str">
        <f t="shared" si="148"/>
        <v xml:space="preserve"> </v>
      </c>
    </row>
    <row r="367" spans="33:111" x14ac:dyDescent="0.25">
      <c r="AG367" s="5">
        <f t="shared" si="140"/>
        <v>15.185421</v>
      </c>
      <c r="AT367" t="str">
        <f t="shared" si="143"/>
        <v xml:space="preserve"> </v>
      </c>
      <c r="AU367" t="str">
        <f t="shared" si="144"/>
        <v xml:space="preserve"> </v>
      </c>
      <c r="BM367" s="5">
        <f t="shared" si="141"/>
        <v>12.028136399999999</v>
      </c>
      <c r="BZ367" t="str">
        <f t="shared" si="145"/>
        <v xml:space="preserve"> </v>
      </c>
      <c r="CA367" t="str">
        <f t="shared" si="146"/>
        <v xml:space="preserve"> </v>
      </c>
      <c r="CS367" s="5">
        <f t="shared" si="142"/>
        <v>13.491093599999999</v>
      </c>
      <c r="DF367" t="str">
        <f t="shared" si="147"/>
        <v xml:space="preserve"> </v>
      </c>
      <c r="DG367" t="str">
        <f t="shared" si="148"/>
        <v xml:space="preserve"> </v>
      </c>
    </row>
    <row r="368" spans="33:111" x14ac:dyDescent="0.25">
      <c r="AG368" s="5">
        <f t="shared" si="140"/>
        <v>23.8379814</v>
      </c>
      <c r="AT368" t="str">
        <f t="shared" si="143"/>
        <v xml:space="preserve"> </v>
      </c>
      <c r="AU368" t="str">
        <f t="shared" si="144"/>
        <v xml:space="preserve"> </v>
      </c>
      <c r="BM368" s="5">
        <f t="shared" si="141"/>
        <v>16.769512800000001</v>
      </c>
      <c r="BZ368" t="str">
        <f t="shared" si="145"/>
        <v xml:space="preserve"> </v>
      </c>
      <c r="CA368" t="str">
        <f t="shared" si="146"/>
        <v xml:space="preserve"> </v>
      </c>
      <c r="CS368" s="5">
        <f t="shared" si="142"/>
        <v>18.383187599999999</v>
      </c>
      <c r="DF368" t="str">
        <f t="shared" si="147"/>
        <v xml:space="preserve"> </v>
      </c>
      <c r="DG368" t="str">
        <f t="shared" si="148"/>
        <v xml:space="preserve"> </v>
      </c>
    </row>
    <row r="369" spans="33:111" x14ac:dyDescent="0.25">
      <c r="AG369" s="5">
        <f t="shared" si="140"/>
        <v>10.467711000000001</v>
      </c>
      <c r="AT369" t="str">
        <f t="shared" si="143"/>
        <v xml:space="preserve"> </v>
      </c>
      <c r="AU369" t="str">
        <f t="shared" si="144"/>
        <v xml:space="preserve"> </v>
      </c>
      <c r="BM369" s="5">
        <f t="shared" si="141"/>
        <v>26.7822684</v>
      </c>
      <c r="BZ369" t="str">
        <f t="shared" si="145"/>
        <v xml:space="preserve"> </v>
      </c>
      <c r="CA369" t="str">
        <f t="shared" si="146"/>
        <v xml:space="preserve"> </v>
      </c>
      <c r="CS369" s="5">
        <f t="shared" si="142"/>
        <v>16.527555000000003</v>
      </c>
      <c r="DF369" t="str">
        <f t="shared" si="147"/>
        <v xml:space="preserve"> </v>
      </c>
      <c r="DG369" t="str">
        <f t="shared" si="148"/>
        <v xml:space="preserve"> </v>
      </c>
    </row>
    <row r="370" spans="33:111" x14ac:dyDescent="0.25">
      <c r="AG370" s="5">
        <f t="shared" si="140"/>
        <v>20.103984000000001</v>
      </c>
      <c r="AT370" t="str">
        <f t="shared" si="143"/>
        <v xml:space="preserve"> </v>
      </c>
      <c r="AU370" t="str">
        <f t="shared" si="144"/>
        <v xml:space="preserve"> </v>
      </c>
      <c r="BM370" s="5">
        <f t="shared" si="141"/>
        <v>15.563772</v>
      </c>
      <c r="BZ370" t="str">
        <f t="shared" si="145"/>
        <v xml:space="preserve"> </v>
      </c>
      <c r="CA370" t="str">
        <f t="shared" si="146"/>
        <v xml:space="preserve"> </v>
      </c>
      <c r="CS370" s="5">
        <f t="shared" si="142"/>
        <v>15.857110799999999</v>
      </c>
      <c r="DF370" t="str">
        <f t="shared" si="147"/>
        <v xml:space="preserve"> </v>
      </c>
      <c r="DG370" t="str">
        <f t="shared" si="148"/>
        <v xml:space="preserve"> </v>
      </c>
    </row>
    <row r="371" spans="33:111" x14ac:dyDescent="0.25">
      <c r="AG371" s="5">
        <f t="shared" si="140"/>
        <v>12.675848400000001</v>
      </c>
      <c r="AT371" t="str">
        <f t="shared" si="143"/>
        <v xml:space="preserve"> </v>
      </c>
      <c r="AU371" t="str">
        <f t="shared" si="144"/>
        <v xml:space="preserve"> </v>
      </c>
      <c r="BM371" s="5">
        <f t="shared" si="141"/>
        <v>13.765125600000001</v>
      </c>
      <c r="BZ371" t="str">
        <f t="shared" si="145"/>
        <v xml:space="preserve"> </v>
      </c>
      <c r="CA371" t="str">
        <f t="shared" si="146"/>
        <v xml:space="preserve"> </v>
      </c>
      <c r="CS371" s="5">
        <f t="shared" si="142"/>
        <v>22.9760262</v>
      </c>
      <c r="DF371" t="str">
        <f t="shared" si="147"/>
        <v xml:space="preserve"> </v>
      </c>
      <c r="DG371" t="str">
        <f t="shared" si="148"/>
        <v xml:space="preserve"> </v>
      </c>
    </row>
    <row r="372" spans="33:111" x14ac:dyDescent="0.25">
      <c r="AG372" s="5">
        <f t="shared" si="140"/>
        <v>11.433051000000001</v>
      </c>
      <c r="AT372" t="str">
        <f t="shared" si="143"/>
        <v xml:space="preserve"> </v>
      </c>
      <c r="AU372" t="str">
        <f t="shared" si="144"/>
        <v xml:space="preserve"> </v>
      </c>
      <c r="BM372" s="5">
        <f t="shared" si="141"/>
        <v>17.174955600000001</v>
      </c>
      <c r="BZ372" t="str">
        <f t="shared" si="145"/>
        <v xml:space="preserve"> </v>
      </c>
      <c r="CA372" t="str">
        <f t="shared" si="146"/>
        <v xml:space="preserve"> </v>
      </c>
      <c r="CS372" s="5">
        <f t="shared" si="142"/>
        <v>12.1125258</v>
      </c>
      <c r="DF372" t="str">
        <f t="shared" si="147"/>
        <v xml:space="preserve"> </v>
      </c>
      <c r="DG372" t="str">
        <f t="shared" si="148"/>
        <v xml:space="preserve"> </v>
      </c>
    </row>
    <row r="373" spans="33:111" x14ac:dyDescent="0.25">
      <c r="AG373" s="5">
        <f t="shared" si="140"/>
        <v>13.566452400000001</v>
      </c>
      <c r="AT373" t="str">
        <f t="shared" si="143"/>
        <v xml:space="preserve"> </v>
      </c>
      <c r="AU373" t="str">
        <f t="shared" si="144"/>
        <v xml:space="preserve"> </v>
      </c>
      <c r="BM373" s="5">
        <f t="shared" si="141"/>
        <v>22.162026600000001</v>
      </c>
      <c r="BZ373" t="str">
        <f t="shared" si="145"/>
        <v xml:space="preserve"> </v>
      </c>
      <c r="CA373" t="str">
        <f t="shared" si="146"/>
        <v xml:space="preserve"> </v>
      </c>
      <c r="CS373" s="5">
        <f t="shared" si="142"/>
        <v>15.271367399999999</v>
      </c>
      <c r="DF373" t="str">
        <f t="shared" si="147"/>
        <v xml:space="preserve"> </v>
      </c>
      <c r="DG373" t="str">
        <f t="shared" si="148"/>
        <v xml:space="preserve"> </v>
      </c>
    </row>
    <row r="374" spans="33:111" x14ac:dyDescent="0.25">
      <c r="AG374" s="5">
        <f t="shared" si="140"/>
        <v>22.144588200000001</v>
      </c>
      <c r="AT374" t="str">
        <f t="shared" si="143"/>
        <v xml:space="preserve"> </v>
      </c>
      <c r="AU374" t="str">
        <f t="shared" si="144"/>
        <v xml:space="preserve"> </v>
      </c>
      <c r="BM374" s="5">
        <f t="shared" si="141"/>
        <v>13.995561600000002</v>
      </c>
      <c r="BZ374" t="str">
        <f t="shared" si="145"/>
        <v xml:space="preserve"> </v>
      </c>
      <c r="CA374" t="str">
        <f t="shared" si="146"/>
        <v xml:space="preserve"> </v>
      </c>
      <c r="CS374" s="5">
        <f t="shared" si="142"/>
        <v>23.967835200000003</v>
      </c>
      <c r="DF374" t="str">
        <f t="shared" si="147"/>
        <v xml:space="preserve"> </v>
      </c>
      <c r="DG374" t="str">
        <f t="shared" si="148"/>
        <v xml:space="preserve"> </v>
      </c>
    </row>
    <row r="375" spans="33:111" x14ac:dyDescent="0.25">
      <c r="AG375" s="5">
        <f t="shared" si="140"/>
        <v>14.1643404</v>
      </c>
      <c r="AT375" t="str">
        <f t="shared" si="143"/>
        <v xml:space="preserve"> </v>
      </c>
      <c r="AU375" t="str">
        <f t="shared" si="144"/>
        <v xml:space="preserve"> </v>
      </c>
      <c r="BM375" s="5">
        <f t="shared" si="141"/>
        <v>10.4446674</v>
      </c>
      <c r="BZ375" t="str">
        <f t="shared" si="145"/>
        <v xml:space="preserve"> </v>
      </c>
      <c r="CA375" t="str">
        <f t="shared" si="146"/>
        <v xml:space="preserve"> </v>
      </c>
      <c r="CS375" s="5">
        <f t="shared" si="142"/>
        <v>17.138210400000002</v>
      </c>
      <c r="DF375" t="str">
        <f t="shared" si="147"/>
        <v xml:space="preserve"> </v>
      </c>
      <c r="DG375" t="str">
        <f t="shared" si="148"/>
        <v xml:space="preserve"> </v>
      </c>
    </row>
    <row r="376" spans="33:111" x14ac:dyDescent="0.25">
      <c r="AG376" s="5">
        <f t="shared" si="140"/>
        <v>16.2407556</v>
      </c>
      <c r="AT376" t="str">
        <f t="shared" si="143"/>
        <v xml:space="preserve"> </v>
      </c>
      <c r="AU376" t="str">
        <f t="shared" si="144"/>
        <v xml:space="preserve"> </v>
      </c>
      <c r="BM376" s="5">
        <f t="shared" si="141"/>
        <v>22.115939400000002</v>
      </c>
      <c r="BZ376" t="str">
        <f t="shared" si="145"/>
        <v xml:space="preserve"> </v>
      </c>
      <c r="CA376" t="str">
        <f t="shared" si="146"/>
        <v xml:space="preserve"> </v>
      </c>
      <c r="CS376" s="5">
        <f t="shared" si="142"/>
        <v>19.185976800000002</v>
      </c>
      <c r="DF376" t="str">
        <f t="shared" si="147"/>
        <v xml:space="preserve"> </v>
      </c>
      <c r="DG376" t="str">
        <f t="shared" si="148"/>
        <v xml:space="preserve"> </v>
      </c>
    </row>
    <row r="377" spans="33:111" x14ac:dyDescent="0.25">
      <c r="AG377" s="5">
        <f t="shared" si="140"/>
        <v>17.752602599999999</v>
      </c>
      <c r="AT377" t="str">
        <f t="shared" si="143"/>
        <v xml:space="preserve"> </v>
      </c>
      <c r="AU377" t="str">
        <f t="shared" si="144"/>
        <v xml:space="preserve"> </v>
      </c>
      <c r="BM377" s="5"/>
      <c r="BZ377" t="str">
        <f t="shared" si="145"/>
        <v xml:space="preserve"> </v>
      </c>
      <c r="CA377" t="str">
        <f t="shared" si="146"/>
        <v xml:space="preserve"> </v>
      </c>
      <c r="CS377" s="5">
        <f t="shared" si="142"/>
        <v>11.2879386</v>
      </c>
      <c r="DF377" t="str">
        <f t="shared" si="147"/>
        <v xml:space="preserve"> </v>
      </c>
      <c r="DG377" t="str">
        <f t="shared" si="148"/>
        <v xml:space="preserve"> </v>
      </c>
    </row>
    <row r="378" spans="33:111" x14ac:dyDescent="0.25">
      <c r="AG378" s="5">
        <f t="shared" si="140"/>
        <v>12.9034818</v>
      </c>
      <c r="AT378" t="str">
        <f t="shared" si="143"/>
        <v xml:space="preserve"> </v>
      </c>
      <c r="AU378" t="str">
        <f t="shared" si="144"/>
        <v xml:space="preserve"> </v>
      </c>
      <c r="BM378" s="5"/>
      <c r="BZ378" t="str">
        <f t="shared" si="145"/>
        <v xml:space="preserve"> </v>
      </c>
      <c r="CA378" t="str">
        <f t="shared" si="146"/>
        <v xml:space="preserve"> </v>
      </c>
      <c r="CS378" s="5">
        <f t="shared" si="142"/>
        <v>15.460698600000001</v>
      </c>
      <c r="DF378" t="str">
        <f t="shared" si="147"/>
        <v xml:space="preserve"> </v>
      </c>
      <c r="DG378" t="str">
        <f t="shared" si="148"/>
        <v xml:space="preserve"> </v>
      </c>
    </row>
    <row r="379" spans="33:111" x14ac:dyDescent="0.25">
      <c r="AG379" s="5">
        <f t="shared" ref="AG379:AG397" si="149">AG143*$BF$2</f>
        <v>16.990606799999998</v>
      </c>
      <c r="AT379" t="str">
        <f t="shared" si="143"/>
        <v xml:space="preserve"> </v>
      </c>
      <c r="AU379" t="str">
        <f t="shared" si="144"/>
        <v xml:space="preserve"> </v>
      </c>
      <c r="BM379" s="5"/>
      <c r="BZ379" t="str">
        <f t="shared" si="145"/>
        <v xml:space="preserve"> </v>
      </c>
      <c r="CA379" t="str">
        <f t="shared" si="146"/>
        <v xml:space="preserve"> </v>
      </c>
      <c r="CS379" s="5">
        <f t="shared" ref="CS379:CS442" si="150">CS143*$BF$2</f>
        <v>17.126999999999999</v>
      </c>
      <c r="DF379" t="str">
        <f t="shared" si="147"/>
        <v xml:space="preserve"> </v>
      </c>
      <c r="DG379" t="str">
        <f t="shared" si="148"/>
        <v xml:space="preserve"> </v>
      </c>
    </row>
    <row r="380" spans="33:111" x14ac:dyDescent="0.25">
      <c r="AG380" s="5">
        <f t="shared" si="149"/>
        <v>13.943557800000001</v>
      </c>
      <c r="AT380" t="str">
        <f t="shared" si="143"/>
        <v xml:space="preserve"> </v>
      </c>
      <c r="AU380" t="str">
        <f t="shared" si="144"/>
        <v xml:space="preserve"> </v>
      </c>
      <c r="BM380" s="5"/>
      <c r="BZ380" t="str">
        <f t="shared" si="145"/>
        <v xml:space="preserve"> </v>
      </c>
      <c r="CA380" t="str">
        <f t="shared" si="146"/>
        <v xml:space="preserve"> </v>
      </c>
      <c r="CS380" s="5">
        <f t="shared" si="150"/>
        <v>14.2020198</v>
      </c>
      <c r="DF380" t="str">
        <f t="shared" si="147"/>
        <v xml:space="preserve"> </v>
      </c>
      <c r="DG380" t="str">
        <f t="shared" si="148"/>
        <v xml:space="preserve"> </v>
      </c>
    </row>
    <row r="381" spans="33:111" x14ac:dyDescent="0.25">
      <c r="AG381" s="5">
        <f t="shared" si="149"/>
        <v>15.0667776</v>
      </c>
      <c r="AT381" t="str">
        <f t="shared" si="143"/>
        <v xml:space="preserve"> </v>
      </c>
      <c r="AU381" t="str">
        <f t="shared" si="144"/>
        <v xml:space="preserve"> </v>
      </c>
      <c r="BM381" s="5"/>
      <c r="BZ381" t="str">
        <f t="shared" si="145"/>
        <v xml:space="preserve"> </v>
      </c>
      <c r="CA381" t="str">
        <f t="shared" si="146"/>
        <v xml:space="preserve"> </v>
      </c>
      <c r="CS381" s="5">
        <f t="shared" si="150"/>
        <v>19.316764799999998</v>
      </c>
      <c r="DF381" t="str">
        <f t="shared" si="147"/>
        <v xml:space="preserve"> </v>
      </c>
      <c r="DG381" t="str">
        <f t="shared" si="148"/>
        <v xml:space="preserve"> </v>
      </c>
    </row>
    <row r="382" spans="33:111" x14ac:dyDescent="0.25">
      <c r="AG382" s="5">
        <f t="shared" si="149"/>
        <v>9.9697823999999997</v>
      </c>
      <c r="AT382" t="str">
        <f t="shared" si="143"/>
        <v xml:space="preserve"> </v>
      </c>
      <c r="AU382" t="str">
        <f t="shared" si="144"/>
        <v xml:space="preserve"> </v>
      </c>
      <c r="BM382" s="5"/>
      <c r="BZ382" t="str">
        <f t="shared" si="145"/>
        <v xml:space="preserve"> </v>
      </c>
      <c r="CA382" t="str">
        <f t="shared" si="146"/>
        <v xml:space="preserve"> </v>
      </c>
      <c r="CS382" s="5">
        <f t="shared" si="150"/>
        <v>11.3651658</v>
      </c>
      <c r="DF382" t="str">
        <f t="shared" si="147"/>
        <v xml:space="preserve"> </v>
      </c>
      <c r="DG382" t="str">
        <f t="shared" si="148"/>
        <v xml:space="preserve"> </v>
      </c>
    </row>
    <row r="383" spans="33:111" x14ac:dyDescent="0.25">
      <c r="AG383" s="5">
        <f t="shared" si="149"/>
        <v>24.946876799999998</v>
      </c>
      <c r="AT383" t="str">
        <f t="shared" si="143"/>
        <v xml:space="preserve"> </v>
      </c>
      <c r="AU383" t="str">
        <f t="shared" si="144"/>
        <v xml:space="preserve"> </v>
      </c>
      <c r="BM383" s="5"/>
      <c r="BZ383" t="str">
        <f t="shared" si="145"/>
        <v xml:space="preserve"> </v>
      </c>
      <c r="CA383" t="str">
        <f t="shared" si="146"/>
        <v xml:space="preserve"> </v>
      </c>
      <c r="CS383" s="5">
        <f t="shared" si="150"/>
        <v>9.4709196000000002</v>
      </c>
      <c r="DF383" t="str">
        <f t="shared" si="147"/>
        <v xml:space="preserve"> </v>
      </c>
      <c r="DG383" t="str">
        <f t="shared" si="148"/>
        <v xml:space="preserve"> </v>
      </c>
    </row>
    <row r="384" spans="33:111" x14ac:dyDescent="0.25">
      <c r="AG384" s="5">
        <f t="shared" si="149"/>
        <v>21.143125800000004</v>
      </c>
      <c r="AT384" t="str">
        <f t="shared" si="143"/>
        <v xml:space="preserve"> </v>
      </c>
      <c r="AU384" t="str">
        <f t="shared" si="144"/>
        <v xml:space="preserve"> </v>
      </c>
      <c r="BM384" s="5"/>
      <c r="BZ384" t="str">
        <f t="shared" si="145"/>
        <v xml:space="preserve"> </v>
      </c>
      <c r="CA384" t="str">
        <f t="shared" si="146"/>
        <v xml:space="preserve"> </v>
      </c>
      <c r="CS384" s="5">
        <f t="shared" si="150"/>
        <v>18.517089599999998</v>
      </c>
      <c r="DF384" t="str">
        <f t="shared" si="147"/>
        <v xml:space="preserve"> </v>
      </c>
      <c r="DG384" t="str">
        <f t="shared" si="148"/>
        <v xml:space="preserve"> </v>
      </c>
    </row>
    <row r="385" spans="33:111" x14ac:dyDescent="0.25">
      <c r="AG385" s="5">
        <f t="shared" si="149"/>
        <v>23.169405600000001</v>
      </c>
      <c r="AT385" t="str">
        <f t="shared" si="143"/>
        <v xml:space="preserve"> </v>
      </c>
      <c r="AU385" t="str">
        <f t="shared" si="144"/>
        <v xml:space="preserve"> </v>
      </c>
      <c r="BM385" s="5"/>
      <c r="BZ385" t="str">
        <f t="shared" si="145"/>
        <v xml:space="preserve"> </v>
      </c>
      <c r="CA385" t="str">
        <f t="shared" si="146"/>
        <v xml:space="preserve"> </v>
      </c>
      <c r="CS385" s="5">
        <f t="shared" si="150"/>
        <v>10.6604676</v>
      </c>
      <c r="DF385" t="str">
        <f t="shared" si="147"/>
        <v xml:space="preserve"> </v>
      </c>
      <c r="DG385" t="str">
        <f t="shared" si="148"/>
        <v xml:space="preserve"> </v>
      </c>
    </row>
    <row r="386" spans="33:111" x14ac:dyDescent="0.25">
      <c r="AG386" s="5">
        <f t="shared" si="149"/>
        <v>18.0531036</v>
      </c>
      <c r="AT386" t="str">
        <f t="shared" si="143"/>
        <v xml:space="preserve"> </v>
      </c>
      <c r="AU386" t="str">
        <f t="shared" si="144"/>
        <v xml:space="preserve"> </v>
      </c>
      <c r="BM386" s="5"/>
      <c r="BZ386" t="str">
        <f t="shared" si="145"/>
        <v xml:space="preserve"> </v>
      </c>
      <c r="CA386" t="str">
        <f t="shared" si="146"/>
        <v xml:space="preserve"> </v>
      </c>
      <c r="CS386" s="5">
        <f t="shared" si="150"/>
        <v>20.919540600000001</v>
      </c>
      <c r="DF386" t="str">
        <f t="shared" si="147"/>
        <v xml:space="preserve"> </v>
      </c>
      <c r="DG386" t="str">
        <f t="shared" si="148"/>
        <v xml:space="preserve"> </v>
      </c>
    </row>
    <row r="387" spans="33:111" x14ac:dyDescent="0.25">
      <c r="AG387" s="5">
        <f t="shared" si="149"/>
        <v>12.801654000000001</v>
      </c>
      <c r="AT387" t="str">
        <f t="shared" si="143"/>
        <v xml:space="preserve"> </v>
      </c>
      <c r="AU387" t="str">
        <f t="shared" si="144"/>
        <v xml:space="preserve"> </v>
      </c>
      <c r="BM387" s="5"/>
      <c r="BZ387" t="str">
        <f t="shared" si="145"/>
        <v xml:space="preserve"> </v>
      </c>
      <c r="CA387" t="str">
        <f t="shared" si="146"/>
        <v xml:space="preserve"> </v>
      </c>
      <c r="CS387" s="5">
        <f t="shared" si="150"/>
        <v>14.368307399999999</v>
      </c>
      <c r="DF387" t="str">
        <f t="shared" si="147"/>
        <v xml:space="preserve"> </v>
      </c>
      <c r="DG387" t="str">
        <f t="shared" si="148"/>
        <v xml:space="preserve"> </v>
      </c>
    </row>
    <row r="388" spans="33:111" x14ac:dyDescent="0.25">
      <c r="AG388" s="5">
        <f t="shared" si="149"/>
        <v>11.488168800000002</v>
      </c>
      <c r="AT388" t="str">
        <f t="shared" si="143"/>
        <v xml:space="preserve"> </v>
      </c>
      <c r="AU388" t="str">
        <f t="shared" si="144"/>
        <v xml:space="preserve"> </v>
      </c>
      <c r="BM388" s="5"/>
      <c r="BZ388" t="str">
        <f t="shared" si="145"/>
        <v xml:space="preserve"> </v>
      </c>
      <c r="CA388" t="str">
        <f t="shared" si="146"/>
        <v xml:space="preserve"> </v>
      </c>
      <c r="CS388" s="5">
        <f t="shared" si="150"/>
        <v>20.995833600000001</v>
      </c>
      <c r="DF388" t="str">
        <f t="shared" si="147"/>
        <v xml:space="preserve"> </v>
      </c>
      <c r="DG388" t="str">
        <f t="shared" si="148"/>
        <v xml:space="preserve"> </v>
      </c>
    </row>
    <row r="389" spans="33:111" x14ac:dyDescent="0.25">
      <c r="AG389" s="5">
        <f t="shared" si="149"/>
        <v>18.849353400000002</v>
      </c>
      <c r="AT389" t="str">
        <f t="shared" si="143"/>
        <v xml:space="preserve"> </v>
      </c>
      <c r="AU389" t="str">
        <f t="shared" si="144"/>
        <v xml:space="preserve"> </v>
      </c>
      <c r="BM389" s="5"/>
      <c r="BZ389" t="str">
        <f t="shared" si="145"/>
        <v xml:space="preserve"> </v>
      </c>
      <c r="CA389" t="str">
        <f t="shared" si="146"/>
        <v xml:space="preserve"> </v>
      </c>
      <c r="CS389" s="5">
        <f t="shared" si="150"/>
        <v>11.857800600000001</v>
      </c>
      <c r="DF389" t="str">
        <f t="shared" si="147"/>
        <v xml:space="preserve"> </v>
      </c>
      <c r="DG389" t="str">
        <f t="shared" si="148"/>
        <v xml:space="preserve"> </v>
      </c>
    </row>
    <row r="390" spans="33:111" x14ac:dyDescent="0.25">
      <c r="AG390" s="5">
        <f t="shared" si="149"/>
        <v>18.5432472</v>
      </c>
      <c r="AT390" t="str">
        <f t="shared" si="143"/>
        <v xml:space="preserve"> </v>
      </c>
      <c r="AU390" t="str">
        <f t="shared" si="144"/>
        <v xml:space="preserve"> </v>
      </c>
      <c r="BM390" s="5"/>
      <c r="BZ390" t="str">
        <f t="shared" si="145"/>
        <v xml:space="preserve"> </v>
      </c>
      <c r="CA390" t="str">
        <f t="shared" si="146"/>
        <v xml:space="preserve"> </v>
      </c>
      <c r="CS390" s="5">
        <f t="shared" si="150"/>
        <v>19.939253400000002</v>
      </c>
      <c r="DF390" t="str">
        <f t="shared" si="147"/>
        <v xml:space="preserve"> </v>
      </c>
      <c r="DG390" t="str">
        <f t="shared" si="148"/>
        <v xml:space="preserve"> </v>
      </c>
    </row>
    <row r="391" spans="33:111" x14ac:dyDescent="0.25">
      <c r="AG391" s="5">
        <f t="shared" si="149"/>
        <v>17.847891000000001</v>
      </c>
      <c r="AT391" t="str">
        <f t="shared" si="143"/>
        <v xml:space="preserve"> </v>
      </c>
      <c r="AU391" t="str">
        <f t="shared" si="144"/>
        <v xml:space="preserve"> </v>
      </c>
      <c r="BM391" s="5"/>
      <c r="BZ391" t="str">
        <f t="shared" si="145"/>
        <v xml:space="preserve"> </v>
      </c>
      <c r="CA391" t="str">
        <f t="shared" si="146"/>
        <v xml:space="preserve"> </v>
      </c>
      <c r="CS391" s="5">
        <f t="shared" si="150"/>
        <v>17.047592999999999</v>
      </c>
      <c r="DF391" t="str">
        <f t="shared" si="147"/>
        <v xml:space="preserve"> </v>
      </c>
      <c r="DG391" t="str">
        <f t="shared" si="148"/>
        <v xml:space="preserve"> </v>
      </c>
    </row>
    <row r="392" spans="33:111" x14ac:dyDescent="0.25">
      <c r="AG392" s="5">
        <f t="shared" si="149"/>
        <v>18.435814200000003</v>
      </c>
      <c r="AT392" t="str">
        <f t="shared" si="143"/>
        <v xml:space="preserve"> </v>
      </c>
      <c r="AU392" t="str">
        <f t="shared" si="144"/>
        <v xml:space="preserve"> </v>
      </c>
      <c r="BM392" s="5"/>
      <c r="BZ392" t="str">
        <f t="shared" si="145"/>
        <v xml:space="preserve"> </v>
      </c>
      <c r="CA392" t="str">
        <f t="shared" si="146"/>
        <v xml:space="preserve"> </v>
      </c>
      <c r="CS392" s="5">
        <f t="shared" si="150"/>
        <v>8.3847564000000006</v>
      </c>
      <c r="DF392" t="str">
        <f t="shared" si="147"/>
        <v xml:space="preserve"> </v>
      </c>
      <c r="DG392" t="str">
        <f t="shared" si="148"/>
        <v xml:space="preserve"> </v>
      </c>
    </row>
    <row r="393" spans="33:111" x14ac:dyDescent="0.25">
      <c r="AG393" s="5">
        <f t="shared" si="149"/>
        <v>13.2410394</v>
      </c>
      <c r="AT393" t="str">
        <f t="shared" si="143"/>
        <v xml:space="preserve"> </v>
      </c>
      <c r="AU393" t="str">
        <f t="shared" si="144"/>
        <v xml:space="preserve"> </v>
      </c>
      <c r="BM393" s="5"/>
      <c r="BZ393" t="str">
        <f t="shared" si="145"/>
        <v xml:space="preserve"> </v>
      </c>
      <c r="CA393" t="str">
        <f t="shared" si="146"/>
        <v xml:space="preserve"> </v>
      </c>
      <c r="CS393" s="5">
        <f t="shared" si="150"/>
        <v>15.438589200000001</v>
      </c>
      <c r="DF393" t="str">
        <f t="shared" si="147"/>
        <v xml:space="preserve"> </v>
      </c>
      <c r="DG393" t="str">
        <f t="shared" si="148"/>
        <v xml:space="preserve"> </v>
      </c>
    </row>
    <row r="394" spans="33:111" x14ac:dyDescent="0.25">
      <c r="AG394" s="5">
        <f t="shared" si="149"/>
        <v>14.8855428</v>
      </c>
      <c r="AT394" t="str">
        <f t="shared" si="143"/>
        <v xml:space="preserve"> </v>
      </c>
      <c r="AU394" t="str">
        <f t="shared" si="144"/>
        <v xml:space="preserve"> </v>
      </c>
      <c r="BM394" s="5"/>
      <c r="BZ394" t="str">
        <f t="shared" si="145"/>
        <v xml:space="preserve"> </v>
      </c>
      <c r="CA394" t="str">
        <f t="shared" si="146"/>
        <v xml:space="preserve"> </v>
      </c>
      <c r="CS394" s="5">
        <f t="shared" si="150"/>
        <v>10.0277028</v>
      </c>
      <c r="DF394" t="str">
        <f t="shared" si="147"/>
        <v xml:space="preserve"> </v>
      </c>
      <c r="DG394" t="str">
        <f t="shared" si="148"/>
        <v xml:space="preserve"> </v>
      </c>
    </row>
    <row r="395" spans="33:111" x14ac:dyDescent="0.25">
      <c r="AG395" s="5">
        <f t="shared" si="149"/>
        <v>16.365627</v>
      </c>
      <c r="AT395" t="str">
        <f t="shared" ref="AT395:AT458" si="151">IF(AR395=1,Y395," ")</f>
        <v xml:space="preserve"> </v>
      </c>
      <c r="AU395" t="str">
        <f t="shared" ref="AU395:AU458" si="152">IF(AS395=1,Y395," ")</f>
        <v xml:space="preserve"> </v>
      </c>
      <c r="BM395" s="5"/>
      <c r="BZ395" t="str">
        <f t="shared" ref="BZ395:BZ458" si="153">IF(BX395=1,BE395," ")</f>
        <v xml:space="preserve"> </v>
      </c>
      <c r="CA395" t="str">
        <f t="shared" ref="CA395:CA458" si="154">IF(BY395=1,BE395," ")</f>
        <v xml:space="preserve"> </v>
      </c>
      <c r="CS395" s="5">
        <f t="shared" si="150"/>
        <v>14.559507000000002</v>
      </c>
      <c r="DF395" t="str">
        <f t="shared" ref="DF395:DF458" si="155">IF(DD395=1,CK395," ")</f>
        <v xml:space="preserve"> </v>
      </c>
      <c r="DG395" t="str">
        <f t="shared" ref="DG395:DG458" si="156">IF(DE395=1,CK395," ")</f>
        <v xml:space="preserve"> </v>
      </c>
    </row>
    <row r="396" spans="33:111" x14ac:dyDescent="0.25">
      <c r="AG396" s="5">
        <f t="shared" si="149"/>
        <v>13.277473199999999</v>
      </c>
      <c r="AT396" t="str">
        <f t="shared" si="151"/>
        <v xml:space="preserve"> </v>
      </c>
      <c r="AU396" t="str">
        <f t="shared" si="152"/>
        <v xml:space="preserve"> </v>
      </c>
      <c r="BM396" s="5"/>
      <c r="BZ396" t="str">
        <f t="shared" si="153"/>
        <v xml:space="preserve"> </v>
      </c>
      <c r="CA396" t="str">
        <f t="shared" si="154"/>
        <v xml:space="preserve"> </v>
      </c>
      <c r="CS396" s="5">
        <f t="shared" si="150"/>
        <v>17.626485599999999</v>
      </c>
      <c r="DF396" t="str">
        <f t="shared" si="155"/>
        <v xml:space="preserve"> </v>
      </c>
      <c r="DG396" t="str">
        <f t="shared" si="156"/>
        <v xml:space="preserve"> </v>
      </c>
    </row>
    <row r="397" spans="33:111" x14ac:dyDescent="0.25">
      <c r="AG397" s="5">
        <f t="shared" si="149"/>
        <v>21.286992599999998</v>
      </c>
      <c r="AT397" t="str">
        <f t="shared" si="151"/>
        <v xml:space="preserve"> </v>
      </c>
      <c r="AU397" t="str">
        <f t="shared" si="152"/>
        <v xml:space="preserve"> </v>
      </c>
      <c r="BM397" s="5"/>
      <c r="BZ397" t="str">
        <f t="shared" si="153"/>
        <v xml:space="preserve"> </v>
      </c>
      <c r="CA397" t="str">
        <f t="shared" si="154"/>
        <v xml:space="preserve"> </v>
      </c>
      <c r="CS397" s="5">
        <f t="shared" si="150"/>
        <v>11.816695800000002</v>
      </c>
      <c r="DF397" t="str">
        <f t="shared" si="155"/>
        <v xml:space="preserve"> </v>
      </c>
      <c r="DG397" t="str">
        <f t="shared" si="156"/>
        <v xml:space="preserve"> </v>
      </c>
    </row>
    <row r="398" spans="33:111" x14ac:dyDescent="0.25">
      <c r="AG398" s="5"/>
      <c r="AT398" t="str">
        <f t="shared" si="151"/>
        <v xml:space="preserve"> </v>
      </c>
      <c r="AU398" t="str">
        <f t="shared" si="152"/>
        <v xml:space="preserve"> </v>
      </c>
      <c r="BM398" s="5"/>
      <c r="BZ398" t="str">
        <f t="shared" si="153"/>
        <v xml:space="preserve"> </v>
      </c>
      <c r="CA398" t="str">
        <f t="shared" si="154"/>
        <v xml:space="preserve"> </v>
      </c>
      <c r="CS398" s="5">
        <f t="shared" si="150"/>
        <v>18.8004636</v>
      </c>
      <c r="DF398" t="str">
        <f t="shared" si="155"/>
        <v xml:space="preserve"> </v>
      </c>
      <c r="DG398" t="str">
        <f t="shared" si="156"/>
        <v xml:space="preserve"> </v>
      </c>
    </row>
    <row r="399" spans="33:111" x14ac:dyDescent="0.25">
      <c r="AG399" s="5"/>
      <c r="AT399" t="str">
        <f t="shared" si="151"/>
        <v xml:space="preserve"> </v>
      </c>
      <c r="AU399" t="str">
        <f t="shared" si="152"/>
        <v xml:space="preserve"> </v>
      </c>
      <c r="BM399" s="5"/>
      <c r="BZ399" t="str">
        <f t="shared" si="153"/>
        <v xml:space="preserve"> </v>
      </c>
      <c r="CA399" t="str">
        <f t="shared" si="154"/>
        <v xml:space="preserve"> </v>
      </c>
      <c r="CS399" s="5">
        <f t="shared" si="150"/>
        <v>13.393936800000001</v>
      </c>
      <c r="DF399" t="str">
        <f t="shared" si="155"/>
        <v xml:space="preserve"> </v>
      </c>
      <c r="DG399" t="str">
        <f t="shared" si="156"/>
        <v xml:space="preserve"> </v>
      </c>
    </row>
    <row r="400" spans="33:111" x14ac:dyDescent="0.25">
      <c r="AG400" s="5"/>
      <c r="AT400" t="str">
        <f t="shared" si="151"/>
        <v xml:space="preserve"> </v>
      </c>
      <c r="AU400" t="str">
        <f t="shared" si="152"/>
        <v xml:space="preserve"> </v>
      </c>
      <c r="BM400" s="5"/>
      <c r="BZ400" t="str">
        <f t="shared" si="153"/>
        <v xml:space="preserve"> </v>
      </c>
      <c r="CA400" t="str">
        <f t="shared" si="154"/>
        <v xml:space="preserve"> </v>
      </c>
      <c r="CS400" s="5">
        <f t="shared" si="150"/>
        <v>16.691040000000001</v>
      </c>
      <c r="DF400" t="str">
        <f t="shared" si="155"/>
        <v xml:space="preserve"> </v>
      </c>
      <c r="DG400" t="str">
        <f t="shared" si="156"/>
        <v xml:space="preserve"> </v>
      </c>
    </row>
    <row r="401" spans="33:111" x14ac:dyDescent="0.25">
      <c r="AG401" s="5"/>
      <c r="AT401" t="str">
        <f t="shared" si="151"/>
        <v xml:space="preserve"> </v>
      </c>
      <c r="AU401" t="str">
        <f t="shared" si="152"/>
        <v xml:space="preserve"> </v>
      </c>
      <c r="BM401" s="5"/>
      <c r="BZ401" t="str">
        <f t="shared" si="153"/>
        <v xml:space="preserve"> </v>
      </c>
      <c r="CA401" t="str">
        <f t="shared" si="154"/>
        <v xml:space="preserve"> </v>
      </c>
      <c r="CS401" s="5">
        <f t="shared" si="150"/>
        <v>12.5257536</v>
      </c>
      <c r="DF401" t="str">
        <f t="shared" si="155"/>
        <v xml:space="preserve"> </v>
      </c>
      <c r="DG401" t="str">
        <f t="shared" si="156"/>
        <v xml:space="preserve"> </v>
      </c>
    </row>
    <row r="402" spans="33:111" x14ac:dyDescent="0.25">
      <c r="AG402" s="5"/>
      <c r="AT402" t="str">
        <f t="shared" si="151"/>
        <v xml:space="preserve"> </v>
      </c>
      <c r="AU402" t="str">
        <f t="shared" si="152"/>
        <v xml:space="preserve"> </v>
      </c>
      <c r="BM402" s="5"/>
      <c r="BZ402" t="str">
        <f t="shared" si="153"/>
        <v xml:space="preserve"> </v>
      </c>
      <c r="CA402" t="str">
        <f t="shared" si="154"/>
        <v xml:space="preserve"> </v>
      </c>
      <c r="CS402" s="5">
        <f t="shared" si="150"/>
        <v>18.6631362</v>
      </c>
      <c r="DF402" t="str">
        <f t="shared" si="155"/>
        <v xml:space="preserve"> </v>
      </c>
      <c r="DG402" t="str">
        <f t="shared" si="156"/>
        <v xml:space="preserve"> </v>
      </c>
    </row>
    <row r="403" spans="33:111" x14ac:dyDescent="0.25">
      <c r="AG403" s="5"/>
      <c r="AT403" t="str">
        <f t="shared" si="151"/>
        <v xml:space="preserve"> </v>
      </c>
      <c r="AU403" t="str">
        <f t="shared" si="152"/>
        <v xml:space="preserve"> </v>
      </c>
      <c r="BM403" s="5"/>
      <c r="BZ403" t="str">
        <f t="shared" si="153"/>
        <v xml:space="preserve"> </v>
      </c>
      <c r="CA403" t="str">
        <f t="shared" si="154"/>
        <v xml:space="preserve"> </v>
      </c>
      <c r="CS403" s="5">
        <f t="shared" si="150"/>
        <v>13.6022634</v>
      </c>
      <c r="DF403" t="str">
        <f t="shared" si="155"/>
        <v xml:space="preserve"> </v>
      </c>
      <c r="DG403" t="str">
        <f t="shared" si="156"/>
        <v xml:space="preserve"> </v>
      </c>
    </row>
    <row r="404" spans="33:111" x14ac:dyDescent="0.25">
      <c r="AG404" s="5"/>
      <c r="AT404" t="str">
        <f t="shared" si="151"/>
        <v xml:space="preserve"> </v>
      </c>
      <c r="AU404" t="str">
        <f t="shared" si="152"/>
        <v xml:space="preserve"> </v>
      </c>
      <c r="BM404" s="5"/>
      <c r="BZ404" t="str">
        <f t="shared" si="153"/>
        <v xml:space="preserve"> </v>
      </c>
      <c r="CA404" t="str">
        <f t="shared" si="154"/>
        <v xml:space="preserve"> </v>
      </c>
      <c r="CS404" s="5">
        <f t="shared" si="150"/>
        <v>13.448120400000001</v>
      </c>
      <c r="DF404" t="str">
        <f t="shared" si="155"/>
        <v xml:space="preserve"> </v>
      </c>
      <c r="DG404" t="str">
        <f t="shared" si="156"/>
        <v xml:space="preserve"> </v>
      </c>
    </row>
    <row r="405" spans="33:111" x14ac:dyDescent="0.25">
      <c r="AG405" s="5"/>
      <c r="AT405" t="str">
        <f t="shared" si="151"/>
        <v xml:space="preserve"> </v>
      </c>
      <c r="AU405" t="str">
        <f t="shared" si="152"/>
        <v xml:space="preserve"> </v>
      </c>
      <c r="BM405" s="5"/>
      <c r="BZ405" t="str">
        <f t="shared" si="153"/>
        <v xml:space="preserve"> </v>
      </c>
      <c r="CA405" t="str">
        <f t="shared" si="154"/>
        <v xml:space="preserve"> </v>
      </c>
      <c r="CS405" s="5">
        <f t="shared" si="150"/>
        <v>16.469011800000001</v>
      </c>
      <c r="DF405" t="str">
        <f t="shared" si="155"/>
        <v xml:space="preserve"> </v>
      </c>
      <c r="DG405" t="str">
        <f t="shared" si="156"/>
        <v xml:space="preserve"> </v>
      </c>
    </row>
    <row r="406" spans="33:111" x14ac:dyDescent="0.25">
      <c r="AG406" s="5"/>
      <c r="AT406" t="str">
        <f t="shared" si="151"/>
        <v xml:space="preserve"> </v>
      </c>
      <c r="AU406" t="str">
        <f t="shared" si="152"/>
        <v xml:space="preserve"> </v>
      </c>
      <c r="BM406" s="5"/>
      <c r="BZ406" t="str">
        <f t="shared" si="153"/>
        <v xml:space="preserve"> </v>
      </c>
      <c r="CA406" t="str">
        <f t="shared" si="154"/>
        <v xml:space="preserve"> </v>
      </c>
      <c r="CS406" s="5">
        <f t="shared" si="150"/>
        <v>14.2020198</v>
      </c>
      <c r="DF406" t="str">
        <f t="shared" si="155"/>
        <v xml:space="preserve"> </v>
      </c>
      <c r="DG406" t="str">
        <f t="shared" si="156"/>
        <v xml:space="preserve"> </v>
      </c>
    </row>
    <row r="407" spans="33:111" x14ac:dyDescent="0.25">
      <c r="AG407" s="5"/>
      <c r="AT407" t="str">
        <f t="shared" si="151"/>
        <v xml:space="preserve"> </v>
      </c>
      <c r="AU407" t="str">
        <f t="shared" si="152"/>
        <v xml:space="preserve"> </v>
      </c>
      <c r="BM407" s="5"/>
      <c r="BZ407" t="str">
        <f t="shared" si="153"/>
        <v xml:space="preserve"> </v>
      </c>
      <c r="CA407" t="str">
        <f t="shared" si="154"/>
        <v xml:space="preserve"> </v>
      </c>
      <c r="CS407" s="5">
        <f t="shared" si="150"/>
        <v>13.303008</v>
      </c>
      <c r="DF407" t="str">
        <f t="shared" si="155"/>
        <v xml:space="preserve"> </v>
      </c>
      <c r="DG407" t="str">
        <f t="shared" si="156"/>
        <v xml:space="preserve"> </v>
      </c>
    </row>
    <row r="408" spans="33:111" x14ac:dyDescent="0.25">
      <c r="AG408" s="5"/>
      <c r="AT408" t="str">
        <f t="shared" si="151"/>
        <v xml:space="preserve"> </v>
      </c>
      <c r="AU408" t="str">
        <f t="shared" si="152"/>
        <v xml:space="preserve"> </v>
      </c>
      <c r="BM408" s="5"/>
      <c r="BZ408" t="str">
        <f t="shared" si="153"/>
        <v xml:space="preserve"> </v>
      </c>
      <c r="CA408" t="str">
        <f t="shared" si="154"/>
        <v xml:space="preserve"> </v>
      </c>
      <c r="CS408" s="5">
        <f t="shared" si="150"/>
        <v>12.318984</v>
      </c>
      <c r="DF408" t="str">
        <f t="shared" si="155"/>
        <v xml:space="preserve"> </v>
      </c>
      <c r="DG408" t="str">
        <f t="shared" si="156"/>
        <v xml:space="preserve"> </v>
      </c>
    </row>
    <row r="409" spans="33:111" x14ac:dyDescent="0.25">
      <c r="AG409" s="5"/>
      <c r="AT409" t="str">
        <f t="shared" si="151"/>
        <v xml:space="preserve"> </v>
      </c>
      <c r="AU409" t="str">
        <f t="shared" si="152"/>
        <v xml:space="preserve"> </v>
      </c>
      <c r="BM409" s="5"/>
      <c r="BZ409" t="str">
        <f t="shared" si="153"/>
        <v xml:space="preserve"> </v>
      </c>
      <c r="CA409" t="str">
        <f t="shared" si="154"/>
        <v xml:space="preserve"> </v>
      </c>
      <c r="CS409" s="5">
        <f t="shared" si="150"/>
        <v>11.701477799999999</v>
      </c>
      <c r="DF409" t="str">
        <f t="shared" si="155"/>
        <v xml:space="preserve"> </v>
      </c>
      <c r="DG409" t="str">
        <f t="shared" si="156"/>
        <v xml:space="preserve"> </v>
      </c>
    </row>
    <row r="410" spans="33:111" x14ac:dyDescent="0.25">
      <c r="AG410" s="5"/>
      <c r="AT410" t="str">
        <f t="shared" si="151"/>
        <v xml:space="preserve"> </v>
      </c>
      <c r="AU410" t="str">
        <f t="shared" si="152"/>
        <v xml:space="preserve"> </v>
      </c>
      <c r="BM410" s="5"/>
      <c r="BZ410" t="str">
        <f t="shared" si="153"/>
        <v xml:space="preserve"> </v>
      </c>
      <c r="CA410" t="str">
        <f t="shared" si="154"/>
        <v xml:space="preserve"> </v>
      </c>
      <c r="CS410" s="5">
        <f t="shared" si="150"/>
        <v>12.952060200000002</v>
      </c>
      <c r="DF410" t="str">
        <f t="shared" si="155"/>
        <v xml:space="preserve"> </v>
      </c>
      <c r="DG410" t="str">
        <f t="shared" si="156"/>
        <v xml:space="preserve"> </v>
      </c>
    </row>
    <row r="411" spans="33:111" x14ac:dyDescent="0.25">
      <c r="AG411" s="5"/>
      <c r="AT411" t="str">
        <f t="shared" si="151"/>
        <v xml:space="preserve"> </v>
      </c>
      <c r="AU411" t="str">
        <f t="shared" si="152"/>
        <v xml:space="preserve"> </v>
      </c>
      <c r="BM411" s="5"/>
      <c r="BZ411" t="str">
        <f t="shared" si="153"/>
        <v xml:space="preserve"> </v>
      </c>
      <c r="CA411" t="str">
        <f t="shared" si="154"/>
        <v xml:space="preserve"> </v>
      </c>
      <c r="CS411" s="5">
        <f t="shared" si="150"/>
        <v>16.255702800000002</v>
      </c>
      <c r="DF411" t="str">
        <f t="shared" si="155"/>
        <v xml:space="preserve"> </v>
      </c>
      <c r="DG411" t="str">
        <f t="shared" si="156"/>
        <v xml:space="preserve"> </v>
      </c>
    </row>
    <row r="412" spans="33:111" x14ac:dyDescent="0.25">
      <c r="AG412" s="5"/>
      <c r="AT412" t="str">
        <f t="shared" si="151"/>
        <v xml:space="preserve"> </v>
      </c>
      <c r="AU412" t="str">
        <f t="shared" si="152"/>
        <v xml:space="preserve"> </v>
      </c>
      <c r="BM412" s="5"/>
      <c r="BZ412" t="str">
        <f t="shared" si="153"/>
        <v xml:space="preserve"> </v>
      </c>
      <c r="CA412" t="str">
        <f t="shared" si="154"/>
        <v xml:space="preserve"> </v>
      </c>
      <c r="CS412" s="5">
        <f t="shared" si="150"/>
        <v>17.058803399999999</v>
      </c>
      <c r="DF412" t="str">
        <f t="shared" si="155"/>
        <v xml:space="preserve"> </v>
      </c>
      <c r="DG412" t="str">
        <f t="shared" si="156"/>
        <v xml:space="preserve"> </v>
      </c>
    </row>
    <row r="413" spans="33:111" x14ac:dyDescent="0.25">
      <c r="AG413" s="5"/>
      <c r="AT413" t="str">
        <f t="shared" si="151"/>
        <v xml:space="preserve"> </v>
      </c>
      <c r="AU413" t="str">
        <f t="shared" si="152"/>
        <v xml:space="preserve"> </v>
      </c>
      <c r="BM413" s="5"/>
      <c r="BZ413" t="str">
        <f t="shared" si="153"/>
        <v xml:space="preserve"> </v>
      </c>
      <c r="CA413" t="str">
        <f t="shared" si="154"/>
        <v xml:space="preserve"> </v>
      </c>
      <c r="CS413" s="5">
        <f t="shared" si="150"/>
        <v>12.552845400000001</v>
      </c>
      <c r="DF413" t="str">
        <f t="shared" si="155"/>
        <v xml:space="preserve"> </v>
      </c>
      <c r="DG413" t="str">
        <f t="shared" si="156"/>
        <v xml:space="preserve"> </v>
      </c>
    </row>
    <row r="414" spans="33:111" x14ac:dyDescent="0.25">
      <c r="AG414" s="5"/>
      <c r="AT414" t="str">
        <f t="shared" si="151"/>
        <v xml:space="preserve"> </v>
      </c>
      <c r="AU414" t="str">
        <f t="shared" si="152"/>
        <v xml:space="preserve"> </v>
      </c>
      <c r="BM414" s="5"/>
      <c r="BZ414" t="str">
        <f t="shared" si="153"/>
        <v xml:space="preserve"> </v>
      </c>
      <c r="CA414" t="str">
        <f t="shared" si="154"/>
        <v xml:space="preserve"> </v>
      </c>
      <c r="CS414" s="5">
        <f t="shared" si="150"/>
        <v>15.460698600000001</v>
      </c>
      <c r="DF414" t="str">
        <f t="shared" si="155"/>
        <v xml:space="preserve"> </v>
      </c>
      <c r="DG414" t="str">
        <f t="shared" si="156"/>
        <v xml:space="preserve"> </v>
      </c>
    </row>
    <row r="415" spans="33:111" x14ac:dyDescent="0.25">
      <c r="AG415" s="5"/>
      <c r="AT415" t="str">
        <f t="shared" si="151"/>
        <v xml:space="preserve"> </v>
      </c>
      <c r="AU415" t="str">
        <f t="shared" si="152"/>
        <v xml:space="preserve"> </v>
      </c>
      <c r="BM415" s="5"/>
      <c r="BZ415" t="str">
        <f t="shared" si="153"/>
        <v xml:space="preserve"> </v>
      </c>
      <c r="CA415" t="str">
        <f t="shared" si="154"/>
        <v xml:space="preserve"> </v>
      </c>
      <c r="CS415" s="5">
        <f t="shared" si="150"/>
        <v>11.857800600000001</v>
      </c>
      <c r="DF415" t="str">
        <f t="shared" si="155"/>
        <v xml:space="preserve"> </v>
      </c>
      <c r="DG415" t="str">
        <f t="shared" si="156"/>
        <v xml:space="preserve"> </v>
      </c>
    </row>
    <row r="416" spans="33:111" x14ac:dyDescent="0.25">
      <c r="AG416" s="5"/>
      <c r="AT416" t="str">
        <f t="shared" si="151"/>
        <v xml:space="preserve"> </v>
      </c>
      <c r="AU416" t="str">
        <f t="shared" si="152"/>
        <v xml:space="preserve"> </v>
      </c>
      <c r="BM416" s="5"/>
      <c r="BZ416" t="str">
        <f t="shared" si="153"/>
        <v xml:space="preserve"> </v>
      </c>
      <c r="CA416" t="str">
        <f t="shared" si="154"/>
        <v xml:space="preserve"> </v>
      </c>
      <c r="CS416" s="5">
        <f t="shared" si="150"/>
        <v>14.0992578</v>
      </c>
      <c r="DF416" t="str">
        <f t="shared" si="155"/>
        <v xml:space="preserve"> </v>
      </c>
      <c r="DG416" t="str">
        <f t="shared" si="156"/>
        <v xml:space="preserve"> </v>
      </c>
    </row>
    <row r="417" spans="33:111" x14ac:dyDescent="0.25">
      <c r="AG417" s="5"/>
      <c r="AT417" t="str">
        <f t="shared" si="151"/>
        <v xml:space="preserve"> </v>
      </c>
      <c r="AU417" t="str">
        <f t="shared" si="152"/>
        <v xml:space="preserve"> </v>
      </c>
      <c r="BM417" s="5"/>
      <c r="BZ417" t="str">
        <f t="shared" si="153"/>
        <v xml:space="preserve"> </v>
      </c>
      <c r="CA417" t="str">
        <f t="shared" si="154"/>
        <v xml:space="preserve"> </v>
      </c>
      <c r="CS417" s="5">
        <f t="shared" si="150"/>
        <v>11.589062400000001</v>
      </c>
      <c r="DF417" t="str">
        <f t="shared" si="155"/>
        <v xml:space="preserve"> </v>
      </c>
      <c r="DG417" t="str">
        <f t="shared" si="156"/>
        <v xml:space="preserve"> </v>
      </c>
    </row>
    <row r="418" spans="33:111" x14ac:dyDescent="0.25">
      <c r="AG418" s="5"/>
      <c r="AT418" t="str">
        <f t="shared" si="151"/>
        <v xml:space="preserve"> </v>
      </c>
      <c r="AU418" t="str">
        <f t="shared" si="152"/>
        <v xml:space="preserve"> </v>
      </c>
      <c r="BM418" s="5"/>
      <c r="BZ418" t="str">
        <f t="shared" si="153"/>
        <v xml:space="preserve"> </v>
      </c>
      <c r="CA418" t="str">
        <f t="shared" si="154"/>
        <v xml:space="preserve"> </v>
      </c>
      <c r="CS418" s="5">
        <f t="shared" si="150"/>
        <v>14.675347800000001</v>
      </c>
      <c r="DF418" t="str">
        <f t="shared" si="155"/>
        <v xml:space="preserve"> </v>
      </c>
      <c r="DG418" t="str">
        <f t="shared" si="156"/>
        <v xml:space="preserve"> </v>
      </c>
    </row>
    <row r="419" spans="33:111" x14ac:dyDescent="0.25">
      <c r="AG419" s="5"/>
      <c r="AT419" t="str">
        <f t="shared" si="151"/>
        <v xml:space="preserve"> </v>
      </c>
      <c r="AU419" t="str">
        <f t="shared" si="152"/>
        <v xml:space="preserve"> </v>
      </c>
      <c r="BM419" s="5"/>
      <c r="BZ419" t="str">
        <f t="shared" si="153"/>
        <v xml:space="preserve"> </v>
      </c>
      <c r="CA419" t="str">
        <f t="shared" si="154"/>
        <v xml:space="preserve"> </v>
      </c>
      <c r="CS419" s="5">
        <f t="shared" si="150"/>
        <v>27.447418800000001</v>
      </c>
      <c r="DF419" t="str">
        <f t="shared" si="155"/>
        <v xml:space="preserve"> </v>
      </c>
      <c r="DG419" t="str">
        <f t="shared" si="156"/>
        <v xml:space="preserve"> </v>
      </c>
    </row>
    <row r="420" spans="33:111" x14ac:dyDescent="0.25">
      <c r="AG420" s="5"/>
      <c r="AT420" t="str">
        <f t="shared" si="151"/>
        <v xml:space="preserve"> </v>
      </c>
      <c r="AU420" t="str">
        <f t="shared" si="152"/>
        <v xml:space="preserve"> </v>
      </c>
      <c r="BM420" s="5"/>
      <c r="BZ420" t="str">
        <f t="shared" si="153"/>
        <v xml:space="preserve"> </v>
      </c>
      <c r="CA420" t="str">
        <f t="shared" si="154"/>
        <v xml:space="preserve"> </v>
      </c>
      <c r="CS420" s="5">
        <f t="shared" si="150"/>
        <v>18.934054199999999</v>
      </c>
      <c r="DF420" t="str">
        <f t="shared" si="155"/>
        <v xml:space="preserve"> </v>
      </c>
      <c r="DG420" t="str">
        <f t="shared" si="156"/>
        <v xml:space="preserve"> </v>
      </c>
    </row>
    <row r="421" spans="33:111" x14ac:dyDescent="0.25">
      <c r="AG421" s="5"/>
      <c r="AT421" t="str">
        <f t="shared" si="151"/>
        <v xml:space="preserve"> </v>
      </c>
      <c r="AU421" t="str">
        <f t="shared" si="152"/>
        <v xml:space="preserve"> </v>
      </c>
      <c r="BM421" s="5"/>
      <c r="BZ421" t="str">
        <f t="shared" si="153"/>
        <v xml:space="preserve"> </v>
      </c>
      <c r="CA421" t="str">
        <f t="shared" si="154"/>
        <v xml:space="preserve"> </v>
      </c>
      <c r="CS421" s="5">
        <f t="shared" si="150"/>
        <v>16.574576400000002</v>
      </c>
      <c r="DF421" t="str">
        <f t="shared" si="155"/>
        <v xml:space="preserve"> </v>
      </c>
      <c r="DG421" t="str">
        <f t="shared" si="156"/>
        <v xml:space="preserve"> </v>
      </c>
    </row>
    <row r="422" spans="33:111" x14ac:dyDescent="0.25">
      <c r="AG422" s="5"/>
      <c r="AT422" t="str">
        <f t="shared" si="151"/>
        <v xml:space="preserve"> </v>
      </c>
      <c r="AU422" t="str">
        <f t="shared" si="152"/>
        <v xml:space="preserve"> </v>
      </c>
      <c r="BM422" s="5"/>
      <c r="BZ422" t="str">
        <f t="shared" si="153"/>
        <v xml:space="preserve"> </v>
      </c>
      <c r="CA422" t="str">
        <f t="shared" si="154"/>
        <v xml:space="preserve"> </v>
      </c>
      <c r="CS422" s="5">
        <f t="shared" si="150"/>
        <v>14.639225400000001</v>
      </c>
      <c r="DF422" t="str">
        <f t="shared" si="155"/>
        <v xml:space="preserve"> </v>
      </c>
      <c r="DG422" t="str">
        <f t="shared" si="156"/>
        <v xml:space="preserve"> </v>
      </c>
    </row>
    <row r="423" spans="33:111" x14ac:dyDescent="0.25">
      <c r="AG423" s="5"/>
      <c r="AT423" t="str">
        <f t="shared" si="151"/>
        <v xml:space="preserve"> </v>
      </c>
      <c r="AU423" t="str">
        <f t="shared" si="152"/>
        <v xml:space="preserve"> </v>
      </c>
      <c r="BM423" s="5"/>
      <c r="BZ423" t="str">
        <f t="shared" si="153"/>
        <v xml:space="preserve"> </v>
      </c>
      <c r="CA423" t="str">
        <f t="shared" si="154"/>
        <v xml:space="preserve"> </v>
      </c>
      <c r="CS423" s="5">
        <f t="shared" si="150"/>
        <v>15.460698600000001</v>
      </c>
      <c r="DF423" t="str">
        <f t="shared" si="155"/>
        <v xml:space="preserve"> </v>
      </c>
      <c r="DG423" t="str">
        <f t="shared" si="156"/>
        <v xml:space="preserve"> </v>
      </c>
    </row>
    <row r="424" spans="33:111" x14ac:dyDescent="0.25">
      <c r="AG424" s="5"/>
      <c r="AT424" t="str">
        <f t="shared" si="151"/>
        <v xml:space="preserve"> </v>
      </c>
      <c r="AU424" t="str">
        <f t="shared" si="152"/>
        <v xml:space="preserve"> </v>
      </c>
      <c r="BM424" s="5"/>
      <c r="BZ424" t="str">
        <f t="shared" si="153"/>
        <v xml:space="preserve"> </v>
      </c>
      <c r="CA424" t="str">
        <f t="shared" si="154"/>
        <v xml:space="preserve"> </v>
      </c>
      <c r="CS424" s="5">
        <f t="shared" si="150"/>
        <v>15.460698600000001</v>
      </c>
      <c r="DF424" t="str">
        <f t="shared" si="155"/>
        <v xml:space="preserve"> </v>
      </c>
      <c r="DG424" t="str">
        <f t="shared" si="156"/>
        <v xml:space="preserve"> </v>
      </c>
    </row>
    <row r="425" spans="33:111" x14ac:dyDescent="0.25">
      <c r="AT425" t="str">
        <f t="shared" si="151"/>
        <v xml:space="preserve"> </v>
      </c>
      <c r="AU425" t="str">
        <f t="shared" si="152"/>
        <v xml:space="preserve"> </v>
      </c>
      <c r="BM425" s="5"/>
      <c r="BZ425" t="str">
        <f t="shared" si="153"/>
        <v xml:space="preserve"> </v>
      </c>
      <c r="CA425" t="str">
        <f t="shared" si="154"/>
        <v xml:space="preserve"> </v>
      </c>
      <c r="CS425" s="5">
        <f t="shared" si="150"/>
        <v>9.7483769999999996</v>
      </c>
      <c r="DF425" t="str">
        <f t="shared" si="155"/>
        <v xml:space="preserve"> </v>
      </c>
      <c r="DG425" t="str">
        <f t="shared" si="156"/>
        <v xml:space="preserve"> </v>
      </c>
    </row>
    <row r="426" spans="33:111" x14ac:dyDescent="0.25">
      <c r="AT426" t="str">
        <f t="shared" si="151"/>
        <v xml:space="preserve"> </v>
      </c>
      <c r="AU426" t="str">
        <f t="shared" si="152"/>
        <v xml:space="preserve"> </v>
      </c>
      <c r="BM426" s="5"/>
      <c r="BZ426" t="str">
        <f t="shared" si="153"/>
        <v xml:space="preserve"> </v>
      </c>
      <c r="CA426" t="str">
        <f t="shared" si="154"/>
        <v xml:space="preserve"> </v>
      </c>
      <c r="CS426" s="5">
        <f t="shared" si="150"/>
        <v>8.8076375999999996</v>
      </c>
      <c r="DF426" t="str">
        <f t="shared" si="155"/>
        <v xml:space="preserve"> </v>
      </c>
      <c r="DG426" t="str">
        <f t="shared" si="156"/>
        <v xml:space="preserve"> </v>
      </c>
    </row>
    <row r="427" spans="33:111" x14ac:dyDescent="0.25">
      <c r="AT427" t="str">
        <f t="shared" si="151"/>
        <v xml:space="preserve"> </v>
      </c>
      <c r="AU427" t="str">
        <f t="shared" si="152"/>
        <v xml:space="preserve"> </v>
      </c>
      <c r="BM427" s="5"/>
      <c r="BZ427" t="str">
        <f t="shared" si="153"/>
        <v xml:space="preserve"> </v>
      </c>
      <c r="CA427" t="str">
        <f t="shared" si="154"/>
        <v xml:space="preserve"> </v>
      </c>
      <c r="CS427" s="5">
        <f t="shared" si="150"/>
        <v>11.335271400000002</v>
      </c>
      <c r="DF427" t="str">
        <f t="shared" si="155"/>
        <v xml:space="preserve"> </v>
      </c>
      <c r="DG427" t="str">
        <f t="shared" si="156"/>
        <v xml:space="preserve"> </v>
      </c>
    </row>
    <row r="428" spans="33:111" x14ac:dyDescent="0.25">
      <c r="AT428" t="str">
        <f t="shared" si="151"/>
        <v xml:space="preserve"> </v>
      </c>
      <c r="AU428" t="str">
        <f t="shared" si="152"/>
        <v xml:space="preserve"> </v>
      </c>
      <c r="BM428" s="5"/>
      <c r="BZ428" t="str">
        <f t="shared" si="153"/>
        <v xml:space="preserve"> </v>
      </c>
      <c r="CA428" t="str">
        <f t="shared" si="154"/>
        <v xml:space="preserve"> </v>
      </c>
      <c r="CS428" s="5">
        <f t="shared" si="150"/>
        <v>11.450178000000001</v>
      </c>
      <c r="DF428" t="str">
        <f t="shared" si="155"/>
        <v xml:space="preserve"> </v>
      </c>
      <c r="DG428" t="str">
        <f t="shared" si="156"/>
        <v xml:space="preserve"> </v>
      </c>
    </row>
    <row r="429" spans="33:111" x14ac:dyDescent="0.25">
      <c r="AT429" t="str">
        <f t="shared" si="151"/>
        <v xml:space="preserve"> </v>
      </c>
      <c r="AU429" t="str">
        <f t="shared" si="152"/>
        <v xml:space="preserve"> </v>
      </c>
      <c r="BM429" s="5"/>
      <c r="BZ429" t="str">
        <f t="shared" si="153"/>
        <v xml:space="preserve"> </v>
      </c>
      <c r="CA429" t="str">
        <f t="shared" si="154"/>
        <v xml:space="preserve"> </v>
      </c>
      <c r="CS429" s="5">
        <f t="shared" si="150"/>
        <v>17.664787799999999</v>
      </c>
      <c r="DF429" t="str">
        <f t="shared" si="155"/>
        <v xml:space="preserve"> </v>
      </c>
      <c r="DG429" t="str">
        <f t="shared" si="156"/>
        <v xml:space="preserve"> </v>
      </c>
    </row>
    <row r="430" spans="33:111" x14ac:dyDescent="0.25">
      <c r="AT430" t="str">
        <f t="shared" si="151"/>
        <v xml:space="preserve"> </v>
      </c>
      <c r="AU430" t="str">
        <f t="shared" si="152"/>
        <v xml:space="preserve"> </v>
      </c>
      <c r="BM430" s="5"/>
      <c r="BZ430" t="str">
        <f t="shared" si="153"/>
        <v xml:space="preserve"> </v>
      </c>
      <c r="CA430" t="str">
        <f t="shared" si="154"/>
        <v xml:space="preserve"> </v>
      </c>
      <c r="CS430" s="5">
        <f t="shared" si="150"/>
        <v>15.460698600000001</v>
      </c>
      <c r="DF430" t="str">
        <f t="shared" si="155"/>
        <v xml:space="preserve"> </v>
      </c>
      <c r="DG430" t="str">
        <f t="shared" si="156"/>
        <v xml:space="preserve"> </v>
      </c>
    </row>
    <row r="431" spans="33:111" x14ac:dyDescent="0.25">
      <c r="AT431" t="str">
        <f t="shared" si="151"/>
        <v xml:space="preserve"> </v>
      </c>
      <c r="AU431" t="str">
        <f t="shared" si="152"/>
        <v xml:space="preserve"> </v>
      </c>
      <c r="BM431" s="5"/>
      <c r="BZ431" t="str">
        <f t="shared" si="153"/>
        <v xml:space="preserve"> </v>
      </c>
      <c r="CA431" t="str">
        <f t="shared" si="154"/>
        <v xml:space="preserve"> </v>
      </c>
      <c r="CS431" s="5">
        <f t="shared" si="150"/>
        <v>22.370976000000002</v>
      </c>
      <c r="DF431" t="str">
        <f t="shared" si="155"/>
        <v xml:space="preserve"> </v>
      </c>
      <c r="DG431" t="str">
        <f t="shared" si="156"/>
        <v xml:space="preserve"> </v>
      </c>
    </row>
    <row r="432" spans="33:111" x14ac:dyDescent="0.25">
      <c r="AT432" t="str">
        <f t="shared" si="151"/>
        <v xml:space="preserve"> </v>
      </c>
      <c r="AU432" t="str">
        <f t="shared" si="152"/>
        <v xml:space="preserve"> </v>
      </c>
      <c r="BM432" s="5"/>
      <c r="BZ432" t="str">
        <f t="shared" si="153"/>
        <v xml:space="preserve"> </v>
      </c>
      <c r="CA432" t="str">
        <f t="shared" si="154"/>
        <v xml:space="preserve"> </v>
      </c>
      <c r="CS432" s="5">
        <f t="shared" si="150"/>
        <v>18.828801000000002</v>
      </c>
      <c r="DF432" t="str">
        <f t="shared" si="155"/>
        <v xml:space="preserve"> </v>
      </c>
      <c r="DG432" t="str">
        <f t="shared" si="156"/>
        <v xml:space="preserve"> </v>
      </c>
    </row>
    <row r="433" spans="46:111" x14ac:dyDescent="0.25">
      <c r="AT433" t="str">
        <f t="shared" si="151"/>
        <v xml:space="preserve"> </v>
      </c>
      <c r="AU433" t="str">
        <f t="shared" si="152"/>
        <v xml:space="preserve"> </v>
      </c>
      <c r="BM433" s="5"/>
      <c r="BZ433" t="str">
        <f t="shared" si="153"/>
        <v xml:space="preserve"> </v>
      </c>
      <c r="CA433" t="str">
        <f t="shared" si="154"/>
        <v xml:space="preserve"> </v>
      </c>
      <c r="CS433" s="5">
        <f t="shared" si="150"/>
        <v>13.393936800000001</v>
      </c>
      <c r="DF433" t="str">
        <f t="shared" si="155"/>
        <v xml:space="preserve"> </v>
      </c>
      <c r="DG433" t="str">
        <f t="shared" si="156"/>
        <v xml:space="preserve"> </v>
      </c>
    </row>
    <row r="434" spans="46:111" x14ac:dyDescent="0.25">
      <c r="AT434" t="str">
        <f t="shared" si="151"/>
        <v xml:space="preserve"> </v>
      </c>
      <c r="AU434" t="str">
        <f t="shared" si="152"/>
        <v xml:space="preserve"> </v>
      </c>
      <c r="BM434" s="5"/>
      <c r="BZ434" t="str">
        <f t="shared" si="153"/>
        <v xml:space="preserve"> </v>
      </c>
      <c r="CA434" t="str">
        <f t="shared" si="154"/>
        <v xml:space="preserve"> </v>
      </c>
      <c r="CS434" s="5">
        <f t="shared" si="150"/>
        <v>8.0362998000000001</v>
      </c>
      <c r="DF434" t="str">
        <f t="shared" si="155"/>
        <v xml:space="preserve"> </v>
      </c>
      <c r="DG434" t="str">
        <f t="shared" si="156"/>
        <v xml:space="preserve"> </v>
      </c>
    </row>
    <row r="435" spans="46:111" x14ac:dyDescent="0.25">
      <c r="AT435" t="str">
        <f t="shared" si="151"/>
        <v xml:space="preserve"> </v>
      </c>
      <c r="AU435" t="str">
        <f t="shared" si="152"/>
        <v xml:space="preserve"> </v>
      </c>
      <c r="BM435" s="5"/>
      <c r="BZ435" t="str">
        <f t="shared" si="153"/>
        <v xml:space="preserve"> </v>
      </c>
      <c r="CA435" t="str">
        <f t="shared" si="154"/>
        <v xml:space="preserve"> </v>
      </c>
      <c r="CS435" s="5">
        <f t="shared" si="150"/>
        <v>11.420283599999999</v>
      </c>
      <c r="DF435" t="str">
        <f t="shared" si="155"/>
        <v xml:space="preserve"> </v>
      </c>
      <c r="DG435" t="str">
        <f t="shared" si="156"/>
        <v xml:space="preserve"> </v>
      </c>
    </row>
    <row r="436" spans="46:111" x14ac:dyDescent="0.25">
      <c r="AT436" t="str">
        <f t="shared" si="151"/>
        <v xml:space="preserve"> </v>
      </c>
      <c r="AU436" t="str">
        <f t="shared" si="152"/>
        <v xml:space="preserve"> </v>
      </c>
      <c r="BM436" s="5"/>
      <c r="BZ436" t="str">
        <f t="shared" si="153"/>
        <v xml:space="preserve"> </v>
      </c>
      <c r="CA436" t="str">
        <f t="shared" si="154"/>
        <v xml:space="preserve"> </v>
      </c>
      <c r="CS436" s="5">
        <f t="shared" si="150"/>
        <v>8.6578542000000009</v>
      </c>
      <c r="DF436" t="str">
        <f t="shared" si="155"/>
        <v xml:space="preserve"> </v>
      </c>
      <c r="DG436" t="str">
        <f t="shared" si="156"/>
        <v xml:space="preserve"> </v>
      </c>
    </row>
    <row r="437" spans="46:111" x14ac:dyDescent="0.25">
      <c r="AT437" t="str">
        <f t="shared" si="151"/>
        <v xml:space="preserve"> </v>
      </c>
      <c r="AU437" t="str">
        <f t="shared" si="152"/>
        <v xml:space="preserve"> </v>
      </c>
      <c r="BM437" s="5"/>
      <c r="BZ437" t="str">
        <f t="shared" si="153"/>
        <v xml:space="preserve"> </v>
      </c>
      <c r="CA437" t="str">
        <f t="shared" si="154"/>
        <v xml:space="preserve"> </v>
      </c>
      <c r="CS437" s="5">
        <f t="shared" si="150"/>
        <v>12.978217799999999</v>
      </c>
      <c r="DF437" t="str">
        <f t="shared" si="155"/>
        <v xml:space="preserve"> </v>
      </c>
      <c r="DG437" t="str">
        <f t="shared" si="156"/>
        <v xml:space="preserve"> </v>
      </c>
    </row>
    <row r="438" spans="46:111" x14ac:dyDescent="0.25">
      <c r="AT438" t="str">
        <f t="shared" si="151"/>
        <v xml:space="preserve"> </v>
      </c>
      <c r="AU438" t="str">
        <f t="shared" si="152"/>
        <v xml:space="preserve"> </v>
      </c>
      <c r="BM438" s="5"/>
      <c r="BZ438" t="str">
        <f t="shared" si="153"/>
        <v xml:space="preserve"> </v>
      </c>
      <c r="CA438" t="str">
        <f t="shared" si="154"/>
        <v xml:space="preserve"> </v>
      </c>
      <c r="CS438" s="5">
        <f t="shared" si="150"/>
        <v>16.990606799999998</v>
      </c>
      <c r="DF438" t="str">
        <f t="shared" si="155"/>
        <v xml:space="preserve"> </v>
      </c>
      <c r="DG438" t="str">
        <f t="shared" si="156"/>
        <v xml:space="preserve"> </v>
      </c>
    </row>
    <row r="439" spans="46:111" x14ac:dyDescent="0.25">
      <c r="AT439" t="str">
        <f t="shared" si="151"/>
        <v xml:space="preserve"> </v>
      </c>
      <c r="AU439" t="str">
        <f t="shared" si="152"/>
        <v xml:space="preserve"> </v>
      </c>
      <c r="BM439" s="5"/>
      <c r="BZ439" t="str">
        <f t="shared" si="153"/>
        <v xml:space="preserve"> </v>
      </c>
      <c r="CA439" t="str">
        <f t="shared" si="154"/>
        <v xml:space="preserve"> </v>
      </c>
      <c r="CS439" s="5">
        <f t="shared" si="150"/>
        <v>20.977460999999998</v>
      </c>
      <c r="DF439" t="str">
        <f t="shared" si="155"/>
        <v xml:space="preserve"> </v>
      </c>
      <c r="DG439" t="str">
        <f t="shared" si="156"/>
        <v xml:space="preserve"> </v>
      </c>
    </row>
    <row r="440" spans="46:111" x14ac:dyDescent="0.25">
      <c r="AT440" t="str">
        <f t="shared" si="151"/>
        <v xml:space="preserve"> </v>
      </c>
      <c r="AU440" t="str">
        <f t="shared" si="152"/>
        <v xml:space="preserve"> </v>
      </c>
      <c r="BM440" s="5"/>
      <c r="BZ440" t="str">
        <f t="shared" si="153"/>
        <v xml:space="preserve"> </v>
      </c>
      <c r="CA440" t="str">
        <f t="shared" si="154"/>
        <v xml:space="preserve"> </v>
      </c>
      <c r="CS440" s="5">
        <f t="shared" si="150"/>
        <v>8.0783388000000009</v>
      </c>
      <c r="DF440" t="str">
        <f t="shared" si="155"/>
        <v xml:space="preserve"> </v>
      </c>
      <c r="DG440" t="str">
        <f t="shared" si="156"/>
        <v xml:space="preserve"> </v>
      </c>
    </row>
    <row r="441" spans="46:111" x14ac:dyDescent="0.25">
      <c r="AT441" t="str">
        <f t="shared" si="151"/>
        <v xml:space="preserve"> </v>
      </c>
      <c r="AU441" t="str">
        <f t="shared" si="152"/>
        <v xml:space="preserve"> </v>
      </c>
      <c r="BM441" s="5"/>
      <c r="BZ441" t="str">
        <f t="shared" si="153"/>
        <v xml:space="preserve"> </v>
      </c>
      <c r="CA441" t="str">
        <f t="shared" si="154"/>
        <v xml:space="preserve"> </v>
      </c>
      <c r="CS441" s="5">
        <f t="shared" si="150"/>
        <v>20.393585999999999</v>
      </c>
      <c r="DF441" t="str">
        <f t="shared" si="155"/>
        <v xml:space="preserve"> </v>
      </c>
      <c r="DG441" t="str">
        <f t="shared" si="156"/>
        <v xml:space="preserve"> </v>
      </c>
    </row>
    <row r="442" spans="46:111" x14ac:dyDescent="0.25">
      <c r="AT442" t="str">
        <f t="shared" si="151"/>
        <v xml:space="preserve"> </v>
      </c>
      <c r="AU442" t="str">
        <f t="shared" si="152"/>
        <v xml:space="preserve"> </v>
      </c>
      <c r="BM442" s="5"/>
      <c r="BZ442" t="str">
        <f t="shared" si="153"/>
        <v xml:space="preserve"> </v>
      </c>
      <c r="CA442" t="str">
        <f t="shared" si="154"/>
        <v xml:space="preserve"> </v>
      </c>
      <c r="CS442" s="5">
        <f t="shared" si="150"/>
        <v>18.821016</v>
      </c>
      <c r="DF442" t="str">
        <f t="shared" si="155"/>
        <v xml:space="preserve"> </v>
      </c>
      <c r="DG442" t="str">
        <f t="shared" si="156"/>
        <v xml:space="preserve"> </v>
      </c>
    </row>
    <row r="443" spans="46:111" x14ac:dyDescent="0.25">
      <c r="AT443" t="str">
        <f t="shared" si="151"/>
        <v xml:space="preserve"> </v>
      </c>
      <c r="AU443" t="str">
        <f t="shared" si="152"/>
        <v xml:space="preserve"> </v>
      </c>
      <c r="BM443" s="5"/>
      <c r="BZ443" t="str">
        <f t="shared" si="153"/>
        <v xml:space="preserve"> </v>
      </c>
      <c r="CA443" t="str">
        <f t="shared" si="154"/>
        <v xml:space="preserve"> </v>
      </c>
      <c r="CS443" s="5">
        <f t="shared" ref="CS443" si="157">CS207*$BF$2</f>
        <v>11.788046999999999</v>
      </c>
      <c r="DF443" t="str">
        <f t="shared" si="155"/>
        <v xml:space="preserve"> </v>
      </c>
      <c r="DG443" t="str">
        <f t="shared" si="156"/>
        <v xml:space="preserve"> </v>
      </c>
    </row>
    <row r="444" spans="46:111" x14ac:dyDescent="0.25">
      <c r="AT444" t="str">
        <f t="shared" si="151"/>
        <v xml:space="preserve"> </v>
      </c>
      <c r="AU444" t="str">
        <f t="shared" si="152"/>
        <v xml:space="preserve"> </v>
      </c>
      <c r="BM444" s="5"/>
      <c r="BZ444" t="str">
        <f t="shared" si="153"/>
        <v xml:space="preserve"> </v>
      </c>
      <c r="CA444" t="str">
        <f t="shared" si="154"/>
        <v xml:space="preserve"> </v>
      </c>
      <c r="CS444" s="5"/>
      <c r="DF444" t="str">
        <f t="shared" si="155"/>
        <v xml:space="preserve"> </v>
      </c>
      <c r="DG444" t="str">
        <f t="shared" si="156"/>
        <v xml:space="preserve"> </v>
      </c>
    </row>
    <row r="445" spans="46:111" x14ac:dyDescent="0.25">
      <c r="AT445" t="str">
        <f t="shared" si="151"/>
        <v xml:space="preserve"> </v>
      </c>
      <c r="AU445" t="str">
        <f t="shared" si="152"/>
        <v xml:space="preserve"> </v>
      </c>
      <c r="BM445" s="5"/>
      <c r="BZ445" t="str">
        <f t="shared" si="153"/>
        <v xml:space="preserve"> </v>
      </c>
      <c r="CA445" t="str">
        <f t="shared" si="154"/>
        <v xml:space="preserve"> </v>
      </c>
      <c r="CS445" s="5"/>
      <c r="DF445" t="str">
        <f t="shared" si="155"/>
        <v xml:space="preserve"> </v>
      </c>
      <c r="DG445" t="str">
        <f t="shared" si="156"/>
        <v xml:space="preserve"> </v>
      </c>
    </row>
    <row r="446" spans="46:111" x14ac:dyDescent="0.25">
      <c r="AT446" t="str">
        <f t="shared" si="151"/>
        <v xml:space="preserve"> </v>
      </c>
      <c r="AU446" t="str">
        <f t="shared" si="152"/>
        <v xml:space="preserve"> </v>
      </c>
      <c r="BM446" s="5"/>
      <c r="BZ446" t="str">
        <f t="shared" si="153"/>
        <v xml:space="preserve"> </v>
      </c>
      <c r="CA446" t="str">
        <f t="shared" si="154"/>
        <v xml:space="preserve"> </v>
      </c>
      <c r="CS446" s="5"/>
      <c r="DF446" t="str">
        <f t="shared" si="155"/>
        <v xml:space="preserve"> </v>
      </c>
      <c r="DG446" t="str">
        <f t="shared" si="156"/>
        <v xml:space="preserve"> </v>
      </c>
    </row>
    <row r="447" spans="46:111" x14ac:dyDescent="0.25">
      <c r="AT447" t="str">
        <f t="shared" si="151"/>
        <v xml:space="preserve"> </v>
      </c>
      <c r="AU447" t="str">
        <f t="shared" si="152"/>
        <v xml:space="preserve"> </v>
      </c>
      <c r="BM447" s="5"/>
      <c r="BZ447" t="str">
        <f t="shared" si="153"/>
        <v xml:space="preserve"> </v>
      </c>
      <c r="CA447" t="str">
        <f t="shared" si="154"/>
        <v xml:space="preserve"> </v>
      </c>
      <c r="CS447" s="5"/>
      <c r="DF447" t="str">
        <f t="shared" si="155"/>
        <v xml:space="preserve"> </v>
      </c>
      <c r="DG447" t="str">
        <f t="shared" si="156"/>
        <v xml:space="preserve"> </v>
      </c>
    </row>
    <row r="448" spans="46:111" x14ac:dyDescent="0.25">
      <c r="AT448" t="str">
        <f t="shared" si="151"/>
        <v xml:space="preserve"> </v>
      </c>
      <c r="AU448" t="str">
        <f t="shared" si="152"/>
        <v xml:space="preserve"> </v>
      </c>
      <c r="BM448" s="5"/>
      <c r="BZ448" t="str">
        <f t="shared" si="153"/>
        <v xml:space="preserve"> </v>
      </c>
      <c r="CA448" t="str">
        <f t="shared" si="154"/>
        <v xml:space="preserve"> </v>
      </c>
      <c r="CS448" s="5"/>
      <c r="DF448" t="str">
        <f t="shared" si="155"/>
        <v xml:space="preserve"> </v>
      </c>
      <c r="DG448" t="str">
        <f t="shared" si="156"/>
        <v xml:space="preserve"> </v>
      </c>
    </row>
    <row r="449" spans="46:111" x14ac:dyDescent="0.25">
      <c r="AT449" t="str">
        <f t="shared" si="151"/>
        <v xml:space="preserve"> </v>
      </c>
      <c r="AU449" t="str">
        <f t="shared" si="152"/>
        <v xml:space="preserve"> </v>
      </c>
      <c r="BM449" s="5"/>
      <c r="BZ449" t="str">
        <f t="shared" si="153"/>
        <v xml:space="preserve"> </v>
      </c>
      <c r="CA449" t="str">
        <f t="shared" si="154"/>
        <v xml:space="preserve"> </v>
      </c>
      <c r="CS449" s="5"/>
      <c r="DF449" t="str">
        <f t="shared" si="155"/>
        <v xml:space="preserve"> </v>
      </c>
      <c r="DG449" t="str">
        <f t="shared" si="156"/>
        <v xml:space="preserve"> </v>
      </c>
    </row>
    <row r="450" spans="46:111" x14ac:dyDescent="0.25">
      <c r="AT450" t="str">
        <f t="shared" si="151"/>
        <v xml:space="preserve"> </v>
      </c>
      <c r="AU450" t="str">
        <f t="shared" si="152"/>
        <v xml:space="preserve"> </v>
      </c>
      <c r="BM450" s="5"/>
      <c r="BZ450" t="str">
        <f t="shared" si="153"/>
        <v xml:space="preserve"> </v>
      </c>
      <c r="CA450" t="str">
        <f t="shared" si="154"/>
        <v xml:space="preserve"> </v>
      </c>
      <c r="CS450" s="5"/>
      <c r="DF450" t="str">
        <f t="shared" si="155"/>
        <v xml:space="preserve"> </v>
      </c>
      <c r="DG450" t="str">
        <f t="shared" si="156"/>
        <v xml:space="preserve"> </v>
      </c>
    </row>
    <row r="451" spans="46:111" x14ac:dyDescent="0.25">
      <c r="AT451" t="str">
        <f t="shared" si="151"/>
        <v xml:space="preserve"> </v>
      </c>
      <c r="AU451" t="str">
        <f t="shared" si="152"/>
        <v xml:space="preserve"> </v>
      </c>
      <c r="BM451" s="5"/>
      <c r="BZ451" t="str">
        <f t="shared" si="153"/>
        <v xml:space="preserve"> </v>
      </c>
      <c r="CA451" t="str">
        <f t="shared" si="154"/>
        <v xml:space="preserve"> </v>
      </c>
      <c r="CS451" s="5"/>
      <c r="DF451" t="str">
        <f t="shared" si="155"/>
        <v xml:space="preserve"> </v>
      </c>
      <c r="DG451" t="str">
        <f t="shared" si="156"/>
        <v xml:space="preserve"> </v>
      </c>
    </row>
    <row r="452" spans="46:111" x14ac:dyDescent="0.25">
      <c r="AT452" t="str">
        <f t="shared" si="151"/>
        <v xml:space="preserve"> </v>
      </c>
      <c r="AU452" t="str">
        <f t="shared" si="152"/>
        <v xml:space="preserve"> </v>
      </c>
      <c r="BM452" s="5"/>
      <c r="BZ452" t="str">
        <f t="shared" si="153"/>
        <v xml:space="preserve"> </v>
      </c>
      <c r="CA452" t="str">
        <f t="shared" si="154"/>
        <v xml:space="preserve"> </v>
      </c>
      <c r="CS452" s="5"/>
      <c r="DF452" t="str">
        <f t="shared" si="155"/>
        <v xml:space="preserve"> </v>
      </c>
      <c r="DG452" t="str">
        <f t="shared" si="156"/>
        <v xml:space="preserve"> </v>
      </c>
    </row>
    <row r="453" spans="46:111" x14ac:dyDescent="0.25">
      <c r="AT453" t="str">
        <f t="shared" si="151"/>
        <v xml:space="preserve"> </v>
      </c>
      <c r="AU453" t="str">
        <f t="shared" si="152"/>
        <v xml:space="preserve"> </v>
      </c>
      <c r="BM453" s="5"/>
      <c r="BZ453" t="str">
        <f t="shared" si="153"/>
        <v xml:space="preserve"> </v>
      </c>
      <c r="CA453" t="str">
        <f t="shared" si="154"/>
        <v xml:space="preserve"> </v>
      </c>
      <c r="CS453" s="5"/>
      <c r="DF453" t="str">
        <f t="shared" si="155"/>
        <v xml:space="preserve"> </v>
      </c>
      <c r="DG453" t="str">
        <f t="shared" si="156"/>
        <v xml:space="preserve"> </v>
      </c>
    </row>
    <row r="454" spans="46:111" x14ac:dyDescent="0.25">
      <c r="AT454" t="str">
        <f t="shared" si="151"/>
        <v xml:space="preserve"> </v>
      </c>
      <c r="AU454" t="str">
        <f t="shared" si="152"/>
        <v xml:space="preserve"> </v>
      </c>
      <c r="BM454" s="5"/>
      <c r="BZ454" t="str">
        <f t="shared" si="153"/>
        <v xml:space="preserve"> </v>
      </c>
      <c r="CA454" t="str">
        <f t="shared" si="154"/>
        <v xml:space="preserve"> </v>
      </c>
      <c r="CS454" s="5"/>
      <c r="DF454" t="str">
        <f t="shared" si="155"/>
        <v xml:space="preserve"> </v>
      </c>
      <c r="DG454" t="str">
        <f t="shared" si="156"/>
        <v xml:space="preserve"> </v>
      </c>
    </row>
    <row r="455" spans="46:111" x14ac:dyDescent="0.25">
      <c r="AT455" t="str">
        <f t="shared" si="151"/>
        <v xml:space="preserve"> </v>
      </c>
      <c r="AU455" t="str">
        <f t="shared" si="152"/>
        <v xml:space="preserve"> </v>
      </c>
      <c r="BM455" s="5"/>
      <c r="BZ455" t="str">
        <f t="shared" si="153"/>
        <v xml:space="preserve"> </v>
      </c>
      <c r="CA455" t="str">
        <f t="shared" si="154"/>
        <v xml:space="preserve"> </v>
      </c>
      <c r="CS455" s="5"/>
      <c r="DF455" t="str">
        <f t="shared" si="155"/>
        <v xml:space="preserve"> </v>
      </c>
      <c r="DG455" t="str">
        <f t="shared" si="156"/>
        <v xml:space="preserve"> </v>
      </c>
    </row>
    <row r="456" spans="46:111" x14ac:dyDescent="0.25">
      <c r="AT456" t="str">
        <f t="shared" si="151"/>
        <v xml:space="preserve"> </v>
      </c>
      <c r="AU456" t="str">
        <f t="shared" si="152"/>
        <v xml:space="preserve"> </v>
      </c>
      <c r="BM456" s="5"/>
      <c r="BZ456" t="str">
        <f t="shared" si="153"/>
        <v xml:space="preserve"> </v>
      </c>
      <c r="CA456" t="str">
        <f t="shared" si="154"/>
        <v xml:space="preserve"> </v>
      </c>
      <c r="CS456" s="5"/>
      <c r="DF456" t="str">
        <f t="shared" si="155"/>
        <v xml:space="preserve"> </v>
      </c>
      <c r="DG456" t="str">
        <f t="shared" si="156"/>
        <v xml:space="preserve"> </v>
      </c>
    </row>
    <row r="457" spans="46:111" x14ac:dyDescent="0.25">
      <c r="AT457" t="str">
        <f t="shared" si="151"/>
        <v xml:space="preserve"> </v>
      </c>
      <c r="AU457" t="str">
        <f t="shared" si="152"/>
        <v xml:space="preserve"> </v>
      </c>
      <c r="BM457" s="5"/>
      <c r="BZ457" t="str">
        <f t="shared" si="153"/>
        <v xml:space="preserve"> </v>
      </c>
      <c r="CA457" t="str">
        <f t="shared" si="154"/>
        <v xml:space="preserve"> </v>
      </c>
      <c r="CS457" s="5"/>
      <c r="DF457" t="str">
        <f t="shared" si="155"/>
        <v xml:space="preserve"> </v>
      </c>
      <c r="DG457" t="str">
        <f t="shared" si="156"/>
        <v xml:space="preserve"> </v>
      </c>
    </row>
    <row r="458" spans="46:111" x14ac:dyDescent="0.25">
      <c r="AT458" t="str">
        <f t="shared" si="151"/>
        <v xml:space="preserve"> </v>
      </c>
      <c r="AU458" t="str">
        <f t="shared" si="152"/>
        <v xml:space="preserve"> </v>
      </c>
      <c r="BM458" s="5"/>
      <c r="BZ458" t="str">
        <f t="shared" si="153"/>
        <v xml:space="preserve"> </v>
      </c>
      <c r="CA458" t="str">
        <f t="shared" si="154"/>
        <v xml:space="preserve"> </v>
      </c>
      <c r="CS458" s="5"/>
      <c r="DF458" t="str">
        <f t="shared" si="155"/>
        <v xml:space="preserve"> </v>
      </c>
      <c r="DG458" t="str">
        <f t="shared" si="156"/>
        <v xml:space="preserve"> </v>
      </c>
    </row>
    <row r="459" spans="46:111" x14ac:dyDescent="0.25">
      <c r="AT459" t="str">
        <f t="shared" ref="AT459:AT511" si="158">IF(AR459=1,Y459," ")</f>
        <v xml:space="preserve"> </v>
      </c>
      <c r="AU459" t="str">
        <f t="shared" ref="AU459:AU511" si="159">IF(AS459=1,Y459," ")</f>
        <v xml:space="preserve"> </v>
      </c>
      <c r="BM459" s="5"/>
      <c r="BZ459" t="str">
        <f t="shared" ref="BZ459:BZ511" si="160">IF(BX459=1,BE459," ")</f>
        <v xml:space="preserve"> </v>
      </c>
      <c r="CA459" t="str">
        <f t="shared" ref="CA459:CA511" si="161">IF(BY459=1,BE459," ")</f>
        <v xml:space="preserve"> </v>
      </c>
      <c r="CS459" s="5"/>
      <c r="DF459" t="str">
        <f t="shared" ref="DF459:DF511" si="162">IF(DD459=1,CK459," ")</f>
        <v xml:space="preserve"> </v>
      </c>
      <c r="DG459" t="str">
        <f t="shared" ref="DG459:DG511" si="163">IF(DE459=1,CK459," ")</f>
        <v xml:space="preserve"> </v>
      </c>
    </row>
    <row r="460" spans="46:111" x14ac:dyDescent="0.25">
      <c r="AT460" t="str">
        <f t="shared" si="158"/>
        <v xml:space="preserve"> </v>
      </c>
      <c r="AU460" t="str">
        <f t="shared" si="159"/>
        <v xml:space="preserve"> </v>
      </c>
      <c r="BM460" s="5"/>
      <c r="BZ460" t="str">
        <f t="shared" si="160"/>
        <v xml:space="preserve"> </v>
      </c>
      <c r="CA460" t="str">
        <f t="shared" si="161"/>
        <v xml:space="preserve"> </v>
      </c>
      <c r="CS460" s="5"/>
      <c r="DF460" t="str">
        <f t="shared" si="162"/>
        <v xml:space="preserve"> </v>
      </c>
      <c r="DG460" t="str">
        <f t="shared" si="163"/>
        <v xml:space="preserve"> </v>
      </c>
    </row>
    <row r="461" spans="46:111" x14ac:dyDescent="0.25">
      <c r="AT461" t="str">
        <f t="shared" si="158"/>
        <v xml:space="preserve"> </v>
      </c>
      <c r="AU461" t="str">
        <f t="shared" si="159"/>
        <v xml:space="preserve"> </v>
      </c>
      <c r="BM461" s="5"/>
      <c r="BZ461" t="str">
        <f t="shared" si="160"/>
        <v xml:space="preserve"> </v>
      </c>
      <c r="CA461" t="str">
        <f t="shared" si="161"/>
        <v xml:space="preserve"> </v>
      </c>
      <c r="CS461" s="5"/>
      <c r="DF461" t="str">
        <f t="shared" si="162"/>
        <v xml:space="preserve"> </v>
      </c>
      <c r="DG461" t="str">
        <f t="shared" si="163"/>
        <v xml:space="preserve"> </v>
      </c>
    </row>
    <row r="462" spans="46:111" x14ac:dyDescent="0.25">
      <c r="AT462" t="str">
        <f t="shared" si="158"/>
        <v xml:space="preserve"> </v>
      </c>
      <c r="AU462" t="str">
        <f t="shared" si="159"/>
        <v xml:space="preserve"> </v>
      </c>
      <c r="BM462" s="5"/>
      <c r="BZ462" t="str">
        <f t="shared" si="160"/>
        <v xml:space="preserve"> </v>
      </c>
      <c r="CA462" t="str">
        <f t="shared" si="161"/>
        <v xml:space="preserve"> </v>
      </c>
      <c r="CS462" s="5"/>
      <c r="DF462" t="str">
        <f t="shared" si="162"/>
        <v xml:space="preserve"> </v>
      </c>
      <c r="DG462" t="str">
        <f t="shared" si="163"/>
        <v xml:space="preserve"> </v>
      </c>
    </row>
    <row r="463" spans="46:111" x14ac:dyDescent="0.25">
      <c r="AT463" t="str">
        <f t="shared" si="158"/>
        <v xml:space="preserve"> </v>
      </c>
      <c r="AU463" t="str">
        <f t="shared" si="159"/>
        <v xml:space="preserve"> </v>
      </c>
      <c r="BM463" s="5"/>
      <c r="BZ463" t="str">
        <f t="shared" si="160"/>
        <v xml:space="preserve"> </v>
      </c>
      <c r="CA463" t="str">
        <f t="shared" si="161"/>
        <v xml:space="preserve"> </v>
      </c>
      <c r="CS463" s="5"/>
      <c r="DF463" t="str">
        <f t="shared" si="162"/>
        <v xml:space="preserve"> </v>
      </c>
      <c r="DG463" t="str">
        <f t="shared" si="163"/>
        <v xml:space="preserve"> </v>
      </c>
    </row>
    <row r="464" spans="46:111" x14ac:dyDescent="0.25">
      <c r="AT464" t="str">
        <f t="shared" si="158"/>
        <v xml:space="preserve"> </v>
      </c>
      <c r="AU464" t="str">
        <f t="shared" si="159"/>
        <v xml:space="preserve"> </v>
      </c>
      <c r="BM464" s="5"/>
      <c r="BZ464" t="str">
        <f t="shared" si="160"/>
        <v xml:space="preserve"> </v>
      </c>
      <c r="CA464" t="str">
        <f t="shared" si="161"/>
        <v xml:space="preserve"> </v>
      </c>
      <c r="CS464" s="5"/>
      <c r="DF464" t="str">
        <f t="shared" si="162"/>
        <v xml:space="preserve"> </v>
      </c>
      <c r="DG464" t="str">
        <f t="shared" si="163"/>
        <v xml:space="preserve"> </v>
      </c>
    </row>
    <row r="465" spans="46:111" x14ac:dyDescent="0.25">
      <c r="AT465" t="str">
        <f t="shared" si="158"/>
        <v xml:space="preserve"> </v>
      </c>
      <c r="AU465" t="str">
        <f t="shared" si="159"/>
        <v xml:space="preserve"> </v>
      </c>
      <c r="BM465" s="5"/>
      <c r="BZ465" t="str">
        <f t="shared" si="160"/>
        <v xml:space="preserve"> </v>
      </c>
      <c r="CA465" t="str">
        <f t="shared" si="161"/>
        <v xml:space="preserve"> </v>
      </c>
      <c r="CS465" s="5"/>
      <c r="DF465" t="str">
        <f t="shared" si="162"/>
        <v xml:space="preserve"> </v>
      </c>
      <c r="DG465" t="str">
        <f t="shared" si="163"/>
        <v xml:space="preserve"> </v>
      </c>
    </row>
    <row r="466" spans="46:111" x14ac:dyDescent="0.25">
      <c r="AT466" t="str">
        <f t="shared" si="158"/>
        <v xml:space="preserve"> </v>
      </c>
      <c r="AU466" t="str">
        <f t="shared" si="159"/>
        <v xml:space="preserve"> </v>
      </c>
      <c r="BM466" s="5"/>
      <c r="BZ466" t="str">
        <f t="shared" si="160"/>
        <v xml:space="preserve"> </v>
      </c>
      <c r="CA466" t="str">
        <f t="shared" si="161"/>
        <v xml:space="preserve"> </v>
      </c>
      <c r="CS466" s="5"/>
      <c r="DF466" t="str">
        <f t="shared" si="162"/>
        <v xml:space="preserve"> </v>
      </c>
      <c r="DG466" t="str">
        <f t="shared" si="163"/>
        <v xml:space="preserve"> </v>
      </c>
    </row>
    <row r="467" spans="46:111" x14ac:dyDescent="0.25">
      <c r="AT467" t="str">
        <f t="shared" si="158"/>
        <v xml:space="preserve"> </v>
      </c>
      <c r="AU467" t="str">
        <f t="shared" si="159"/>
        <v xml:space="preserve"> </v>
      </c>
      <c r="BM467" s="5"/>
      <c r="BZ467" t="str">
        <f t="shared" si="160"/>
        <v xml:space="preserve"> </v>
      </c>
      <c r="CA467" t="str">
        <f t="shared" si="161"/>
        <v xml:space="preserve"> </v>
      </c>
      <c r="CS467" s="5"/>
      <c r="DF467" t="str">
        <f t="shared" si="162"/>
        <v xml:space="preserve"> </v>
      </c>
      <c r="DG467" t="str">
        <f t="shared" si="163"/>
        <v xml:space="preserve"> </v>
      </c>
    </row>
    <row r="468" spans="46:111" x14ac:dyDescent="0.25">
      <c r="AT468" t="str">
        <f t="shared" si="158"/>
        <v xml:space="preserve"> </v>
      </c>
      <c r="AU468" t="str">
        <f t="shared" si="159"/>
        <v xml:space="preserve"> </v>
      </c>
      <c r="BM468" s="5"/>
      <c r="BZ468" t="str">
        <f t="shared" si="160"/>
        <v xml:space="preserve"> </v>
      </c>
      <c r="CA468" t="str">
        <f t="shared" si="161"/>
        <v xml:space="preserve"> </v>
      </c>
      <c r="CS468" s="5"/>
      <c r="DF468" t="str">
        <f t="shared" si="162"/>
        <v xml:space="preserve"> </v>
      </c>
      <c r="DG468" t="str">
        <f t="shared" si="163"/>
        <v xml:space="preserve"> </v>
      </c>
    </row>
    <row r="469" spans="46:111" x14ac:dyDescent="0.25">
      <c r="AT469" t="str">
        <f t="shared" si="158"/>
        <v xml:space="preserve"> </v>
      </c>
      <c r="AU469" t="str">
        <f t="shared" si="159"/>
        <v xml:space="preserve"> </v>
      </c>
      <c r="BM469" s="5"/>
      <c r="BZ469" t="str">
        <f t="shared" si="160"/>
        <v xml:space="preserve"> </v>
      </c>
      <c r="CA469" t="str">
        <f t="shared" si="161"/>
        <v xml:space="preserve"> </v>
      </c>
      <c r="CS469" s="5"/>
      <c r="DF469" t="str">
        <f t="shared" si="162"/>
        <v xml:space="preserve"> </v>
      </c>
      <c r="DG469" t="str">
        <f t="shared" si="163"/>
        <v xml:space="preserve"> </v>
      </c>
    </row>
    <row r="470" spans="46:111" x14ac:dyDescent="0.25">
      <c r="AT470" t="str">
        <f t="shared" si="158"/>
        <v xml:space="preserve"> </v>
      </c>
      <c r="AU470" t="str">
        <f t="shared" si="159"/>
        <v xml:space="preserve"> </v>
      </c>
      <c r="BM470" s="5"/>
      <c r="BZ470" t="str">
        <f t="shared" si="160"/>
        <v xml:space="preserve"> </v>
      </c>
      <c r="CA470" t="str">
        <f t="shared" si="161"/>
        <v xml:space="preserve"> </v>
      </c>
      <c r="CS470" s="5"/>
      <c r="DF470" t="str">
        <f t="shared" si="162"/>
        <v xml:space="preserve"> </v>
      </c>
      <c r="DG470" t="str">
        <f t="shared" si="163"/>
        <v xml:space="preserve"> </v>
      </c>
    </row>
    <row r="471" spans="46:111" x14ac:dyDescent="0.25">
      <c r="AT471" t="str">
        <f t="shared" si="158"/>
        <v xml:space="preserve"> </v>
      </c>
      <c r="AU471" t="str">
        <f t="shared" si="159"/>
        <v xml:space="preserve"> </v>
      </c>
      <c r="BM471" s="5"/>
      <c r="BZ471" t="str">
        <f t="shared" si="160"/>
        <v xml:space="preserve"> </v>
      </c>
      <c r="CA471" t="str">
        <f t="shared" si="161"/>
        <v xml:space="preserve"> </v>
      </c>
      <c r="CS471" s="5"/>
      <c r="DF471" t="str">
        <f t="shared" si="162"/>
        <v xml:space="preserve"> </v>
      </c>
      <c r="DG471" t="str">
        <f t="shared" si="163"/>
        <v xml:space="preserve"> </v>
      </c>
    </row>
    <row r="472" spans="46:111" x14ac:dyDescent="0.25">
      <c r="AT472" t="str">
        <f t="shared" si="158"/>
        <v xml:space="preserve"> </v>
      </c>
      <c r="AU472" t="str">
        <f t="shared" si="159"/>
        <v xml:space="preserve"> </v>
      </c>
      <c r="BM472" s="5"/>
      <c r="BZ472" t="str">
        <f t="shared" si="160"/>
        <v xml:space="preserve"> </v>
      </c>
      <c r="CA472" t="str">
        <f t="shared" si="161"/>
        <v xml:space="preserve"> </v>
      </c>
      <c r="CS472" s="5"/>
      <c r="DF472" t="str">
        <f t="shared" si="162"/>
        <v xml:space="preserve"> </v>
      </c>
      <c r="DG472" t="str">
        <f t="shared" si="163"/>
        <v xml:space="preserve"> </v>
      </c>
    </row>
    <row r="473" spans="46:111" x14ac:dyDescent="0.25">
      <c r="AT473" t="str">
        <f t="shared" si="158"/>
        <v xml:space="preserve"> </v>
      </c>
      <c r="AU473" t="str">
        <f t="shared" si="159"/>
        <v xml:space="preserve"> </v>
      </c>
      <c r="BM473" s="5"/>
      <c r="BZ473" t="str">
        <f t="shared" si="160"/>
        <v xml:space="preserve"> </v>
      </c>
      <c r="CA473" t="str">
        <f t="shared" si="161"/>
        <v xml:space="preserve"> </v>
      </c>
      <c r="CS473" s="5"/>
      <c r="DF473" t="str">
        <f t="shared" si="162"/>
        <v xml:space="preserve"> </v>
      </c>
      <c r="DG473" t="str">
        <f t="shared" si="163"/>
        <v xml:space="preserve"> </v>
      </c>
    </row>
    <row r="474" spans="46:111" x14ac:dyDescent="0.25">
      <c r="AT474" t="str">
        <f t="shared" si="158"/>
        <v xml:space="preserve"> </v>
      </c>
      <c r="AU474" t="str">
        <f t="shared" si="159"/>
        <v xml:space="preserve"> </v>
      </c>
      <c r="BM474" s="5"/>
      <c r="BZ474" t="str">
        <f t="shared" si="160"/>
        <v xml:space="preserve"> </v>
      </c>
      <c r="CA474" t="str">
        <f t="shared" si="161"/>
        <v xml:space="preserve"> </v>
      </c>
      <c r="CS474" s="5"/>
      <c r="DF474" t="str">
        <f t="shared" si="162"/>
        <v xml:space="preserve"> </v>
      </c>
      <c r="DG474" t="str">
        <f t="shared" si="163"/>
        <v xml:space="preserve"> </v>
      </c>
    </row>
    <row r="475" spans="46:111" x14ac:dyDescent="0.25">
      <c r="AT475" t="str">
        <f t="shared" si="158"/>
        <v xml:space="preserve"> </v>
      </c>
      <c r="AU475" t="str">
        <f t="shared" si="159"/>
        <v xml:space="preserve"> </v>
      </c>
      <c r="BM475" s="5"/>
      <c r="BZ475" t="str">
        <f t="shared" si="160"/>
        <v xml:space="preserve"> </v>
      </c>
      <c r="CA475" t="str">
        <f t="shared" si="161"/>
        <v xml:space="preserve"> </v>
      </c>
      <c r="CS475" s="5"/>
      <c r="DF475" t="str">
        <f t="shared" si="162"/>
        <v xml:space="preserve"> </v>
      </c>
      <c r="DG475" t="str">
        <f t="shared" si="163"/>
        <v xml:space="preserve"> </v>
      </c>
    </row>
    <row r="476" spans="46:111" x14ac:dyDescent="0.25">
      <c r="AT476" t="str">
        <f t="shared" si="158"/>
        <v xml:space="preserve"> </v>
      </c>
      <c r="AU476" t="str">
        <f t="shared" si="159"/>
        <v xml:space="preserve"> </v>
      </c>
      <c r="BM476" s="5"/>
      <c r="BZ476" t="str">
        <f t="shared" si="160"/>
        <v xml:space="preserve"> </v>
      </c>
      <c r="CA476" t="str">
        <f t="shared" si="161"/>
        <v xml:space="preserve"> </v>
      </c>
      <c r="CS476" s="5"/>
      <c r="DF476" t="str">
        <f t="shared" si="162"/>
        <v xml:space="preserve"> </v>
      </c>
      <c r="DG476" t="str">
        <f t="shared" si="163"/>
        <v xml:space="preserve"> </v>
      </c>
    </row>
    <row r="477" spans="46:111" x14ac:dyDescent="0.25">
      <c r="AT477" t="str">
        <f t="shared" si="158"/>
        <v xml:space="preserve"> </v>
      </c>
      <c r="AU477" t="str">
        <f t="shared" si="159"/>
        <v xml:space="preserve"> </v>
      </c>
      <c r="BM477" s="5"/>
      <c r="BZ477" t="str">
        <f t="shared" si="160"/>
        <v xml:space="preserve"> </v>
      </c>
      <c r="CA477" t="str">
        <f t="shared" si="161"/>
        <v xml:space="preserve"> </v>
      </c>
      <c r="CS477" s="5"/>
      <c r="DF477" t="str">
        <f t="shared" si="162"/>
        <v xml:space="preserve"> </v>
      </c>
      <c r="DG477" t="str">
        <f t="shared" si="163"/>
        <v xml:space="preserve"> </v>
      </c>
    </row>
    <row r="478" spans="46:111" x14ac:dyDescent="0.25">
      <c r="AT478" t="str">
        <f t="shared" si="158"/>
        <v xml:space="preserve"> </v>
      </c>
      <c r="AU478" t="str">
        <f t="shared" si="159"/>
        <v xml:space="preserve"> </v>
      </c>
      <c r="BM478" s="5"/>
      <c r="BZ478" t="str">
        <f t="shared" si="160"/>
        <v xml:space="preserve"> </v>
      </c>
      <c r="CA478" t="str">
        <f t="shared" si="161"/>
        <v xml:space="preserve"> </v>
      </c>
      <c r="CS478" s="5"/>
      <c r="DF478" t="str">
        <f t="shared" si="162"/>
        <v xml:space="preserve"> </v>
      </c>
      <c r="DG478" t="str">
        <f t="shared" si="163"/>
        <v xml:space="preserve"> </v>
      </c>
    </row>
    <row r="479" spans="46:111" x14ac:dyDescent="0.25">
      <c r="AT479" t="str">
        <f t="shared" si="158"/>
        <v xml:space="preserve"> </v>
      </c>
      <c r="AU479" t="str">
        <f t="shared" si="159"/>
        <v xml:space="preserve"> </v>
      </c>
      <c r="BM479" s="5"/>
      <c r="BZ479" t="str">
        <f t="shared" si="160"/>
        <v xml:space="preserve"> </v>
      </c>
      <c r="CA479" t="str">
        <f t="shared" si="161"/>
        <v xml:space="preserve"> </v>
      </c>
      <c r="CS479" s="5"/>
      <c r="DF479" t="str">
        <f t="shared" si="162"/>
        <v xml:space="preserve"> </v>
      </c>
      <c r="DG479" t="str">
        <f t="shared" si="163"/>
        <v xml:space="preserve"> </v>
      </c>
    </row>
    <row r="480" spans="46:111" x14ac:dyDescent="0.25">
      <c r="AT480" t="str">
        <f t="shared" si="158"/>
        <v xml:space="preserve"> </v>
      </c>
      <c r="AU480" t="str">
        <f t="shared" si="159"/>
        <v xml:space="preserve"> </v>
      </c>
      <c r="BM480" s="5"/>
      <c r="BZ480" t="str">
        <f t="shared" si="160"/>
        <v xml:space="preserve"> </v>
      </c>
      <c r="CA480" t="str">
        <f t="shared" si="161"/>
        <v xml:space="preserve"> </v>
      </c>
      <c r="CS480" s="5"/>
      <c r="DF480" t="str">
        <f t="shared" si="162"/>
        <v xml:space="preserve"> </v>
      </c>
      <c r="DG480" t="str">
        <f t="shared" si="163"/>
        <v xml:space="preserve"> </v>
      </c>
    </row>
    <row r="481" spans="46:111" x14ac:dyDescent="0.25">
      <c r="AT481" t="str">
        <f t="shared" si="158"/>
        <v xml:space="preserve"> </v>
      </c>
      <c r="AU481" t="str">
        <f t="shared" si="159"/>
        <v xml:space="preserve"> </v>
      </c>
      <c r="BM481" s="5"/>
      <c r="BZ481" t="str">
        <f t="shared" si="160"/>
        <v xml:space="preserve"> </v>
      </c>
      <c r="CA481" t="str">
        <f t="shared" si="161"/>
        <v xml:space="preserve"> </v>
      </c>
      <c r="CS481" s="5"/>
      <c r="DF481" t="str">
        <f t="shared" si="162"/>
        <v xml:space="preserve"> </v>
      </c>
      <c r="DG481" t="str">
        <f t="shared" si="163"/>
        <v xml:space="preserve"> </v>
      </c>
    </row>
    <row r="482" spans="46:111" x14ac:dyDescent="0.25">
      <c r="AT482" t="str">
        <f t="shared" si="158"/>
        <v xml:space="preserve"> </v>
      </c>
      <c r="AU482" t="str">
        <f t="shared" si="159"/>
        <v xml:space="preserve"> </v>
      </c>
      <c r="BM482" s="5"/>
      <c r="BZ482" t="str">
        <f t="shared" si="160"/>
        <v xml:space="preserve"> </v>
      </c>
      <c r="CA482" t="str">
        <f t="shared" si="161"/>
        <v xml:space="preserve"> </v>
      </c>
      <c r="CS482" s="5"/>
      <c r="DF482" t="str">
        <f t="shared" si="162"/>
        <v xml:space="preserve"> </v>
      </c>
      <c r="DG482" t="str">
        <f t="shared" si="163"/>
        <v xml:space="preserve"> </v>
      </c>
    </row>
    <row r="483" spans="46:111" x14ac:dyDescent="0.25">
      <c r="AT483" t="str">
        <f t="shared" si="158"/>
        <v xml:space="preserve"> </v>
      </c>
      <c r="AU483" t="str">
        <f t="shared" si="159"/>
        <v xml:space="preserve"> </v>
      </c>
      <c r="BM483" s="5"/>
      <c r="BZ483" t="str">
        <f t="shared" si="160"/>
        <v xml:space="preserve"> </v>
      </c>
      <c r="CA483" t="str">
        <f t="shared" si="161"/>
        <v xml:space="preserve"> </v>
      </c>
      <c r="CS483" s="5"/>
      <c r="DF483" t="str">
        <f t="shared" si="162"/>
        <v xml:space="preserve"> </v>
      </c>
      <c r="DG483" t="str">
        <f t="shared" si="163"/>
        <v xml:space="preserve"> </v>
      </c>
    </row>
    <row r="484" spans="46:111" x14ac:dyDescent="0.25">
      <c r="AT484" t="str">
        <f t="shared" si="158"/>
        <v xml:space="preserve"> </v>
      </c>
      <c r="AU484" t="str">
        <f t="shared" si="159"/>
        <v xml:space="preserve"> </v>
      </c>
      <c r="BM484" s="5"/>
      <c r="BZ484" t="str">
        <f t="shared" si="160"/>
        <v xml:space="preserve"> </v>
      </c>
      <c r="CA484" t="str">
        <f t="shared" si="161"/>
        <v xml:space="preserve"> </v>
      </c>
      <c r="CS484" s="5"/>
      <c r="DF484" t="str">
        <f t="shared" si="162"/>
        <v xml:space="preserve"> </v>
      </c>
      <c r="DG484" t="str">
        <f t="shared" si="163"/>
        <v xml:space="preserve"> </v>
      </c>
    </row>
    <row r="485" spans="46:111" x14ac:dyDescent="0.25">
      <c r="AT485" t="str">
        <f t="shared" si="158"/>
        <v xml:space="preserve"> </v>
      </c>
      <c r="AU485" t="str">
        <f t="shared" si="159"/>
        <v xml:space="preserve"> </v>
      </c>
      <c r="BM485" s="5"/>
      <c r="BZ485" t="str">
        <f t="shared" si="160"/>
        <v xml:space="preserve"> </v>
      </c>
      <c r="CA485" t="str">
        <f t="shared" si="161"/>
        <v xml:space="preserve"> </v>
      </c>
      <c r="CS485" s="5"/>
      <c r="DF485" t="str">
        <f t="shared" si="162"/>
        <v xml:space="preserve"> </v>
      </c>
      <c r="DG485" t="str">
        <f t="shared" si="163"/>
        <v xml:space="preserve"> </v>
      </c>
    </row>
    <row r="486" spans="46:111" x14ac:dyDescent="0.25">
      <c r="AT486" t="str">
        <f t="shared" si="158"/>
        <v xml:space="preserve"> </v>
      </c>
      <c r="AU486" t="str">
        <f t="shared" si="159"/>
        <v xml:space="preserve"> </v>
      </c>
      <c r="BM486" s="5"/>
      <c r="BZ486" t="str">
        <f t="shared" si="160"/>
        <v xml:space="preserve"> </v>
      </c>
      <c r="CA486" t="str">
        <f t="shared" si="161"/>
        <v xml:space="preserve"> </v>
      </c>
      <c r="CS486" s="5"/>
      <c r="DF486" t="str">
        <f t="shared" si="162"/>
        <v xml:space="preserve"> </v>
      </c>
      <c r="DG486" t="str">
        <f t="shared" si="163"/>
        <v xml:space="preserve"> </v>
      </c>
    </row>
    <row r="487" spans="46:111" x14ac:dyDescent="0.25">
      <c r="AT487" t="str">
        <f t="shared" si="158"/>
        <v xml:space="preserve"> </v>
      </c>
      <c r="AU487" t="str">
        <f t="shared" si="159"/>
        <v xml:space="preserve"> </v>
      </c>
      <c r="BM487" s="5"/>
      <c r="BZ487" t="str">
        <f t="shared" si="160"/>
        <v xml:space="preserve"> </v>
      </c>
      <c r="CA487" t="str">
        <f t="shared" si="161"/>
        <v xml:space="preserve"> </v>
      </c>
      <c r="CS487" s="5"/>
      <c r="DF487" t="str">
        <f t="shared" si="162"/>
        <v xml:space="preserve"> </v>
      </c>
      <c r="DG487" t="str">
        <f t="shared" si="163"/>
        <v xml:space="preserve"> </v>
      </c>
    </row>
    <row r="488" spans="46:111" x14ac:dyDescent="0.25">
      <c r="AT488" t="str">
        <f t="shared" si="158"/>
        <v xml:space="preserve"> </v>
      </c>
      <c r="AU488" t="str">
        <f t="shared" si="159"/>
        <v xml:space="preserve"> </v>
      </c>
      <c r="BM488" s="5"/>
      <c r="BZ488" t="str">
        <f t="shared" si="160"/>
        <v xml:space="preserve"> </v>
      </c>
      <c r="CA488" t="str">
        <f t="shared" si="161"/>
        <v xml:space="preserve"> </v>
      </c>
      <c r="CS488" s="5"/>
      <c r="DF488" t="str">
        <f t="shared" si="162"/>
        <v xml:space="preserve"> </v>
      </c>
      <c r="DG488" t="str">
        <f t="shared" si="163"/>
        <v xml:space="preserve"> </v>
      </c>
    </row>
    <row r="489" spans="46:111" x14ac:dyDescent="0.25">
      <c r="AT489" t="str">
        <f t="shared" si="158"/>
        <v xml:space="preserve"> </v>
      </c>
      <c r="AU489" t="str">
        <f t="shared" si="159"/>
        <v xml:space="preserve"> </v>
      </c>
      <c r="BM489" s="5"/>
      <c r="BZ489" t="str">
        <f t="shared" si="160"/>
        <v xml:space="preserve"> </v>
      </c>
      <c r="CA489" t="str">
        <f t="shared" si="161"/>
        <v xml:space="preserve"> </v>
      </c>
      <c r="CS489" s="5"/>
      <c r="DF489" t="str">
        <f t="shared" si="162"/>
        <v xml:space="preserve"> </v>
      </c>
      <c r="DG489" t="str">
        <f t="shared" si="163"/>
        <v xml:space="preserve"> </v>
      </c>
    </row>
    <row r="490" spans="46:111" x14ac:dyDescent="0.25">
      <c r="AT490" t="str">
        <f t="shared" si="158"/>
        <v xml:space="preserve"> </v>
      </c>
      <c r="AU490" t="str">
        <f t="shared" si="159"/>
        <v xml:space="preserve"> </v>
      </c>
      <c r="BM490" s="5"/>
      <c r="BZ490" t="str">
        <f t="shared" si="160"/>
        <v xml:space="preserve"> </v>
      </c>
      <c r="CA490" t="str">
        <f t="shared" si="161"/>
        <v xml:space="preserve"> </v>
      </c>
      <c r="CS490" s="5"/>
      <c r="DF490" t="str">
        <f t="shared" si="162"/>
        <v xml:space="preserve"> </v>
      </c>
      <c r="DG490" t="str">
        <f t="shared" si="163"/>
        <v xml:space="preserve"> </v>
      </c>
    </row>
    <row r="491" spans="46:111" x14ac:dyDescent="0.25">
      <c r="AT491" t="str">
        <f t="shared" si="158"/>
        <v xml:space="preserve"> </v>
      </c>
      <c r="AU491" t="str">
        <f t="shared" si="159"/>
        <v xml:space="preserve"> </v>
      </c>
      <c r="BM491" s="5"/>
      <c r="BZ491" t="str">
        <f t="shared" si="160"/>
        <v xml:space="preserve"> </v>
      </c>
      <c r="CA491" t="str">
        <f t="shared" si="161"/>
        <v xml:space="preserve"> </v>
      </c>
      <c r="CS491" s="5"/>
      <c r="DF491" t="str">
        <f t="shared" si="162"/>
        <v xml:space="preserve"> </v>
      </c>
      <c r="DG491" t="str">
        <f t="shared" si="163"/>
        <v xml:space="preserve"> </v>
      </c>
    </row>
    <row r="492" spans="46:111" x14ac:dyDescent="0.25">
      <c r="AT492" t="str">
        <f t="shared" si="158"/>
        <v xml:space="preserve"> </v>
      </c>
      <c r="AU492" t="str">
        <f t="shared" si="159"/>
        <v xml:space="preserve"> </v>
      </c>
      <c r="BM492" s="5"/>
      <c r="BZ492" t="str">
        <f t="shared" si="160"/>
        <v xml:space="preserve"> </v>
      </c>
      <c r="CA492" t="str">
        <f t="shared" si="161"/>
        <v xml:space="preserve"> </v>
      </c>
      <c r="CS492" s="5"/>
      <c r="DF492" t="str">
        <f t="shared" si="162"/>
        <v xml:space="preserve"> </v>
      </c>
      <c r="DG492" t="str">
        <f t="shared" si="163"/>
        <v xml:space="preserve"> </v>
      </c>
    </row>
    <row r="493" spans="46:111" x14ac:dyDescent="0.25">
      <c r="AT493" t="str">
        <f t="shared" si="158"/>
        <v xml:space="preserve"> </v>
      </c>
      <c r="AU493" t="str">
        <f t="shared" si="159"/>
        <v xml:space="preserve"> </v>
      </c>
      <c r="BM493" s="5"/>
      <c r="BZ493" t="str">
        <f t="shared" si="160"/>
        <v xml:space="preserve"> </v>
      </c>
      <c r="CA493" t="str">
        <f t="shared" si="161"/>
        <v xml:space="preserve"> </v>
      </c>
      <c r="CS493" s="5"/>
      <c r="DF493" t="str">
        <f t="shared" si="162"/>
        <v xml:space="preserve"> </v>
      </c>
      <c r="DG493" t="str">
        <f t="shared" si="163"/>
        <v xml:space="preserve"> </v>
      </c>
    </row>
    <row r="494" spans="46:111" x14ac:dyDescent="0.25">
      <c r="AT494" t="str">
        <f t="shared" si="158"/>
        <v xml:space="preserve"> </v>
      </c>
      <c r="AU494" t="str">
        <f t="shared" si="159"/>
        <v xml:space="preserve"> </v>
      </c>
      <c r="BM494" s="5"/>
      <c r="BZ494" t="str">
        <f t="shared" si="160"/>
        <v xml:space="preserve"> </v>
      </c>
      <c r="CA494" t="str">
        <f t="shared" si="161"/>
        <v xml:space="preserve"> </v>
      </c>
      <c r="CS494" s="5"/>
      <c r="DF494" t="str">
        <f t="shared" si="162"/>
        <v xml:space="preserve"> </v>
      </c>
      <c r="DG494" t="str">
        <f t="shared" si="163"/>
        <v xml:space="preserve"> </v>
      </c>
    </row>
    <row r="495" spans="46:111" x14ac:dyDescent="0.25">
      <c r="AT495" t="str">
        <f t="shared" si="158"/>
        <v xml:space="preserve"> </v>
      </c>
      <c r="AU495" t="str">
        <f t="shared" si="159"/>
        <v xml:space="preserve"> </v>
      </c>
      <c r="BM495" s="5"/>
      <c r="BZ495" t="str">
        <f t="shared" si="160"/>
        <v xml:space="preserve"> </v>
      </c>
      <c r="CA495" t="str">
        <f t="shared" si="161"/>
        <v xml:space="preserve"> </v>
      </c>
      <c r="CS495" s="5"/>
      <c r="DF495" t="str">
        <f t="shared" si="162"/>
        <v xml:space="preserve"> </v>
      </c>
      <c r="DG495" t="str">
        <f t="shared" si="163"/>
        <v xml:space="preserve"> </v>
      </c>
    </row>
    <row r="496" spans="46:111" x14ac:dyDescent="0.25">
      <c r="AT496" t="str">
        <f t="shared" si="158"/>
        <v xml:space="preserve"> </v>
      </c>
      <c r="AU496" t="str">
        <f t="shared" si="159"/>
        <v xml:space="preserve"> </v>
      </c>
      <c r="BM496" s="5"/>
      <c r="BZ496" t="str">
        <f t="shared" si="160"/>
        <v xml:space="preserve"> </v>
      </c>
      <c r="CA496" t="str">
        <f t="shared" si="161"/>
        <v xml:space="preserve"> </v>
      </c>
      <c r="CS496" s="5"/>
      <c r="DF496" t="str">
        <f t="shared" si="162"/>
        <v xml:space="preserve"> </v>
      </c>
      <c r="DG496" t="str">
        <f t="shared" si="163"/>
        <v xml:space="preserve"> </v>
      </c>
    </row>
    <row r="497" spans="46:111" x14ac:dyDescent="0.25">
      <c r="AT497" t="str">
        <f t="shared" si="158"/>
        <v xml:space="preserve"> </v>
      </c>
      <c r="AU497" t="str">
        <f t="shared" si="159"/>
        <v xml:space="preserve"> </v>
      </c>
      <c r="BM497" s="5"/>
      <c r="BZ497" t="str">
        <f t="shared" si="160"/>
        <v xml:space="preserve"> </v>
      </c>
      <c r="CA497" t="str">
        <f t="shared" si="161"/>
        <v xml:space="preserve"> </v>
      </c>
      <c r="CS497" s="5"/>
      <c r="DF497" t="str">
        <f t="shared" si="162"/>
        <v xml:space="preserve"> </v>
      </c>
      <c r="DG497" t="str">
        <f t="shared" si="163"/>
        <v xml:space="preserve"> </v>
      </c>
    </row>
    <row r="498" spans="46:111" x14ac:dyDescent="0.25">
      <c r="AT498" t="str">
        <f t="shared" si="158"/>
        <v xml:space="preserve"> </v>
      </c>
      <c r="AU498" t="str">
        <f t="shared" si="159"/>
        <v xml:space="preserve"> </v>
      </c>
      <c r="BM498" s="5"/>
      <c r="BZ498" t="str">
        <f t="shared" si="160"/>
        <v xml:space="preserve"> </v>
      </c>
      <c r="CA498" t="str">
        <f t="shared" si="161"/>
        <v xml:space="preserve"> </v>
      </c>
      <c r="DF498" t="str">
        <f t="shared" si="162"/>
        <v xml:space="preserve"> </v>
      </c>
      <c r="DG498" t="str">
        <f t="shared" si="163"/>
        <v xml:space="preserve"> </v>
      </c>
    </row>
    <row r="499" spans="46:111" x14ac:dyDescent="0.25">
      <c r="AT499" t="str">
        <f t="shared" si="158"/>
        <v xml:space="preserve"> </v>
      </c>
      <c r="AU499" t="str">
        <f t="shared" si="159"/>
        <v xml:space="preserve"> </v>
      </c>
      <c r="BM499" s="5"/>
      <c r="BZ499" t="str">
        <f t="shared" si="160"/>
        <v xml:space="preserve"> </v>
      </c>
      <c r="CA499" t="str">
        <f t="shared" si="161"/>
        <v xml:space="preserve"> </v>
      </c>
      <c r="DF499" t="str">
        <f t="shared" si="162"/>
        <v xml:space="preserve"> </v>
      </c>
      <c r="DG499" t="str">
        <f t="shared" si="163"/>
        <v xml:space="preserve"> </v>
      </c>
    </row>
    <row r="500" spans="46:111" x14ac:dyDescent="0.25">
      <c r="AT500" t="str">
        <f t="shared" si="158"/>
        <v xml:space="preserve"> </v>
      </c>
      <c r="AU500" t="str">
        <f t="shared" si="159"/>
        <v xml:space="preserve"> </v>
      </c>
      <c r="BM500" s="5"/>
      <c r="BZ500" t="str">
        <f t="shared" si="160"/>
        <v xml:space="preserve"> </v>
      </c>
      <c r="CA500" t="str">
        <f t="shared" si="161"/>
        <v xml:space="preserve"> </v>
      </c>
      <c r="DF500" t="str">
        <f t="shared" si="162"/>
        <v xml:space="preserve"> </v>
      </c>
      <c r="DG500" t="str">
        <f t="shared" si="163"/>
        <v xml:space="preserve"> </v>
      </c>
    </row>
    <row r="501" spans="46:111" x14ac:dyDescent="0.25">
      <c r="AT501" t="str">
        <f t="shared" si="158"/>
        <v xml:space="preserve"> </v>
      </c>
      <c r="AU501" t="str">
        <f t="shared" si="159"/>
        <v xml:space="preserve"> </v>
      </c>
      <c r="BM501" s="5"/>
      <c r="BZ501" t="str">
        <f t="shared" si="160"/>
        <v xml:space="preserve"> </v>
      </c>
      <c r="CA501" t="str">
        <f t="shared" si="161"/>
        <v xml:space="preserve"> </v>
      </c>
      <c r="DF501" t="str">
        <f t="shared" si="162"/>
        <v xml:space="preserve"> </v>
      </c>
      <c r="DG501" t="str">
        <f t="shared" si="163"/>
        <v xml:space="preserve"> </v>
      </c>
    </row>
    <row r="502" spans="46:111" x14ac:dyDescent="0.25">
      <c r="AT502" t="str">
        <f t="shared" si="158"/>
        <v xml:space="preserve"> </v>
      </c>
      <c r="AU502" t="str">
        <f t="shared" si="159"/>
        <v xml:space="preserve"> </v>
      </c>
      <c r="BM502" s="5"/>
      <c r="BZ502" t="str">
        <f t="shared" si="160"/>
        <v xml:space="preserve"> </v>
      </c>
      <c r="CA502" t="str">
        <f t="shared" si="161"/>
        <v xml:space="preserve"> </v>
      </c>
      <c r="DF502" t="str">
        <f t="shared" si="162"/>
        <v xml:space="preserve"> </v>
      </c>
      <c r="DG502" t="str">
        <f t="shared" si="163"/>
        <v xml:space="preserve"> </v>
      </c>
    </row>
    <row r="503" spans="46:111" x14ac:dyDescent="0.25">
      <c r="AT503" t="str">
        <f t="shared" si="158"/>
        <v xml:space="preserve"> </v>
      </c>
      <c r="AU503" t="str">
        <f t="shared" si="159"/>
        <v xml:space="preserve"> </v>
      </c>
      <c r="BM503" s="5"/>
      <c r="BZ503" t="str">
        <f t="shared" si="160"/>
        <v xml:space="preserve"> </v>
      </c>
      <c r="CA503" t="str">
        <f t="shared" si="161"/>
        <v xml:space="preserve"> </v>
      </c>
      <c r="DF503" t="str">
        <f t="shared" si="162"/>
        <v xml:space="preserve"> </v>
      </c>
      <c r="DG503" t="str">
        <f t="shared" si="163"/>
        <v xml:space="preserve"> </v>
      </c>
    </row>
    <row r="504" spans="46:111" x14ac:dyDescent="0.25">
      <c r="AT504" t="str">
        <f t="shared" si="158"/>
        <v xml:space="preserve"> </v>
      </c>
      <c r="AU504" t="str">
        <f t="shared" si="159"/>
        <v xml:space="preserve"> </v>
      </c>
      <c r="BM504" s="5"/>
      <c r="BZ504" t="str">
        <f t="shared" si="160"/>
        <v xml:space="preserve"> </v>
      </c>
      <c r="CA504" t="str">
        <f t="shared" si="161"/>
        <v xml:space="preserve"> </v>
      </c>
      <c r="DF504" t="str">
        <f t="shared" si="162"/>
        <v xml:space="preserve"> </v>
      </c>
      <c r="DG504" t="str">
        <f t="shared" si="163"/>
        <v xml:space="preserve"> </v>
      </c>
    </row>
    <row r="505" spans="46:111" x14ac:dyDescent="0.25">
      <c r="AT505" t="str">
        <f t="shared" si="158"/>
        <v xml:space="preserve"> </v>
      </c>
      <c r="AU505" t="str">
        <f t="shared" si="159"/>
        <v xml:space="preserve"> </v>
      </c>
      <c r="BM505" s="5"/>
      <c r="BZ505" t="str">
        <f t="shared" si="160"/>
        <v xml:space="preserve"> </v>
      </c>
      <c r="CA505" t="str">
        <f t="shared" si="161"/>
        <v xml:space="preserve"> </v>
      </c>
      <c r="DF505" t="str">
        <f t="shared" si="162"/>
        <v xml:space="preserve"> </v>
      </c>
      <c r="DG505" t="str">
        <f t="shared" si="163"/>
        <v xml:space="preserve"> </v>
      </c>
    </row>
    <row r="506" spans="46:111" x14ac:dyDescent="0.25">
      <c r="AT506" t="str">
        <f t="shared" si="158"/>
        <v xml:space="preserve"> </v>
      </c>
      <c r="AU506" t="str">
        <f t="shared" si="159"/>
        <v xml:space="preserve"> </v>
      </c>
      <c r="BM506" s="5"/>
      <c r="BZ506" t="str">
        <f t="shared" si="160"/>
        <v xml:space="preserve"> </v>
      </c>
      <c r="CA506" t="str">
        <f t="shared" si="161"/>
        <v xml:space="preserve"> </v>
      </c>
      <c r="DF506" t="str">
        <f t="shared" si="162"/>
        <v xml:space="preserve"> </v>
      </c>
      <c r="DG506" t="str">
        <f t="shared" si="163"/>
        <v xml:space="preserve"> </v>
      </c>
    </row>
    <row r="507" spans="46:111" x14ac:dyDescent="0.25">
      <c r="AT507" t="str">
        <f t="shared" si="158"/>
        <v xml:space="preserve"> </v>
      </c>
      <c r="AU507" t="str">
        <f t="shared" si="159"/>
        <v xml:space="preserve"> </v>
      </c>
      <c r="BM507" s="5"/>
      <c r="BZ507" t="str">
        <f t="shared" si="160"/>
        <v xml:space="preserve"> </v>
      </c>
      <c r="CA507" t="str">
        <f t="shared" si="161"/>
        <v xml:space="preserve"> </v>
      </c>
      <c r="DF507" t="str">
        <f t="shared" si="162"/>
        <v xml:space="preserve"> </v>
      </c>
      <c r="DG507" t="str">
        <f t="shared" si="163"/>
        <v xml:space="preserve"> </v>
      </c>
    </row>
    <row r="508" spans="46:111" x14ac:dyDescent="0.25">
      <c r="AT508" t="str">
        <f t="shared" si="158"/>
        <v xml:space="preserve"> </v>
      </c>
      <c r="AU508" t="str">
        <f t="shared" si="159"/>
        <v xml:space="preserve"> </v>
      </c>
      <c r="BM508" s="5"/>
      <c r="BZ508" t="str">
        <f t="shared" si="160"/>
        <v xml:space="preserve"> </v>
      </c>
      <c r="CA508" t="str">
        <f t="shared" si="161"/>
        <v xml:space="preserve"> </v>
      </c>
      <c r="DF508" t="str">
        <f t="shared" si="162"/>
        <v xml:space="preserve"> </v>
      </c>
      <c r="DG508" t="str">
        <f t="shared" si="163"/>
        <v xml:space="preserve"> </v>
      </c>
    </row>
    <row r="509" spans="46:111" x14ac:dyDescent="0.25">
      <c r="AT509" t="str">
        <f t="shared" si="158"/>
        <v xml:space="preserve"> </v>
      </c>
      <c r="AU509" t="str">
        <f t="shared" si="159"/>
        <v xml:space="preserve"> </v>
      </c>
      <c r="BM509" s="5"/>
      <c r="BZ509" t="str">
        <f t="shared" si="160"/>
        <v xml:space="preserve"> </v>
      </c>
      <c r="CA509" t="str">
        <f t="shared" si="161"/>
        <v xml:space="preserve"> </v>
      </c>
      <c r="DF509" t="str">
        <f t="shared" si="162"/>
        <v xml:space="preserve"> </v>
      </c>
      <c r="DG509" t="str">
        <f t="shared" si="163"/>
        <v xml:space="preserve"> </v>
      </c>
    </row>
    <row r="510" spans="46:111" x14ac:dyDescent="0.25">
      <c r="AT510" t="str">
        <f t="shared" si="158"/>
        <v xml:space="preserve"> </v>
      </c>
      <c r="AU510" t="str">
        <f t="shared" si="159"/>
        <v xml:space="preserve"> </v>
      </c>
      <c r="BM510" s="5"/>
      <c r="BZ510" t="str">
        <f t="shared" si="160"/>
        <v xml:space="preserve"> </v>
      </c>
      <c r="CA510" t="str">
        <f t="shared" si="161"/>
        <v xml:space="preserve"> </v>
      </c>
      <c r="DF510" t="str">
        <f t="shared" si="162"/>
        <v xml:space="preserve"> </v>
      </c>
      <c r="DG510" t="str">
        <f t="shared" si="163"/>
        <v xml:space="preserve"> </v>
      </c>
    </row>
    <row r="511" spans="46:111" x14ac:dyDescent="0.25">
      <c r="AT511" t="str">
        <f t="shared" si="158"/>
        <v xml:space="preserve"> </v>
      </c>
      <c r="AU511" t="str">
        <f t="shared" si="159"/>
        <v xml:space="preserve"> </v>
      </c>
      <c r="BM511" s="5"/>
      <c r="BZ511" t="str">
        <f t="shared" si="160"/>
        <v xml:space="preserve"> </v>
      </c>
      <c r="CA511" t="str">
        <f t="shared" si="161"/>
        <v xml:space="preserve"> </v>
      </c>
      <c r="DF511" t="str">
        <f t="shared" si="162"/>
        <v xml:space="preserve"> </v>
      </c>
      <c r="DG511" t="str">
        <f t="shared" si="163"/>
        <v xml:space="preserve"> </v>
      </c>
    </row>
  </sheetData>
  <sortState ref="CT272:CT282">
    <sortCondition ref="CT2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E34" sqref="E34"/>
    </sheetView>
  </sheetViews>
  <sheetFormatPr defaultRowHeight="15" x14ac:dyDescent="0.25"/>
  <sheetData>
    <row r="1" spans="1:11" x14ac:dyDescent="0.25">
      <c r="A1" t="s">
        <v>0</v>
      </c>
      <c r="K1" s="5"/>
    </row>
    <row r="2" spans="1:11" x14ac:dyDescent="0.25">
      <c r="B2" t="s">
        <v>53</v>
      </c>
      <c r="C2" t="s">
        <v>54</v>
      </c>
      <c r="D2" t="s">
        <v>55</v>
      </c>
      <c r="G2" s="5"/>
      <c r="H2" s="5" t="s">
        <v>57</v>
      </c>
      <c r="I2" s="5" t="s">
        <v>58</v>
      </c>
      <c r="J2" s="5" t="s">
        <v>59</v>
      </c>
      <c r="K2" s="5"/>
    </row>
    <row r="3" spans="1:11" x14ac:dyDescent="0.25">
      <c r="A3" t="s">
        <v>53</v>
      </c>
      <c r="C3">
        <v>0.50839999999999996</v>
      </c>
      <c r="D3">
        <v>0.29549999999999998</v>
      </c>
      <c r="G3" s="5" t="s">
        <v>57</v>
      </c>
      <c r="H3" s="5"/>
      <c r="I3" s="5" t="str">
        <f>IF(C3&lt;0.001, "***",IF(C3&lt;0.01, "**", IF(C3&lt;0.05, "*", "ns")))</f>
        <v>ns</v>
      </c>
      <c r="J3" s="5" t="str">
        <f>IF(D3&lt;0.001, "***",IF(D3&lt;0.01, "**", IF(D3&lt;0.05, "*", "ns")))</f>
        <v>ns</v>
      </c>
      <c r="K3" s="5"/>
    </row>
    <row r="4" spans="1:11" x14ac:dyDescent="0.25">
      <c r="A4" t="s">
        <v>54</v>
      </c>
      <c r="B4">
        <v>1.63</v>
      </c>
      <c r="D4">
        <v>0.89780000000000004</v>
      </c>
      <c r="G4" s="5" t="s">
        <v>58</v>
      </c>
      <c r="H4" s="5"/>
      <c r="I4" s="5"/>
      <c r="J4" s="5" t="str">
        <f>IF(D4&lt;0.001, "***",IF(D4&lt;0.01, "**", IF(D4&lt;0.05, "*", "ns")))</f>
        <v>ns</v>
      </c>
      <c r="K4" s="5"/>
    </row>
    <row r="5" spans="1:11" x14ac:dyDescent="0.25">
      <c r="A5" t="s">
        <v>55</v>
      </c>
      <c r="B5">
        <v>2.2589999999999999</v>
      </c>
      <c r="C5">
        <v>0.62949999999999995</v>
      </c>
      <c r="G5" s="5" t="s">
        <v>59</v>
      </c>
      <c r="H5" s="5"/>
      <c r="I5" s="5"/>
      <c r="J5" s="5"/>
      <c r="K5" s="5"/>
    </row>
    <row r="6" spans="1:11" x14ac:dyDescent="0.25">
      <c r="K6" s="5"/>
    </row>
    <row r="7" spans="1:11" x14ac:dyDescent="0.25">
      <c r="A7" t="s">
        <v>61</v>
      </c>
    </row>
    <row r="8" spans="1:11" x14ac:dyDescent="0.25">
      <c r="B8" t="s">
        <v>53</v>
      </c>
      <c r="C8" t="s">
        <v>54</v>
      </c>
      <c r="D8" t="s">
        <v>55</v>
      </c>
      <c r="G8" s="5"/>
      <c r="H8" s="5" t="s">
        <v>57</v>
      </c>
      <c r="I8" s="5" t="s">
        <v>58</v>
      </c>
      <c r="J8" s="5" t="s">
        <v>59</v>
      </c>
    </row>
    <row r="9" spans="1:11" x14ac:dyDescent="0.25">
      <c r="A9" t="s">
        <v>53</v>
      </c>
      <c r="C9">
        <v>1.735E-3</v>
      </c>
      <c r="D9">
        <v>3.6240000000000001E-2</v>
      </c>
      <c r="G9" s="5" t="s">
        <v>57</v>
      </c>
      <c r="H9" s="5"/>
      <c r="I9" s="5" t="str">
        <f>IF(C9&lt;0.001, "***",IF(C9&lt;0.01, "**", IF(C9&lt;0.05, "*", "ns")))</f>
        <v>**</v>
      </c>
      <c r="J9" s="5" t="str">
        <f>IF(D9&lt;0.001, "***",IF(D9&lt;0.01, "**", IF(D9&lt;0.05, "*", "ns")))</f>
        <v>*</v>
      </c>
    </row>
    <row r="10" spans="1:11" x14ac:dyDescent="0.25">
      <c r="A10" t="s">
        <v>54</v>
      </c>
      <c r="B10">
        <v>7.258</v>
      </c>
      <c r="D10">
        <v>0.1381</v>
      </c>
      <c r="G10" s="5" t="s">
        <v>58</v>
      </c>
      <c r="H10" s="5"/>
      <c r="I10" s="5"/>
      <c r="J10" s="5" t="str">
        <f>IF(D10&lt;0.001, "***",IF(D10&lt;0.01, "**", IF(D10&lt;0.05, "*", "ns")))</f>
        <v>ns</v>
      </c>
    </row>
    <row r="11" spans="1:11" x14ac:dyDescent="0.25">
      <c r="A11" t="s">
        <v>55</v>
      </c>
      <c r="B11">
        <v>4.2430000000000003</v>
      </c>
      <c r="C11">
        <v>3.0150000000000001</v>
      </c>
      <c r="G11" s="5" t="s">
        <v>59</v>
      </c>
      <c r="H11" s="5"/>
      <c r="I11" s="5"/>
      <c r="J11" s="5"/>
    </row>
    <row r="13" spans="1:11" x14ac:dyDescent="0.25">
      <c r="A13" s="5" t="s">
        <v>56</v>
      </c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25">
      <c r="A14" s="5"/>
      <c r="B14" s="5" t="s">
        <v>53</v>
      </c>
      <c r="C14" s="5" t="s">
        <v>54</v>
      </c>
      <c r="D14" s="5" t="s">
        <v>55</v>
      </c>
      <c r="E14" s="5"/>
      <c r="F14" s="5"/>
      <c r="G14" s="5"/>
      <c r="H14" s="5" t="s">
        <v>57</v>
      </c>
      <c r="I14" s="5" t="s">
        <v>58</v>
      </c>
      <c r="J14" s="5" t="s">
        <v>59</v>
      </c>
    </row>
    <row r="15" spans="1:11" x14ac:dyDescent="0.25">
      <c r="A15" s="5" t="s">
        <v>53</v>
      </c>
      <c r="B15" s="5"/>
      <c r="C15" s="5">
        <v>2.2269999999999998E-3</v>
      </c>
      <c r="D15" s="5">
        <v>5.8399999999999997E-3</v>
      </c>
      <c r="E15" s="5"/>
      <c r="F15" s="5"/>
      <c r="G15" s="5" t="s">
        <v>57</v>
      </c>
      <c r="H15" s="5"/>
      <c r="I15" s="5" t="str">
        <f>IF(C15&lt;0.001, "***",IF(C15&lt;0.01, "**", IF(C15&lt;0.05, "*", "ns")))</f>
        <v>**</v>
      </c>
      <c r="J15" s="5" t="str">
        <f>IF(D15&lt;0.001, "***",IF(D15&lt;0.01, "**", IF(D15&lt;0.05, "*", "ns")))</f>
        <v>**</v>
      </c>
    </row>
    <row r="16" spans="1:11" x14ac:dyDescent="0.25">
      <c r="A16" s="5" t="s">
        <v>54</v>
      </c>
      <c r="B16" s="5">
        <v>6.976</v>
      </c>
      <c r="C16" s="5"/>
      <c r="D16" s="5">
        <v>0.7611</v>
      </c>
      <c r="E16" s="5"/>
      <c r="F16" s="5"/>
      <c r="G16" s="5" t="s">
        <v>58</v>
      </c>
      <c r="H16" s="5"/>
      <c r="I16" s="5"/>
      <c r="J16" s="5" t="str">
        <f>IF(D16&lt;0.001, "***",IF(D16&lt;0.01, "**", IF(D16&lt;0.05, "*", "ns")))</f>
        <v>ns</v>
      </c>
    </row>
    <row r="17" spans="1:10" x14ac:dyDescent="0.25">
      <c r="A17" s="5" t="s">
        <v>55</v>
      </c>
      <c r="B17" s="5">
        <v>5.9649999999999999</v>
      </c>
      <c r="C17" s="5">
        <v>1.0109999999999999</v>
      </c>
      <c r="D17" s="5"/>
      <c r="E17" s="5"/>
      <c r="F17" s="5"/>
      <c r="G17" s="5" t="s">
        <v>59</v>
      </c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 t="s">
        <v>65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 t="s">
        <v>53</v>
      </c>
      <c r="C20" s="5" t="s">
        <v>54</v>
      </c>
      <c r="D20" s="5" t="s">
        <v>55</v>
      </c>
      <c r="E20" s="5"/>
      <c r="F20" s="5"/>
      <c r="G20" s="5"/>
      <c r="H20" s="5" t="s">
        <v>57</v>
      </c>
      <c r="I20" s="5" t="s">
        <v>58</v>
      </c>
      <c r="J20" s="5" t="s">
        <v>59</v>
      </c>
    </row>
    <row r="21" spans="1:10" x14ac:dyDescent="0.25">
      <c r="A21" s="5" t="s">
        <v>53</v>
      </c>
      <c r="B21" s="5"/>
      <c r="C21" s="5">
        <v>0.98880000000000001</v>
      </c>
      <c r="D21" s="5">
        <v>0.42259999999999998</v>
      </c>
      <c r="E21" s="5"/>
      <c r="F21" s="5"/>
      <c r="G21" s="5" t="s">
        <v>57</v>
      </c>
      <c r="H21" s="5"/>
      <c r="I21" s="5" t="str">
        <f>IF(C21&lt;0.001, "***",IF(C21&lt;0.01, "**", IF(C21&lt;0.05, "*", "ns")))</f>
        <v>ns</v>
      </c>
      <c r="J21" s="5" t="str">
        <f>IF(D21&lt;0.001, "***",IF(D21&lt;0.01, "**", IF(D21&lt;0.05, "*", "ns")))</f>
        <v>ns</v>
      </c>
    </row>
    <row r="22" spans="1:10" x14ac:dyDescent="0.25">
      <c r="A22" s="5" t="s">
        <v>54</v>
      </c>
      <c r="B22" s="5">
        <v>0.20280000000000001</v>
      </c>
      <c r="C22" s="5"/>
      <c r="D22" s="5">
        <v>0.49809999999999999</v>
      </c>
      <c r="E22" s="5"/>
      <c r="F22" s="5"/>
      <c r="G22" s="5" t="s">
        <v>58</v>
      </c>
      <c r="H22" s="5"/>
      <c r="I22" s="5"/>
      <c r="J22" s="5" t="str">
        <f>IF(D22&lt;0.001, "***",IF(D22&lt;0.01, "**", IF(D22&lt;0.05, "*", "ns")))</f>
        <v>ns</v>
      </c>
    </row>
    <row r="23" spans="1:10" x14ac:dyDescent="0.25">
      <c r="A23" s="5" t="s">
        <v>55</v>
      </c>
      <c r="B23" s="5">
        <v>1.859</v>
      </c>
      <c r="C23" s="5">
        <v>1.6559999999999999</v>
      </c>
      <c r="D23" s="5"/>
      <c r="E23" s="5"/>
      <c r="F23" s="5"/>
      <c r="G23" s="5" t="s">
        <v>59</v>
      </c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 t="s">
        <v>60</v>
      </c>
    </row>
    <row r="26" spans="1:10" x14ac:dyDescent="0.25">
      <c r="B26" t="s">
        <v>53</v>
      </c>
      <c r="C26" t="s">
        <v>54</v>
      </c>
      <c r="D26" t="s">
        <v>55</v>
      </c>
      <c r="G26" s="5"/>
      <c r="H26" s="5" t="s">
        <v>57</v>
      </c>
      <c r="I26" s="5" t="s">
        <v>58</v>
      </c>
      <c r="J26" s="5" t="s">
        <v>59</v>
      </c>
    </row>
    <row r="27" spans="1:10" x14ac:dyDescent="0.25">
      <c r="A27" t="s">
        <v>53</v>
      </c>
      <c r="C27">
        <v>9.3620000000000005E-3</v>
      </c>
      <c r="D27">
        <v>0.1585</v>
      </c>
      <c r="G27" s="5" t="s">
        <v>57</v>
      </c>
      <c r="H27" s="5"/>
      <c r="I27" s="5" t="str">
        <f>IF(C27&lt;0.001, "***",IF(C27&lt;0.01, "**", IF(C27&lt;0.05, "*", "ns")))</f>
        <v>**</v>
      </c>
      <c r="J27" s="5" t="str">
        <f>IF(D27&lt;0.001, "***",IF(D27&lt;0.01, "**", IF(D27&lt;0.05, "*", "ns")))</f>
        <v>ns</v>
      </c>
    </row>
    <row r="28" spans="1:10" x14ac:dyDescent="0.25">
      <c r="A28" t="s">
        <v>54</v>
      </c>
      <c r="B28">
        <v>5.5019999999999998</v>
      </c>
      <c r="D28">
        <v>0.2082</v>
      </c>
      <c r="G28" s="5" t="s">
        <v>58</v>
      </c>
      <c r="H28" s="5"/>
      <c r="I28" s="5"/>
      <c r="J28" s="5" t="str">
        <f>IF(D28&lt;0.001, "***",IF(D28&lt;0.01, "**", IF(D28&lt;0.05, "*", "ns")))</f>
        <v>ns</v>
      </c>
    </row>
    <row r="29" spans="1:10" x14ac:dyDescent="0.25">
      <c r="A29" t="s">
        <v>55</v>
      </c>
      <c r="B29">
        <v>2.8839999999999999</v>
      </c>
      <c r="C29">
        <v>2.6190000000000002</v>
      </c>
      <c r="G29" s="5" t="s">
        <v>59</v>
      </c>
      <c r="H29" s="5"/>
      <c r="I29" s="5"/>
      <c r="J2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511"/>
  <sheetViews>
    <sheetView workbookViewId="0">
      <selection activeCell="CJ4" sqref="CJ4"/>
    </sheetView>
  </sheetViews>
  <sheetFormatPr defaultRowHeight="15" x14ac:dyDescent="0.25"/>
  <cols>
    <col min="1" max="1" width="10.5703125" customWidth="1"/>
    <col min="2" max="2" width="12.42578125" customWidth="1"/>
    <col min="17" max="17" width="10" customWidth="1"/>
    <col min="18" max="18" width="10.42578125" customWidth="1"/>
    <col min="43" max="45" width="9.140625" style="2"/>
    <col min="49" max="49" width="10" customWidth="1"/>
    <col min="50" max="50" width="10.42578125" customWidth="1"/>
    <col min="75" max="77" width="9.140625" style="2"/>
    <col min="81" max="81" width="10" customWidth="1"/>
    <col min="82" max="82" width="10.42578125" customWidth="1"/>
    <col min="107" max="109" width="9.140625" style="2"/>
  </cols>
  <sheetData>
    <row r="2" spans="1:111" ht="18.75" x14ac:dyDescent="0.3">
      <c r="Y2" s="5" t="s">
        <v>31</v>
      </c>
      <c r="Z2" s="9">
        <v>0.31140000000000001</v>
      </c>
    </row>
    <row r="4" spans="1:111" x14ac:dyDescent="0.25">
      <c r="C4">
        <f>(C6)/PBS1w!C6</f>
        <v>0.45636853017477408</v>
      </c>
      <c r="D4" t="s">
        <v>26</v>
      </c>
      <c r="X4" t="s">
        <v>96</v>
      </c>
      <c r="Y4" t="s">
        <v>45</v>
      </c>
      <c r="BD4" t="s">
        <v>93</v>
      </c>
      <c r="BE4" t="s">
        <v>46</v>
      </c>
      <c r="CJ4" t="s">
        <v>89</v>
      </c>
      <c r="CK4" t="s">
        <v>74</v>
      </c>
    </row>
    <row r="5" spans="1:111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22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</row>
    <row r="6" spans="1:111" x14ac:dyDescent="0.25">
      <c r="A6">
        <f t="shared" ref="A6:O6" si="0">AVERAGE(A12:A17)</f>
        <v>182651.09745996003</v>
      </c>
      <c r="B6">
        <f t="shared" si="0"/>
        <v>519.88572540000007</v>
      </c>
      <c r="C6">
        <f t="shared" si="0"/>
        <v>293.8803061631217</v>
      </c>
      <c r="D6">
        <f t="shared" si="0"/>
        <v>52.333333333333336</v>
      </c>
      <c r="E6">
        <f t="shared" si="0"/>
        <v>112.72263076373684</v>
      </c>
      <c r="F6">
        <f t="shared" si="0"/>
        <v>5889.8584004400009</v>
      </c>
      <c r="G6">
        <f t="shared" si="0"/>
        <v>3.3680086540559671E-2</v>
      </c>
      <c r="H6">
        <f t="shared" si="0"/>
        <v>101.65308406432747</v>
      </c>
      <c r="I6">
        <f t="shared" si="0"/>
        <v>28.624583333333334</v>
      </c>
      <c r="J6">
        <f t="shared" si="0"/>
        <v>0.70548742690058486</v>
      </c>
      <c r="K6">
        <f t="shared" si="0"/>
        <v>16.388396167368416</v>
      </c>
      <c r="L6">
        <f t="shared" si="0"/>
        <v>74.839181286549703</v>
      </c>
      <c r="M6">
        <f t="shared" si="0"/>
        <v>21.648568646232437</v>
      </c>
      <c r="N6">
        <f t="shared" si="0"/>
        <v>28.160190825303729</v>
      </c>
      <c r="O6">
        <f t="shared" si="0"/>
        <v>0.7779275076072073</v>
      </c>
      <c r="Q6">
        <f>Q10*$Z$2^2</f>
        <v>195977.93764932003</v>
      </c>
      <c r="R6">
        <f>R10*$Z$2</f>
        <v>524.8992654000001</v>
      </c>
      <c r="S6">
        <f>S10*$Z$2</f>
        <v>276.59762460000002</v>
      </c>
      <c r="T6">
        <f>T10*$Z$2</f>
        <v>277.63863480000003</v>
      </c>
      <c r="U6" s="5">
        <f>U10</f>
        <v>57</v>
      </c>
      <c r="V6" s="5">
        <f>V10*$Z$2^2</f>
        <v>85.11750892421054</v>
      </c>
      <c r="W6" s="5">
        <f>W10*$Z$2^2</f>
        <v>4851.6980086800004</v>
      </c>
      <c r="X6">
        <f>W6/Q6</f>
        <v>2.4756347917904698E-2</v>
      </c>
      <c r="Y6" s="5">
        <f>Y10</f>
        <v>93.883543859649166</v>
      </c>
      <c r="Z6" s="5">
        <f t="shared" ref="Z6:AC6" si="1">Z10</f>
        <v>28.712333333333344</v>
      </c>
      <c r="AA6" s="5">
        <f t="shared" si="1"/>
        <v>87.736842105263165</v>
      </c>
      <c r="AB6" s="5">
        <f t="shared" si="1"/>
        <v>31.561403508771932</v>
      </c>
      <c r="AC6" s="5">
        <f t="shared" si="1"/>
        <v>179.47368421052633</v>
      </c>
      <c r="AD6" s="5"/>
      <c r="AE6" s="5"/>
      <c r="AF6" s="5">
        <f t="shared" ref="AF6:AF8" si="2">AF10</f>
        <v>0.69224561403508778</v>
      </c>
      <c r="AG6" s="5">
        <f>AG10*$Z$2</f>
        <v>14.679538042105264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AQ10*$Z$2</f>
        <v>166.22111093663054</v>
      </c>
      <c r="AR6" s="7">
        <f>AR10</f>
        <v>101.75438596491227</v>
      </c>
      <c r="AS6" s="7">
        <f>AS10</f>
        <v>73.684210526315795</v>
      </c>
      <c r="AT6" s="6">
        <f>AT10</f>
        <v>8.4203448275862058</v>
      </c>
      <c r="AU6" s="6">
        <f>AU10</f>
        <v>27.338642857142855</v>
      </c>
      <c r="AW6">
        <f>AW10*$Z$2^2</f>
        <v>197398.25665344001</v>
      </c>
      <c r="AX6">
        <f>AX10*$Z$2</f>
        <v>545.41367460000004</v>
      </c>
      <c r="AY6">
        <f>AY10*$Z$2</f>
        <v>308.52266400000002</v>
      </c>
      <c r="AZ6">
        <f>AZ10*$Z$2</f>
        <v>269.60264639999997</v>
      </c>
      <c r="BA6" s="5">
        <f>BA10</f>
        <v>40</v>
      </c>
      <c r="BB6" s="5">
        <f>BB10*$Z$2^2</f>
        <v>118.25729046900001</v>
      </c>
      <c r="BC6" s="5">
        <f>BC10*$Z$2^2</f>
        <v>4730.2916187600003</v>
      </c>
      <c r="BD6">
        <f>BC6/AW6</f>
        <v>2.3963188424022827E-2</v>
      </c>
      <c r="BE6" s="5">
        <f>BE10</f>
        <v>123.08117499999996</v>
      </c>
      <c r="BF6" s="5">
        <f t="shared" ref="BF6:BI6" si="3">BF10</f>
        <v>32.218750000000007</v>
      </c>
      <c r="BG6" s="5">
        <f t="shared" si="3"/>
        <v>120</v>
      </c>
      <c r="BH6" s="5">
        <f t="shared" si="3"/>
        <v>51.875</v>
      </c>
      <c r="BI6" s="5">
        <f t="shared" si="3"/>
        <v>231.95</v>
      </c>
      <c r="BJ6" s="5"/>
      <c r="BK6" s="5"/>
      <c r="BL6" s="5">
        <f t="shared" ref="BL6" si="4">BL10</f>
        <v>0.71250000000000013</v>
      </c>
      <c r="BM6" s="5">
        <f>BM10*$Z$2</f>
        <v>16.303642829999998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BW10*$Z$2</f>
        <v>185.88541957089464</v>
      </c>
      <c r="BX6" s="7">
        <f>BX10</f>
        <v>22.5</v>
      </c>
      <c r="BY6" s="7">
        <f>BY10</f>
        <v>77.5</v>
      </c>
      <c r="BZ6" s="6">
        <f>BZ10</f>
        <v>28.798111111111112</v>
      </c>
      <c r="CA6" s="6">
        <f>CA10</f>
        <v>33.211838709677423</v>
      </c>
      <c r="CC6">
        <f>CC10*$Z$2^2</f>
        <v>154577.09807712003</v>
      </c>
      <c r="CD6">
        <f>CD10*$Z$2</f>
        <v>489.34423620000001</v>
      </c>
      <c r="CE6">
        <f>CE10*$Z$2</f>
        <v>276.42074940000003</v>
      </c>
      <c r="CF6">
        <f>CF10*$Z$2</f>
        <v>249.526377</v>
      </c>
      <c r="CG6" s="5">
        <f>CG10</f>
        <v>60</v>
      </c>
      <c r="CH6" s="5">
        <f>CH10*$Z$2^2</f>
        <v>134.793092898</v>
      </c>
      <c r="CI6" s="5">
        <f>CI10*$Z$2^2</f>
        <v>8087.585573880001</v>
      </c>
      <c r="CJ6">
        <f>CI6/CC6</f>
        <v>5.2320723279751478E-2</v>
      </c>
      <c r="CK6" s="5">
        <f>CK10</f>
        <v>87.994533333333308</v>
      </c>
      <c r="CL6" s="5">
        <f t="shared" ref="CL6:CO6" si="5">CL10</f>
        <v>24.942666666666661</v>
      </c>
      <c r="CM6" s="5">
        <f t="shared" si="5"/>
        <v>86.083333333333329</v>
      </c>
      <c r="CN6" s="5">
        <f t="shared" si="5"/>
        <v>23.483333333333334</v>
      </c>
      <c r="CO6" s="5">
        <f t="shared" si="5"/>
        <v>159.31666666666666</v>
      </c>
      <c r="CP6" s="5"/>
      <c r="CQ6" s="5"/>
      <c r="CR6" s="5">
        <f t="shared" ref="CR6:CR8" si="6">CR10</f>
        <v>0.711716666666667</v>
      </c>
      <c r="CS6" s="5">
        <f>CS10*$Z$2</f>
        <v>18.182007629999994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DC10*$Z$2</f>
        <v>149.68135973472909</v>
      </c>
      <c r="DD6" s="7">
        <f>DD10</f>
        <v>26.666666666666668</v>
      </c>
      <c r="DE6" s="7">
        <f>DE10</f>
        <v>73.333333333333329</v>
      </c>
      <c r="DF6" s="6">
        <f>DF10</f>
        <v>27.727249999999998</v>
      </c>
      <c r="DG6" s="6">
        <f>DG10</f>
        <v>23.930090909090907</v>
      </c>
    </row>
    <row r="7" spans="1:111" x14ac:dyDescent="0.25">
      <c r="A7">
        <f t="shared" ref="A7:O7" si="7">STDEV(A12:A17)</f>
        <v>24323.166067129023</v>
      </c>
      <c r="B7">
        <f t="shared" si="7"/>
        <v>28.368947250850702</v>
      </c>
      <c r="C7">
        <f t="shared" si="7"/>
        <v>92.797030332113195</v>
      </c>
      <c r="D7">
        <f t="shared" si="7"/>
        <v>10.785793124908944</v>
      </c>
      <c r="E7">
        <f t="shared" si="7"/>
        <v>25.296052148982675</v>
      </c>
      <c r="F7">
        <f t="shared" si="7"/>
        <v>1904.2553464637492</v>
      </c>
      <c r="G7">
        <f t="shared" si="7"/>
        <v>1.6148135465977626E-2</v>
      </c>
      <c r="H7">
        <f t="shared" si="7"/>
        <v>18.789423144560683</v>
      </c>
      <c r="I7">
        <f t="shared" si="7"/>
        <v>3.6388352827901143</v>
      </c>
      <c r="J7">
        <f t="shared" si="7"/>
        <v>1.1474432829182145E-2</v>
      </c>
      <c r="K7">
        <f t="shared" si="7"/>
        <v>1.7527722754762478</v>
      </c>
      <c r="L7">
        <f t="shared" si="7"/>
        <v>2.3110053808947018</v>
      </c>
      <c r="M7">
        <f t="shared" si="7"/>
        <v>11.468483549579354</v>
      </c>
      <c r="N7">
        <f t="shared" si="7"/>
        <v>4.695094925176182</v>
      </c>
      <c r="O7">
        <f t="shared" si="7"/>
        <v>0.43229220664710993</v>
      </c>
      <c r="U7" s="5"/>
      <c r="V7" s="5">
        <f>V11*$Z$2^2</f>
        <v>34.343548229234791</v>
      </c>
      <c r="Y7" s="5">
        <f t="shared" ref="Y7:AC8" si="8">Y11</f>
        <v>21.126519735757572</v>
      </c>
      <c r="Z7" s="5">
        <f t="shared" si="8"/>
        <v>7.8921152771369378</v>
      </c>
      <c r="AA7" s="5">
        <f t="shared" si="8"/>
        <v>34.873509346427099</v>
      </c>
      <c r="AB7" s="5">
        <f t="shared" si="8"/>
        <v>14.644620591900008</v>
      </c>
      <c r="AC7" s="5">
        <f t="shared" si="8"/>
        <v>32.049685346771604</v>
      </c>
      <c r="AD7" s="5"/>
      <c r="AE7" s="5"/>
      <c r="AF7" s="5">
        <f t="shared" si="2"/>
        <v>0.12047914471300374</v>
      </c>
      <c r="AG7" s="5">
        <f>AG11*$Z$2</f>
        <v>3.9259802017702978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AQ11*$Z$2</f>
        <v>58.098445013760923</v>
      </c>
      <c r="AR7" s="5"/>
      <c r="AS7" s="5"/>
      <c r="AT7" s="6">
        <f t="shared" ref="AT7:AU7" si="9">AT11</f>
        <v>14.733384164259054</v>
      </c>
      <c r="AU7" s="6">
        <f t="shared" si="9"/>
        <v>7.9669327507331262</v>
      </c>
      <c r="BA7" s="5"/>
      <c r="BB7" s="5">
        <f>BB11*$Z$2^2</f>
        <v>50.133404334262089</v>
      </c>
      <c r="BE7" s="5">
        <f t="shared" ref="BE7:BI7" si="10">BE11</f>
        <v>21.417479046614975</v>
      </c>
      <c r="BF7" s="5">
        <f t="shared" si="10"/>
        <v>8.2804000050474116</v>
      </c>
      <c r="BG7" s="5">
        <f t="shared" si="10"/>
        <v>38.041138325873021</v>
      </c>
      <c r="BH7" s="5">
        <f t="shared" si="10"/>
        <v>15.263812576121811</v>
      </c>
      <c r="BI7" s="5">
        <f t="shared" si="10"/>
        <v>28.9402124635583</v>
      </c>
      <c r="BJ7" s="5"/>
      <c r="BK7" s="5"/>
      <c r="BL7" s="5">
        <f t="shared" ref="BL7" si="11">BL11</f>
        <v>0.10683008315388662</v>
      </c>
      <c r="BM7" s="5">
        <f>BM11*$Z$2</f>
        <v>3.8388702199913265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BW11*$Z$2</f>
        <v>63.103600978052363</v>
      </c>
      <c r="BX7" s="5"/>
      <c r="BY7" s="5"/>
      <c r="BZ7" s="6">
        <f t="shared" ref="BZ7:CA7" si="12">BZ11</f>
        <v>6.3713417041555083</v>
      </c>
      <c r="CA7" s="6">
        <f t="shared" si="12"/>
        <v>8.5895364061815442</v>
      </c>
      <c r="CG7" s="5"/>
      <c r="CH7" s="5">
        <f>CH11*$Z$2^2</f>
        <v>40.886452453777082</v>
      </c>
      <c r="CK7" s="5">
        <f t="shared" ref="CK7:CO7" si="13">CK11</f>
        <v>14.96638192237282</v>
      </c>
      <c r="CL7" s="5">
        <f t="shared" si="13"/>
        <v>4.9209422987213598</v>
      </c>
      <c r="CM7" s="5">
        <f t="shared" si="13"/>
        <v>23.820865135825962</v>
      </c>
      <c r="CN7" s="5">
        <f t="shared" si="13"/>
        <v>14.100717215400801</v>
      </c>
      <c r="CO7" s="5">
        <f t="shared" si="13"/>
        <v>17.792106102089871</v>
      </c>
      <c r="CP7" s="5"/>
      <c r="CQ7" s="5"/>
      <c r="CR7" s="5">
        <f t="shared" si="6"/>
        <v>0.12521237439073143</v>
      </c>
      <c r="CS7" s="5">
        <f>CS11*$Z$2</f>
        <v>4.5823862724449089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DC11*$Z$2</f>
        <v>50.821568912352738</v>
      </c>
      <c r="DD7" s="5"/>
      <c r="DE7" s="5"/>
      <c r="DF7" s="6">
        <f t="shared" ref="DF7:DG7" si="14">DF11</f>
        <v>5.6491495348120138</v>
      </c>
      <c r="DG7" s="6">
        <f t="shared" si="14"/>
        <v>4.2613876483157451</v>
      </c>
    </row>
    <row r="8" spans="1:111" x14ac:dyDescent="0.25">
      <c r="A8">
        <f t="shared" ref="A8:O8" si="15">COUNT(A12:A17)</f>
        <v>3</v>
      </c>
      <c r="B8">
        <f t="shared" si="15"/>
        <v>3</v>
      </c>
      <c r="C8">
        <f t="shared" si="15"/>
        <v>3</v>
      </c>
      <c r="D8">
        <f t="shared" si="15"/>
        <v>3</v>
      </c>
      <c r="E8">
        <f t="shared" si="15"/>
        <v>3</v>
      </c>
      <c r="F8">
        <f t="shared" si="15"/>
        <v>3</v>
      </c>
      <c r="G8">
        <f t="shared" si="15"/>
        <v>3</v>
      </c>
      <c r="H8">
        <f t="shared" si="15"/>
        <v>3</v>
      </c>
      <c r="I8">
        <f t="shared" si="15"/>
        <v>3</v>
      </c>
      <c r="J8">
        <f t="shared" si="15"/>
        <v>3</v>
      </c>
      <c r="K8">
        <f t="shared" si="15"/>
        <v>3</v>
      </c>
      <c r="L8">
        <f t="shared" si="15"/>
        <v>3</v>
      </c>
      <c r="M8">
        <f t="shared" si="15"/>
        <v>3</v>
      </c>
      <c r="N8">
        <f t="shared" si="15"/>
        <v>3</v>
      </c>
      <c r="O8">
        <f t="shared" si="15"/>
        <v>3</v>
      </c>
      <c r="U8" s="5" t="s">
        <v>20</v>
      </c>
      <c r="V8" s="5">
        <f>V12*$Z$2^2</f>
        <v>4.5489140886045369</v>
      </c>
      <c r="Y8" s="5">
        <f t="shared" si="8"/>
        <v>2.7982758982184142</v>
      </c>
      <c r="Z8" s="5">
        <f t="shared" si="8"/>
        <v>1.045336205025523</v>
      </c>
      <c r="AA8" s="5">
        <f t="shared" si="8"/>
        <v>4.6191091533752919</v>
      </c>
      <c r="AB8" s="5">
        <f t="shared" si="8"/>
        <v>1.9397273830912594</v>
      </c>
      <c r="AC8" s="5">
        <f t="shared" si="8"/>
        <v>4.2450845275552389</v>
      </c>
      <c r="AD8" s="5"/>
      <c r="AE8" s="5"/>
      <c r="AF8" s="5">
        <f t="shared" si="2"/>
        <v>1.5957852552389535E-2</v>
      </c>
      <c r="AG8" s="5">
        <f>AG12*$Z$2</f>
        <v>0.52000878104415094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AQ12*$Z$2</f>
        <v>7.6953270315890592</v>
      </c>
      <c r="AR8" s="5"/>
      <c r="AS8" s="5"/>
      <c r="AT8" s="6">
        <f t="shared" ref="AT8:AU8" si="16">AT12</f>
        <v>2.7495920873668451</v>
      </c>
      <c r="AU8" s="6">
        <f t="shared" si="16"/>
        <v>0.85055059327548677</v>
      </c>
      <c r="BA8" s="5" t="s">
        <v>20</v>
      </c>
      <c r="BB8" s="5">
        <f>BB12*$Z$2^2</f>
        <v>7.9267872277212792</v>
      </c>
      <c r="BE8" s="5">
        <f t="shared" ref="BE8:BI8" si="17">BE12</f>
        <v>3.3864007763117447</v>
      </c>
      <c r="BF8" s="5">
        <f t="shared" si="17"/>
        <v>1.3092461976609782</v>
      </c>
      <c r="BG8" s="5">
        <f t="shared" si="17"/>
        <v>6.0148320947641691</v>
      </c>
      <c r="BH8" s="5">
        <f t="shared" si="17"/>
        <v>2.4134206759233581</v>
      </c>
      <c r="BI8" s="5">
        <f t="shared" si="17"/>
        <v>4.5758493677018448</v>
      </c>
      <c r="BJ8" s="5"/>
      <c r="BK8" s="5"/>
      <c r="BL8" s="5">
        <f t="shared" ref="BL8" si="18">BL12</f>
        <v>1.6891319269573296E-2</v>
      </c>
      <c r="BM8" s="5">
        <f>BM12*$Z$2</f>
        <v>0.60697867684821216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BW12*$Z$2</f>
        <v>9.9775553824537226</v>
      </c>
      <c r="BX8" s="5"/>
      <c r="BY8" s="5"/>
      <c r="BZ8" s="6">
        <f t="shared" ref="BZ8:CA8" si="19">BZ12</f>
        <v>1.1224746820263103</v>
      </c>
      <c r="CA8" s="6">
        <f t="shared" si="19"/>
        <v>0.78411380802958142</v>
      </c>
      <c r="CG8" s="5" t="s">
        <v>20</v>
      </c>
      <c r="CH8" s="5">
        <f>CH12*$Z$2^2</f>
        <v>5.2784183146326678</v>
      </c>
      <c r="CK8" s="5">
        <f t="shared" ref="CK8:CO8" si="20">CK12</f>
        <v>1.9321515979443225</v>
      </c>
      <c r="CL8" s="5">
        <f t="shared" si="20"/>
        <v>0.63529091901984902</v>
      </c>
      <c r="CM8" s="5">
        <f t="shared" si="20"/>
        <v>3.0752604654435607</v>
      </c>
      <c r="CN8" s="5">
        <f t="shared" si="20"/>
        <v>1.820394764827584</v>
      </c>
      <c r="CO8" s="5">
        <f t="shared" si="20"/>
        <v>2.2969510209116475</v>
      </c>
      <c r="CP8" s="5"/>
      <c r="CQ8" s="5"/>
      <c r="CR8" s="5">
        <f t="shared" si="6"/>
        <v>1.6164848025146363E-2</v>
      </c>
      <c r="CS8" s="5">
        <f>CS12*$Z$2</f>
        <v>0.59158352396895386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DC12*$Z$2</f>
        <v>6.5610363341891578</v>
      </c>
      <c r="DD8" s="5"/>
      <c r="DE8" s="5"/>
      <c r="DF8" s="6">
        <f t="shared" ref="DF8:DG8" si="21">DF12</f>
        <v>1.1311276778487258</v>
      </c>
      <c r="DG8" s="6">
        <f t="shared" si="21"/>
        <v>0.45929477515493622</v>
      </c>
    </row>
    <row r="9" spans="1:111" x14ac:dyDescent="0.25">
      <c r="A9">
        <f>A7/SQRT(A8)</f>
        <v>14042.986476400913</v>
      </c>
      <c r="B9">
        <f t="shared" ref="B9:G9" si="22">B7/SQRT(B8)</f>
        <v>16.378819331904946</v>
      </c>
      <c r="C9">
        <f t="shared" si="22"/>
        <v>53.576390442243422</v>
      </c>
      <c r="D9">
        <f t="shared" si="22"/>
        <v>6.2271805640897941</v>
      </c>
      <c r="E9">
        <f t="shared" si="22"/>
        <v>14.604682517649959</v>
      </c>
      <c r="F9">
        <f t="shared" si="22"/>
        <v>1099.4223368866296</v>
      </c>
      <c r="G9">
        <f t="shared" si="22"/>
        <v>9.3231303581927261E-3</v>
      </c>
      <c r="H9">
        <f t="shared" ref="H9:O9" si="23">H7/SQRT(H8)</f>
        <v>10.848078510429895</v>
      </c>
      <c r="I9">
        <f t="shared" si="23"/>
        <v>2.1008825300555807</v>
      </c>
      <c r="J9">
        <f t="shared" si="23"/>
        <v>6.6247668827265904E-3</v>
      </c>
      <c r="K9">
        <f t="shared" si="23"/>
        <v>1.0119635450743245</v>
      </c>
      <c r="L9">
        <f t="shared" si="23"/>
        <v>1.3342595787582296</v>
      </c>
      <c r="M9">
        <f t="shared" si="23"/>
        <v>6.6213320645464346</v>
      </c>
      <c r="N9">
        <f t="shared" si="23"/>
        <v>2.7107143189213145</v>
      </c>
      <c r="O9">
        <f t="shared" si="23"/>
        <v>0.24958402187628626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5"/>
      <c r="AS9" s="5"/>
      <c r="AT9" s="5"/>
      <c r="AU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5"/>
      <c r="BY9" s="5"/>
      <c r="BZ9" s="5"/>
      <c r="CA9" s="5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</row>
    <row r="10" spans="1:111" x14ac:dyDescent="0.25">
      <c r="Q10">
        <v>2021017</v>
      </c>
      <c r="R10">
        <v>1685.6110000000001</v>
      </c>
      <c r="S10">
        <v>888.23900000000003</v>
      </c>
      <c r="T10">
        <v>891.58199999999999</v>
      </c>
      <c r="U10" s="5">
        <f>COUNT(U14:U504)</f>
        <v>57</v>
      </c>
      <c r="V10" s="5">
        <f t="shared" ref="V10" si="24">AVERAGE(V14:V504)</f>
        <v>877.77192982456143</v>
      </c>
      <c r="W10">
        <f>SUM(V14:V500)</f>
        <v>50033</v>
      </c>
      <c r="Y10" s="5">
        <f>AVERAGE(Y14:Y504)</f>
        <v>93.883543859649166</v>
      </c>
      <c r="Z10" s="5">
        <f>AVERAGE(Z14:Z504)</f>
        <v>28.712333333333344</v>
      </c>
      <c r="AA10" s="5">
        <f>AVERAGE(AA14:AA504)</f>
        <v>87.736842105263165</v>
      </c>
      <c r="AB10" s="5">
        <f>AVERAGE(AB14:AB504)</f>
        <v>31.561403508771932</v>
      </c>
      <c r="AC10" s="5">
        <f>AVERAGE(AC14:AC504)</f>
        <v>179.47368421052633</v>
      </c>
      <c r="AD10" s="5"/>
      <c r="AE10" s="5"/>
      <c r="AF10" s="5">
        <f>AVERAGE(AF14:AF504)</f>
        <v>0.69224561403508778</v>
      </c>
      <c r="AG10" s="5">
        <f>AVERAGE(AG14:AG200)</f>
        <v>47.140456140350878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533.78648341885207</v>
      </c>
      <c r="AR10" s="7">
        <f>100*COUNT(AR14:AR504)/U10</f>
        <v>101.75438596491227</v>
      </c>
      <c r="AS10" s="7">
        <f>100*COUNT(AS14:AS504)/U10</f>
        <v>73.684210526315795</v>
      </c>
      <c r="AT10" s="6">
        <f>AVERAGE(AT14:AT504)</f>
        <v>8.4203448275862058</v>
      </c>
      <c r="AU10" s="6">
        <f>AVERAGE(AU14:AU504)</f>
        <v>27.338642857142855</v>
      </c>
      <c r="AW10">
        <v>2035664</v>
      </c>
      <c r="AX10">
        <v>1751.489</v>
      </c>
      <c r="AY10">
        <v>990.76</v>
      </c>
      <c r="AZ10">
        <v>865.77599999999995</v>
      </c>
      <c r="BA10" s="5">
        <f>COUNT(BA14:BA504)</f>
        <v>40</v>
      </c>
      <c r="BB10" s="5">
        <f t="shared" ref="BB10" si="25">AVERAGE(BB14:BB504)</f>
        <v>1219.5250000000001</v>
      </c>
      <c r="BC10">
        <f>SUM(BB14:BB500)</f>
        <v>48781</v>
      </c>
      <c r="BE10" s="5">
        <f>AVERAGE(BE14:BE504)</f>
        <v>123.08117499999996</v>
      </c>
      <c r="BF10" s="5">
        <f>AVERAGE(BF14:BF504)</f>
        <v>32.218750000000007</v>
      </c>
      <c r="BG10" s="5">
        <f>AVERAGE(BG14:BG504)</f>
        <v>120</v>
      </c>
      <c r="BH10" s="5">
        <f>AVERAGE(BH14:BH504)</f>
        <v>51.875</v>
      </c>
      <c r="BI10" s="5">
        <f>AVERAGE(BI14:BI504)</f>
        <v>231.95</v>
      </c>
      <c r="BJ10" s="5"/>
      <c r="BK10" s="5"/>
      <c r="BL10" s="5">
        <f>AVERAGE(BL14:BL504)</f>
        <v>0.71250000000000013</v>
      </c>
      <c r="BM10" s="5">
        <f>AVERAGE(BM14:BM200)</f>
        <v>52.355949999999993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596.9345522507856</v>
      </c>
      <c r="BX10" s="7">
        <f>100*COUNT(BX14:BX504)/BA10</f>
        <v>22.5</v>
      </c>
      <c r="BY10" s="7">
        <f>100*COUNT(BY14:BY504)/BA10</f>
        <v>77.5</v>
      </c>
      <c r="BZ10" s="6">
        <f>AVERAGE(BZ14:BZ504)</f>
        <v>28.798111111111112</v>
      </c>
      <c r="CA10" s="6">
        <f>AVERAGE(CA14:CA504)</f>
        <v>33.211838709677423</v>
      </c>
      <c r="CC10">
        <v>1594072</v>
      </c>
      <c r="CD10">
        <v>1571.433</v>
      </c>
      <c r="CE10">
        <v>887.67100000000005</v>
      </c>
      <c r="CF10">
        <v>801.30499999999995</v>
      </c>
      <c r="CG10" s="5">
        <f>COUNT(CG14:CG504)</f>
        <v>60</v>
      </c>
      <c r="CH10" s="5">
        <f t="shared" ref="CH10" si="26">AVERAGE(CH14:CH504)</f>
        <v>1390.05</v>
      </c>
      <c r="CI10">
        <f>SUM(CH14:CH500)</f>
        <v>83403</v>
      </c>
      <c r="CK10" s="5">
        <f>AVERAGE(CK14:CK504)</f>
        <v>87.994533333333308</v>
      </c>
      <c r="CL10" s="5">
        <f>AVERAGE(CL14:CL504)</f>
        <v>24.942666666666661</v>
      </c>
      <c r="CM10" s="5">
        <f>AVERAGE(CM14:CM504)</f>
        <v>86.083333333333329</v>
      </c>
      <c r="CN10" s="5">
        <f>AVERAGE(CN14:CN504)</f>
        <v>23.483333333333334</v>
      </c>
      <c r="CO10" s="5">
        <f>AVERAGE(CO14:CO504)</f>
        <v>159.31666666666666</v>
      </c>
      <c r="CP10" s="5"/>
      <c r="CQ10" s="5"/>
      <c r="CR10" s="5">
        <f>AVERAGE(CR14:CR504)</f>
        <v>0.711716666666667</v>
      </c>
      <c r="CS10" s="5">
        <f>AVERAGE(CS14:CS200)</f>
        <v>58.387949999999975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480.67231770947041</v>
      </c>
      <c r="DD10" s="7">
        <f>100*COUNT(DD14:DD504)/CG10</f>
        <v>26.666666666666668</v>
      </c>
      <c r="DE10" s="7">
        <f>100*COUNT(DE14:DE504)/CG10</f>
        <v>73.333333333333329</v>
      </c>
      <c r="DF10" s="6">
        <f>AVERAGE(DF14:DF504)</f>
        <v>27.727249999999998</v>
      </c>
      <c r="DG10" s="6">
        <f>AVERAGE(DG14:DG504)</f>
        <v>23.930090909090907</v>
      </c>
    </row>
    <row r="11" spans="1:111" x14ac:dyDescent="0.25">
      <c r="U11" s="5"/>
      <c r="V11" s="5">
        <f t="shared" ref="V11" si="27">STDEV(V14:V504)</f>
        <v>354.16688043632058</v>
      </c>
      <c r="Y11" s="5">
        <f>STDEV(Y14:Y504)</f>
        <v>21.126519735757572</v>
      </c>
      <c r="Z11" s="5">
        <f>STDEV(Z14:Z504)</f>
        <v>7.8921152771369378</v>
      </c>
      <c r="AA11" s="5">
        <f>STDEV(AA14:AA504)</f>
        <v>34.873509346427099</v>
      </c>
      <c r="AB11" s="5">
        <f>STDEV(AB14:AB504)</f>
        <v>14.644620591900008</v>
      </c>
      <c r="AC11" s="5">
        <f>STDEV(AC14:AC504)</f>
        <v>32.049685346771604</v>
      </c>
      <c r="AD11" s="5"/>
      <c r="AE11" s="5"/>
      <c r="AF11" s="5">
        <f>STDEV(AF14:AF504)</f>
        <v>0.12047914471300374</v>
      </c>
      <c r="AG11" s="5">
        <f>STDEV(AG14:AG200)</f>
        <v>12.607515098812774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186.57175662736327</v>
      </c>
      <c r="AR11" s="5"/>
      <c r="AS11" s="5"/>
      <c r="AT11" s="6">
        <f>STDEV(AT14:AT504)</f>
        <v>14.733384164259054</v>
      </c>
      <c r="AU11" s="6">
        <f>STDEV(AU14:AU504)</f>
        <v>7.9669327507331262</v>
      </c>
      <c r="BA11" s="5"/>
      <c r="BB11" s="5">
        <f t="shared" ref="BB11" si="28">STDEV(BB14:BB504)</f>
        <v>516.99932983639553</v>
      </c>
      <c r="BE11" s="5">
        <f>STDEV(BE14:BE504)</f>
        <v>21.417479046614975</v>
      </c>
      <c r="BF11" s="5">
        <f>STDEV(BF14:BF504)</f>
        <v>8.2804000050474116</v>
      </c>
      <c r="BG11" s="5">
        <f>STDEV(BG14:BG504)</f>
        <v>38.041138325873021</v>
      </c>
      <c r="BH11" s="5">
        <f>STDEV(BH14:BH504)</f>
        <v>15.263812576121811</v>
      </c>
      <c r="BI11" s="5">
        <f>STDEV(BI14:BI504)</f>
        <v>28.9402124635583</v>
      </c>
      <c r="BJ11" s="5"/>
      <c r="BK11" s="5"/>
      <c r="BL11" s="5">
        <f>STDEV(BL14:BL504)</f>
        <v>0.10683008315388662</v>
      </c>
      <c r="BM11" s="5">
        <f>STDEV(BM14:BM200)</f>
        <v>12.327778484236758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202.64483294172243</v>
      </c>
      <c r="BX11" s="5"/>
      <c r="BY11" s="5"/>
      <c r="BZ11" s="6">
        <f>STDEV(BZ14:BZ504)</f>
        <v>6.3713417041555083</v>
      </c>
      <c r="CA11" s="6">
        <f>STDEV(CA14:CA504)</f>
        <v>8.5895364061815442</v>
      </c>
      <c r="CG11" s="5"/>
      <c r="CH11" s="5">
        <f t="shared" ref="CH11" si="29">STDEV(CH14:CH504)</f>
        <v>421.64039722999865</v>
      </c>
      <c r="CK11" s="5">
        <f>STDEV(CK14:CK504)</f>
        <v>14.96638192237282</v>
      </c>
      <c r="CL11" s="5">
        <f>STDEV(CL14:CL504)</f>
        <v>4.9209422987213598</v>
      </c>
      <c r="CM11" s="5">
        <f>STDEV(CM14:CM504)</f>
        <v>23.820865135825962</v>
      </c>
      <c r="CN11" s="5">
        <f>STDEV(CN14:CN504)</f>
        <v>14.100717215400801</v>
      </c>
      <c r="CO11" s="5">
        <f>STDEV(CO14:CO504)</f>
        <v>17.792106102089871</v>
      </c>
      <c r="CP11" s="5"/>
      <c r="CQ11" s="5"/>
      <c r="CR11" s="5">
        <f>STDEV(CR14:CR504)</f>
        <v>0.12521237439073143</v>
      </c>
      <c r="CS11" s="5">
        <f>STDEV(CS14:CS200)</f>
        <v>14.71543440091493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163.20349682836459</v>
      </c>
      <c r="DD11" s="5"/>
      <c r="DE11" s="5"/>
      <c r="DF11" s="6">
        <f>STDEV(DF14:DF504)</f>
        <v>5.6491495348120138</v>
      </c>
      <c r="DG11" s="6">
        <f>STDEV(DG14:DG504)</f>
        <v>4.2613876483157451</v>
      </c>
    </row>
    <row r="12" spans="1:111" x14ac:dyDescent="0.25">
      <c r="A12">
        <f>Q$6</f>
        <v>195977.93764932003</v>
      </c>
      <c r="B12">
        <f>R$6</f>
        <v>524.8992654000001</v>
      </c>
      <c r="C12" s="1">
        <f>1000000*D12/A12</f>
        <v>290.84906537793523</v>
      </c>
      <c r="D12">
        <f t="shared" ref="D12:I12" si="30">U$6</f>
        <v>57</v>
      </c>
      <c r="E12">
        <f t="shared" si="30"/>
        <v>85.11750892421054</v>
      </c>
      <c r="F12">
        <f t="shared" si="30"/>
        <v>4851.6980086800004</v>
      </c>
      <c r="G12">
        <f t="shared" si="30"/>
        <v>2.4756347917904698E-2</v>
      </c>
      <c r="H12">
        <f t="shared" si="30"/>
        <v>93.883543859649166</v>
      </c>
      <c r="I12">
        <f t="shared" si="30"/>
        <v>28.712333333333344</v>
      </c>
      <c r="J12">
        <f>AF$6</f>
        <v>0.69224561403508778</v>
      </c>
      <c r="K12">
        <f>AG$6</f>
        <v>14.679538042105264</v>
      </c>
      <c r="L12" s="1">
        <f>AS$6</f>
        <v>73.684210526315795</v>
      </c>
      <c r="M12" s="1">
        <f>AT$6</f>
        <v>8.4203448275862058</v>
      </c>
      <c r="N12" s="1">
        <f>AU$6</f>
        <v>27.338642857142855</v>
      </c>
      <c r="O12">
        <f>M12/N12</f>
        <v>0.30800156655860461</v>
      </c>
      <c r="U12" s="5" t="s">
        <v>20</v>
      </c>
      <c r="V12" s="5">
        <f>V11/SQRT(U$6)</f>
        <v>46.910549293869323</v>
      </c>
      <c r="Y12" s="5">
        <f>Y11/SQRT(U$6)</f>
        <v>2.7982758982184142</v>
      </c>
      <c r="Z12" s="5">
        <f>Z11/SQRT(U$6)</f>
        <v>1.045336205025523</v>
      </c>
      <c r="AA12" s="5">
        <f>AA11/SQRT(U$6)</f>
        <v>4.6191091533752919</v>
      </c>
      <c r="AB12" s="5">
        <f>AB11/SQRT(U$6)</f>
        <v>1.9397273830912594</v>
      </c>
      <c r="AC12" s="5">
        <f>AC11/SQRT(U$6)</f>
        <v>4.2450845275552389</v>
      </c>
      <c r="AD12" s="5"/>
      <c r="AE12" s="5"/>
      <c r="AF12" s="5">
        <f>AF11/SQRT(U$6)</f>
        <v>1.5957852552389535E-2</v>
      </c>
      <c r="AG12" s="5">
        <f>AG11/SQRT(U$6)</f>
        <v>1.6699061690563612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24.712032856740716</v>
      </c>
      <c r="AR12" s="5"/>
      <c r="AS12" s="5"/>
      <c r="AT12" s="6">
        <f>AT11/SQRT(Z$6)</f>
        <v>2.7495920873668451</v>
      </c>
      <c r="AU12" s="6">
        <f>AU11/SQRT(AA$6)</f>
        <v>0.85055059327548677</v>
      </c>
      <c r="BA12" s="5" t="s">
        <v>20</v>
      </c>
      <c r="BB12" s="5">
        <f>BB11/SQRT(BA$6)</f>
        <v>81.744771553182844</v>
      </c>
      <c r="BE12" s="5">
        <f>BE11/SQRT(BA$6)</f>
        <v>3.3864007763117447</v>
      </c>
      <c r="BF12" s="5">
        <f>BF11/SQRT(BA$6)</f>
        <v>1.3092461976609782</v>
      </c>
      <c r="BG12" s="5">
        <f>BG11/SQRT(BA$6)</f>
        <v>6.0148320947641691</v>
      </c>
      <c r="BH12" s="5">
        <f>BH11/SQRT(BA$6)</f>
        <v>2.4134206759233581</v>
      </c>
      <c r="BI12" s="5">
        <f>BI11/SQRT(BA$6)</f>
        <v>4.5758493677018448</v>
      </c>
      <c r="BJ12" s="5"/>
      <c r="BK12" s="5"/>
      <c r="BL12" s="5">
        <f>BL11/SQRT(BA$6)</f>
        <v>1.6891319269573296E-2</v>
      </c>
      <c r="BM12" s="5">
        <f>BM11/SQRT(BA$6)</f>
        <v>1.949192925010315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32.040961408008101</v>
      </c>
      <c r="BX12" s="5"/>
      <c r="BY12" s="5"/>
      <c r="BZ12" s="6">
        <f>BZ11/SQRT(BF$6)</f>
        <v>1.1224746820263103</v>
      </c>
      <c r="CA12" s="6">
        <f>CA11/SQRT(BG$6)</f>
        <v>0.78411380802958142</v>
      </c>
      <c r="CG12" s="5" t="s">
        <v>20</v>
      </c>
      <c r="CH12" s="5">
        <f>CH11/SQRT(CG$6)</f>
        <v>54.433541218668822</v>
      </c>
      <c r="CK12" s="5">
        <f>CK11/SQRT(CG$6)</f>
        <v>1.9321515979443225</v>
      </c>
      <c r="CL12" s="5">
        <f>CL11/SQRT(CG$6)</f>
        <v>0.63529091901984902</v>
      </c>
      <c r="CM12" s="5">
        <f>CM11/SQRT(CG$6)</f>
        <v>3.0752604654435607</v>
      </c>
      <c r="CN12" s="5">
        <f>CN11/SQRT(CG$6)</f>
        <v>1.820394764827584</v>
      </c>
      <c r="CO12" s="5">
        <f>CO11/SQRT(CG$6)</f>
        <v>2.2969510209116475</v>
      </c>
      <c r="CP12" s="5"/>
      <c r="CQ12" s="5"/>
      <c r="CR12" s="5">
        <f>CR11/SQRT(CG$6)</f>
        <v>1.6164848025146363E-2</v>
      </c>
      <c r="CS12" s="5">
        <f>CS11/SQRT(CG$6)</f>
        <v>1.8997544122317078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21.069480841969035</v>
      </c>
      <c r="DD12" s="5"/>
      <c r="DE12" s="5"/>
      <c r="DF12" s="6">
        <f>DF11/SQRT(CL$6)</f>
        <v>1.1311276778487258</v>
      </c>
      <c r="DG12" s="6">
        <f>DG11/SQRT(CM$6)</f>
        <v>0.45929477515493622</v>
      </c>
    </row>
    <row r="13" spans="1:111" x14ac:dyDescent="0.25">
      <c r="A13">
        <f>AW$6</f>
        <v>197398.25665344001</v>
      </c>
      <c r="B13">
        <f>AX$6</f>
        <v>545.41367460000004</v>
      </c>
      <c r="C13" s="1">
        <f>1000000*D13/A13</f>
        <v>202.63603477626219</v>
      </c>
      <c r="D13">
        <f t="shared" ref="D13:I13" si="31">BA$6</f>
        <v>40</v>
      </c>
      <c r="E13">
        <f t="shared" si="31"/>
        <v>118.25729046900001</v>
      </c>
      <c r="F13">
        <f t="shared" si="31"/>
        <v>4730.2916187600003</v>
      </c>
      <c r="G13">
        <f t="shared" si="31"/>
        <v>2.3963188424022827E-2</v>
      </c>
      <c r="H13">
        <f t="shared" si="31"/>
        <v>123.08117499999996</v>
      </c>
      <c r="I13">
        <f t="shared" si="31"/>
        <v>32.218750000000007</v>
      </c>
      <c r="J13">
        <f>BL$6</f>
        <v>0.71250000000000013</v>
      </c>
      <c r="K13">
        <f>BM$6</f>
        <v>16.303642829999998</v>
      </c>
      <c r="L13" s="1">
        <f>BY$6</f>
        <v>77.5</v>
      </c>
      <c r="M13" s="1">
        <f>BZ$6</f>
        <v>28.798111111111112</v>
      </c>
      <c r="N13" s="1">
        <f>CA$6</f>
        <v>33.211838709677423</v>
      </c>
      <c r="O13">
        <f>M13/N13</f>
        <v>0.86710378678069944</v>
      </c>
      <c r="U13" s="3"/>
      <c r="V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6"/>
      <c r="AR13" s="5"/>
      <c r="AS13" s="5"/>
      <c r="AT13" s="5"/>
      <c r="AU13" s="5"/>
      <c r="BA13" s="3"/>
      <c r="BB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6"/>
      <c r="BX13" s="5"/>
      <c r="BY13" s="5"/>
      <c r="BZ13" s="5"/>
      <c r="CA13" s="5"/>
      <c r="CG13" s="3"/>
      <c r="CH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6"/>
      <c r="DD13" s="5"/>
      <c r="DE13" s="5"/>
      <c r="DF13" s="5"/>
      <c r="DG13" s="5"/>
    </row>
    <row r="14" spans="1:111" x14ac:dyDescent="0.25">
      <c r="A14">
        <f>CC$6</f>
        <v>154577.09807712003</v>
      </c>
      <c r="B14">
        <f>CD$6</f>
        <v>489.34423620000001</v>
      </c>
      <c r="C14" s="1">
        <f>1000000*D14/A14</f>
        <v>388.15581833516768</v>
      </c>
      <c r="D14">
        <f t="shared" ref="D14:I14" si="32">CG$6</f>
        <v>60</v>
      </c>
      <c r="E14">
        <f t="shared" si="32"/>
        <v>134.793092898</v>
      </c>
      <c r="F14">
        <f t="shared" si="32"/>
        <v>8087.585573880001</v>
      </c>
      <c r="G14">
        <f t="shared" si="32"/>
        <v>5.2320723279751478E-2</v>
      </c>
      <c r="H14">
        <f t="shared" si="32"/>
        <v>87.994533333333308</v>
      </c>
      <c r="I14">
        <f t="shared" si="32"/>
        <v>24.942666666666661</v>
      </c>
      <c r="J14">
        <f>CR$6</f>
        <v>0.711716666666667</v>
      </c>
      <c r="K14">
        <f>CS$6</f>
        <v>18.182007629999994</v>
      </c>
      <c r="L14" s="1">
        <f>DE$6</f>
        <v>73.333333333333329</v>
      </c>
      <c r="M14" s="1">
        <f>DF$6</f>
        <v>27.727249999999998</v>
      </c>
      <c r="N14" s="1">
        <f>DG$6</f>
        <v>23.930090909090907</v>
      </c>
      <c r="O14">
        <f>M14/N14</f>
        <v>1.1586771694823179</v>
      </c>
      <c r="U14">
        <v>1</v>
      </c>
      <c r="V14">
        <v>663</v>
      </c>
      <c r="Y14">
        <v>126.71899999999999</v>
      </c>
      <c r="Z14">
        <v>26.18</v>
      </c>
      <c r="AA14">
        <v>137</v>
      </c>
      <c r="AB14">
        <v>49</v>
      </c>
      <c r="AC14">
        <v>206</v>
      </c>
      <c r="AD14">
        <v>1234.58</v>
      </c>
      <c r="AE14">
        <v>185.37899999999999</v>
      </c>
      <c r="AF14">
        <v>0.69499999999999995</v>
      </c>
      <c r="AG14">
        <v>44.293999999999997</v>
      </c>
      <c r="AH14">
        <v>1215</v>
      </c>
      <c r="AI14">
        <v>196</v>
      </c>
      <c r="AJ14">
        <v>28.300999999999998</v>
      </c>
      <c r="AK14">
        <v>21.867000000000001</v>
      </c>
      <c r="AL14">
        <v>2.161</v>
      </c>
      <c r="AM14">
        <v>0.46300000000000002</v>
      </c>
      <c r="AN14">
        <v>0.94</v>
      </c>
      <c r="AO14">
        <v>0</v>
      </c>
      <c r="AP14">
        <v>255</v>
      </c>
      <c r="AQ14" s="6">
        <f t="shared" ref="AQ14:AQ45" si="33">SQRT((S$10-AD14)^2+(T$10-AE14)^2)</f>
        <v>786.55881248003311</v>
      </c>
      <c r="AR14" s="5" t="str">
        <f t="shared" ref="AR14:AR45" si="34">IF(AQ14&lt;=(R$10/4), 1, " " )</f>
        <v xml:space="preserve"> </v>
      </c>
      <c r="AS14" s="5">
        <f t="shared" ref="AS14:AS45" si="35">IF(AQ14&gt;(R$10/4), 1, " " )</f>
        <v>1</v>
      </c>
      <c r="AT14" s="5" t="str">
        <f>IF(AR14=1,Z14," ")</f>
        <v xml:space="preserve"> </v>
      </c>
      <c r="AU14" s="5">
        <f>IF(AS14=1,Z14," ")</f>
        <v>26.18</v>
      </c>
      <c r="BA14">
        <v>1</v>
      </c>
      <c r="BB14">
        <v>1807</v>
      </c>
      <c r="BE14">
        <v>159.685</v>
      </c>
      <c r="BF14">
        <v>45.008000000000003</v>
      </c>
      <c r="BG14">
        <v>139</v>
      </c>
      <c r="BH14">
        <v>57</v>
      </c>
      <c r="BI14">
        <v>255</v>
      </c>
      <c r="BJ14">
        <v>1264.5139999999999</v>
      </c>
      <c r="BK14">
        <v>285.74</v>
      </c>
      <c r="BL14">
        <v>0.56699999999999995</v>
      </c>
      <c r="BM14">
        <v>79.403999999999996</v>
      </c>
      <c r="BN14">
        <v>1237</v>
      </c>
      <c r="BO14">
        <v>314</v>
      </c>
      <c r="BP14">
        <v>53.707000000000001</v>
      </c>
      <c r="BQ14">
        <v>31.045000000000002</v>
      </c>
      <c r="BR14">
        <v>2.8860000000000001</v>
      </c>
      <c r="BS14">
        <v>0.34599999999999997</v>
      </c>
      <c r="BT14">
        <v>0.88</v>
      </c>
      <c r="BU14">
        <v>0</v>
      </c>
      <c r="BV14">
        <v>255</v>
      </c>
      <c r="BW14" s="6">
        <f t="shared" ref="BW14:BW53" si="36">SQRT((AY$10-BJ14)^2+(AZ$10-BK14)^2)</f>
        <v>641.39146689989559</v>
      </c>
      <c r="BX14" s="5" t="str">
        <f t="shared" ref="BX14:BX53" si="37">IF(BW14&lt;=(AX$10/4), 1, " " )</f>
        <v xml:space="preserve"> </v>
      </c>
      <c r="BY14" s="5">
        <f t="shared" ref="BY14:BY53" si="38">IF(BW14&gt;(AX$10/4), 1, " " )</f>
        <v>1</v>
      </c>
      <c r="BZ14" s="5" t="str">
        <f>IF(BX14=1,BF14," ")</f>
        <v xml:space="preserve"> </v>
      </c>
      <c r="CA14" s="5">
        <f>IF(BY14=1,BF14," ")</f>
        <v>45.008000000000003</v>
      </c>
      <c r="CG14">
        <v>1</v>
      </c>
      <c r="CH14">
        <v>1134</v>
      </c>
      <c r="CK14">
        <v>119.974</v>
      </c>
      <c r="CL14">
        <v>23.308</v>
      </c>
      <c r="CM14">
        <v>111</v>
      </c>
      <c r="CN14">
        <v>57</v>
      </c>
      <c r="CO14">
        <v>183</v>
      </c>
      <c r="CP14">
        <v>675.38900000000001</v>
      </c>
      <c r="CQ14">
        <v>541.79600000000005</v>
      </c>
      <c r="CR14">
        <v>0.65900000000000003</v>
      </c>
      <c r="CS14">
        <v>48.01</v>
      </c>
      <c r="CT14">
        <v>661</v>
      </c>
      <c r="CU14">
        <v>522</v>
      </c>
      <c r="CV14">
        <v>125.676</v>
      </c>
      <c r="CW14">
        <v>39.234999999999999</v>
      </c>
      <c r="CX14">
        <v>1.034</v>
      </c>
      <c r="CY14">
        <v>0.96699999999999997</v>
      </c>
      <c r="CZ14">
        <v>0.83199999999999996</v>
      </c>
      <c r="DA14">
        <v>0</v>
      </c>
      <c r="DB14">
        <v>255</v>
      </c>
      <c r="DC14" s="6">
        <f t="shared" ref="DC14:DC45" si="39">SQRT((CE$10-CP14)^2+(CF$10-CQ14)^2)</f>
        <v>335.27387104425537</v>
      </c>
      <c r="DD14" s="5">
        <f t="shared" ref="DD14:DD45" si="40">IF(DC14&lt;=(CD$10/4), 1, " " )</f>
        <v>1</v>
      </c>
      <c r="DE14" s="5" t="str">
        <f t="shared" ref="DE14:DE45" si="41">IF(DC14&gt;(CD$10/4), 1, " " )</f>
        <v xml:space="preserve"> </v>
      </c>
      <c r="DF14" s="5">
        <f>IF(DD14=1,CL14," ")</f>
        <v>23.308</v>
      </c>
      <c r="DG14" s="5" t="str">
        <f>IF(DE14=1,CL14," ")</f>
        <v xml:space="preserve"> </v>
      </c>
    </row>
    <row r="15" spans="1:111" x14ac:dyDescent="0.25">
      <c r="U15">
        <v>2</v>
      </c>
      <c r="V15">
        <v>1085</v>
      </c>
      <c r="Y15">
        <v>108.006</v>
      </c>
      <c r="Z15">
        <v>32.615000000000002</v>
      </c>
      <c r="AA15">
        <v>111</v>
      </c>
      <c r="AB15">
        <v>43</v>
      </c>
      <c r="AC15">
        <v>213</v>
      </c>
      <c r="AD15">
        <v>1276.2170000000001</v>
      </c>
      <c r="AE15">
        <v>205.98500000000001</v>
      </c>
      <c r="AF15">
        <v>0.64200000000000002</v>
      </c>
      <c r="AG15">
        <v>60.828000000000003</v>
      </c>
      <c r="AH15">
        <v>1245</v>
      </c>
      <c r="AI15">
        <v>214</v>
      </c>
      <c r="AJ15">
        <v>9.4619999999999997</v>
      </c>
      <c r="AK15">
        <v>23.954999999999998</v>
      </c>
      <c r="AL15">
        <v>2.6629999999999998</v>
      </c>
      <c r="AM15">
        <v>0.376</v>
      </c>
      <c r="AN15">
        <v>0.94899999999999995</v>
      </c>
      <c r="AO15">
        <v>0</v>
      </c>
      <c r="AP15">
        <v>255</v>
      </c>
      <c r="AQ15" s="6">
        <f t="shared" si="33"/>
        <v>787.76276561728912</v>
      </c>
      <c r="AR15" s="5" t="str">
        <f t="shared" si="34"/>
        <v xml:space="preserve"> </v>
      </c>
      <c r="AS15" s="5">
        <f t="shared" si="35"/>
        <v>1</v>
      </c>
      <c r="AT15" s="5" t="str">
        <f t="shared" ref="AT15:AT78" si="42">IF(AR15=1,Z15," ")</f>
        <v xml:space="preserve"> </v>
      </c>
      <c r="AU15" s="5">
        <f t="shared" ref="AU15:AU78" si="43">IF(AS15=1,Z15," ")</f>
        <v>32.615000000000002</v>
      </c>
      <c r="BA15">
        <v>2</v>
      </c>
      <c r="BB15">
        <v>579</v>
      </c>
      <c r="BE15">
        <v>106.90300000000001</v>
      </c>
      <c r="BF15">
        <v>32.546999999999997</v>
      </c>
      <c r="BG15">
        <v>78</v>
      </c>
      <c r="BH15">
        <v>45</v>
      </c>
      <c r="BI15">
        <v>199</v>
      </c>
      <c r="BJ15">
        <v>546.93499999999995</v>
      </c>
      <c r="BK15">
        <v>388.63</v>
      </c>
      <c r="BL15">
        <v>0.754</v>
      </c>
      <c r="BM15">
        <v>36.688000000000002</v>
      </c>
      <c r="BN15">
        <v>531</v>
      </c>
      <c r="BO15">
        <v>395</v>
      </c>
      <c r="BP15">
        <v>17.446999999999999</v>
      </c>
      <c r="BQ15">
        <v>23.558</v>
      </c>
      <c r="BR15">
        <v>1.5129999999999999</v>
      </c>
      <c r="BS15">
        <v>0.66100000000000003</v>
      </c>
      <c r="BT15">
        <v>0.89100000000000001</v>
      </c>
      <c r="BU15">
        <v>0</v>
      </c>
      <c r="BV15">
        <v>255</v>
      </c>
      <c r="BW15" s="6">
        <f t="shared" si="36"/>
        <v>651.65093105204721</v>
      </c>
      <c r="BX15" s="5" t="str">
        <f t="shared" si="37"/>
        <v xml:space="preserve"> </v>
      </c>
      <c r="BY15" s="5">
        <f t="shared" si="38"/>
        <v>1</v>
      </c>
      <c r="BZ15" s="5" t="str">
        <f t="shared" ref="BZ15:BZ33" si="44">IF(BX15=1,BF15," ")</f>
        <v xml:space="preserve"> </v>
      </c>
      <c r="CA15" s="5">
        <f t="shared" ref="CA15:CA33" si="45">IF(BY15=1,BF15," ")</f>
        <v>32.546999999999997</v>
      </c>
      <c r="CG15">
        <v>2</v>
      </c>
      <c r="CH15">
        <v>1049</v>
      </c>
      <c r="CK15">
        <v>107.422</v>
      </c>
      <c r="CL15">
        <v>23.763000000000002</v>
      </c>
      <c r="CM15">
        <v>109</v>
      </c>
      <c r="CN15">
        <v>46</v>
      </c>
      <c r="CO15">
        <v>170</v>
      </c>
      <c r="CP15">
        <v>765.27300000000002</v>
      </c>
      <c r="CQ15">
        <v>626.43700000000001</v>
      </c>
      <c r="CR15">
        <v>0.32600000000000001</v>
      </c>
      <c r="CS15">
        <v>82.807000000000002</v>
      </c>
      <c r="CT15">
        <v>742</v>
      </c>
      <c r="CU15">
        <v>605</v>
      </c>
      <c r="CV15">
        <v>137.447</v>
      </c>
      <c r="CW15">
        <v>25.143999999999998</v>
      </c>
      <c r="CX15">
        <v>4.1970000000000001</v>
      </c>
      <c r="CY15">
        <v>0.23799999999999999</v>
      </c>
      <c r="CZ15">
        <v>0.69699999999999995</v>
      </c>
      <c r="DA15">
        <v>0</v>
      </c>
      <c r="DB15">
        <v>255</v>
      </c>
      <c r="DC15" s="6">
        <f t="shared" si="39"/>
        <v>213.44809164759471</v>
      </c>
      <c r="DD15" s="5">
        <f t="shared" si="40"/>
        <v>1</v>
      </c>
      <c r="DE15" s="5" t="str">
        <f t="shared" si="41"/>
        <v xml:space="preserve"> </v>
      </c>
      <c r="DF15" s="5">
        <f t="shared" ref="DF15:DF53" si="46">IF(DD15=1,CL15," ")</f>
        <v>23.763000000000002</v>
      </c>
      <c r="DG15" s="5" t="str">
        <f t="shared" ref="DG15:DG53" si="47">IF(DE15=1,CL15," ")</f>
        <v xml:space="preserve"> </v>
      </c>
    </row>
    <row r="16" spans="1:111" x14ac:dyDescent="0.25">
      <c r="U16">
        <v>3</v>
      </c>
      <c r="V16">
        <v>1362</v>
      </c>
      <c r="Y16">
        <v>85.872</v>
      </c>
      <c r="Z16">
        <v>17.72</v>
      </c>
      <c r="AA16">
        <v>84</v>
      </c>
      <c r="AB16">
        <v>27</v>
      </c>
      <c r="AC16">
        <v>148</v>
      </c>
      <c r="AD16">
        <v>646.54</v>
      </c>
      <c r="AE16">
        <v>254.93700000000001</v>
      </c>
      <c r="AF16">
        <v>0.82099999999999995</v>
      </c>
      <c r="AG16">
        <v>49.649000000000001</v>
      </c>
      <c r="AH16">
        <v>621</v>
      </c>
      <c r="AI16">
        <v>260</v>
      </c>
      <c r="AJ16">
        <v>18.8</v>
      </c>
      <c r="AK16">
        <v>39.213000000000001</v>
      </c>
      <c r="AL16">
        <v>1.173</v>
      </c>
      <c r="AM16">
        <v>0.85199999999999998</v>
      </c>
      <c r="AN16">
        <v>0.95399999999999996</v>
      </c>
      <c r="AO16">
        <v>0</v>
      </c>
      <c r="AP16">
        <v>255</v>
      </c>
      <c r="AQ16" s="6">
        <f t="shared" si="33"/>
        <v>680.98110298744712</v>
      </c>
      <c r="AR16" s="5" t="str">
        <f t="shared" si="34"/>
        <v xml:space="preserve"> </v>
      </c>
      <c r="AS16" s="5">
        <f t="shared" si="35"/>
        <v>1</v>
      </c>
      <c r="AT16" s="5" t="str">
        <f t="shared" si="42"/>
        <v xml:space="preserve"> </v>
      </c>
      <c r="AU16" s="5">
        <f t="shared" si="43"/>
        <v>17.72</v>
      </c>
      <c r="BA16">
        <v>3</v>
      </c>
      <c r="BB16">
        <v>696</v>
      </c>
      <c r="BE16">
        <v>133.97300000000001</v>
      </c>
      <c r="BF16">
        <v>26.094999999999999</v>
      </c>
      <c r="BG16">
        <v>117</v>
      </c>
      <c r="BH16">
        <v>77</v>
      </c>
      <c r="BI16">
        <v>209</v>
      </c>
      <c r="BJ16">
        <v>1542.9090000000001</v>
      </c>
      <c r="BK16">
        <v>398.89699999999999</v>
      </c>
      <c r="BL16">
        <v>0.71499999999999997</v>
      </c>
      <c r="BM16">
        <v>40.853000000000002</v>
      </c>
      <c r="BN16">
        <v>1535</v>
      </c>
      <c r="BO16">
        <v>419</v>
      </c>
      <c r="BP16">
        <v>68.459000000000003</v>
      </c>
      <c r="BQ16">
        <v>25.63</v>
      </c>
      <c r="BR16">
        <v>1.51</v>
      </c>
      <c r="BS16">
        <v>0.66200000000000003</v>
      </c>
      <c r="BT16">
        <v>0.89500000000000002</v>
      </c>
      <c r="BU16">
        <v>0</v>
      </c>
      <c r="BV16">
        <v>255</v>
      </c>
      <c r="BW16" s="6">
        <f t="shared" si="36"/>
        <v>723.07988413590931</v>
      </c>
      <c r="BX16" s="5" t="str">
        <f t="shared" si="37"/>
        <v xml:space="preserve"> </v>
      </c>
      <c r="BY16" s="5">
        <f t="shared" si="38"/>
        <v>1</v>
      </c>
      <c r="BZ16" s="5" t="str">
        <f t="shared" si="44"/>
        <v xml:space="preserve"> </v>
      </c>
      <c r="CA16" s="5">
        <f t="shared" si="45"/>
        <v>26.094999999999999</v>
      </c>
      <c r="CG16">
        <v>3</v>
      </c>
      <c r="CH16">
        <v>1797</v>
      </c>
      <c r="CK16">
        <v>71.838999999999999</v>
      </c>
      <c r="CL16">
        <v>25.149000000000001</v>
      </c>
      <c r="CM16">
        <v>64</v>
      </c>
      <c r="CN16">
        <v>16</v>
      </c>
      <c r="CO16">
        <v>153</v>
      </c>
      <c r="CP16">
        <v>1072.1279999999999</v>
      </c>
      <c r="CQ16">
        <v>699.298</v>
      </c>
      <c r="CR16">
        <v>0.66700000000000004</v>
      </c>
      <c r="CS16">
        <v>59.033999999999999</v>
      </c>
      <c r="CT16">
        <v>1053</v>
      </c>
      <c r="CU16">
        <v>675</v>
      </c>
      <c r="CV16">
        <v>116.131</v>
      </c>
      <c r="CW16">
        <v>47.353000000000002</v>
      </c>
      <c r="CX16">
        <v>1.284</v>
      </c>
      <c r="CY16">
        <v>0.77900000000000003</v>
      </c>
      <c r="CZ16">
        <v>0.872</v>
      </c>
      <c r="DA16">
        <v>0</v>
      </c>
      <c r="DB16">
        <v>255</v>
      </c>
      <c r="DC16" s="6">
        <f t="shared" si="39"/>
        <v>210.78380606204061</v>
      </c>
      <c r="DD16" s="5">
        <f t="shared" si="40"/>
        <v>1</v>
      </c>
      <c r="DE16" s="5" t="str">
        <f t="shared" si="41"/>
        <v xml:space="preserve"> </v>
      </c>
      <c r="DF16" s="5">
        <f t="shared" si="46"/>
        <v>25.149000000000001</v>
      </c>
      <c r="DG16" s="5" t="str">
        <f t="shared" si="47"/>
        <v xml:space="preserve"> </v>
      </c>
    </row>
    <row r="17" spans="12:111" x14ac:dyDescent="0.25">
      <c r="L17" s="1"/>
      <c r="M17" s="1"/>
      <c r="N17" s="1"/>
      <c r="U17">
        <v>4</v>
      </c>
      <c r="V17">
        <v>683</v>
      </c>
      <c r="Y17">
        <v>93.893000000000001</v>
      </c>
      <c r="Z17">
        <v>22.257999999999999</v>
      </c>
      <c r="AA17">
        <v>99</v>
      </c>
      <c r="AB17">
        <v>43</v>
      </c>
      <c r="AC17">
        <v>163</v>
      </c>
      <c r="AD17">
        <v>890.05100000000004</v>
      </c>
      <c r="AE17">
        <v>304.572</v>
      </c>
      <c r="AF17">
        <v>0.68</v>
      </c>
      <c r="AG17">
        <v>42.72</v>
      </c>
      <c r="AH17">
        <v>874</v>
      </c>
      <c r="AI17">
        <v>297</v>
      </c>
      <c r="AJ17">
        <v>159.44399999999999</v>
      </c>
      <c r="AK17">
        <v>25</v>
      </c>
      <c r="AL17">
        <v>1.73</v>
      </c>
      <c r="AM17">
        <v>0.57799999999999996</v>
      </c>
      <c r="AN17">
        <v>0.89</v>
      </c>
      <c r="AO17">
        <v>0</v>
      </c>
      <c r="AP17">
        <v>255</v>
      </c>
      <c r="AQ17" s="6">
        <f t="shared" si="33"/>
        <v>587.01279666119717</v>
      </c>
      <c r="AR17" s="5" t="str">
        <f t="shared" si="34"/>
        <v xml:space="preserve"> </v>
      </c>
      <c r="AS17" s="5">
        <f t="shared" si="35"/>
        <v>1</v>
      </c>
      <c r="AT17" s="5" t="str">
        <f t="shared" si="42"/>
        <v xml:space="preserve"> </v>
      </c>
      <c r="AU17" s="5">
        <f t="shared" si="43"/>
        <v>22.257999999999999</v>
      </c>
      <c r="BA17">
        <v>4</v>
      </c>
      <c r="BB17">
        <v>1397</v>
      </c>
      <c r="BE17">
        <v>105.66200000000001</v>
      </c>
      <c r="BF17">
        <v>25.146999999999998</v>
      </c>
      <c r="BG17">
        <v>95</v>
      </c>
      <c r="BH17">
        <v>27</v>
      </c>
      <c r="BI17">
        <v>232</v>
      </c>
      <c r="BJ17">
        <v>729.80700000000002</v>
      </c>
      <c r="BK17">
        <v>425.767</v>
      </c>
      <c r="BL17">
        <v>0.48699999999999999</v>
      </c>
      <c r="BM17">
        <v>63.284999999999997</v>
      </c>
      <c r="BN17">
        <v>715</v>
      </c>
      <c r="BO17">
        <v>461</v>
      </c>
      <c r="BP17">
        <v>58.57</v>
      </c>
      <c r="BQ17">
        <v>42.747</v>
      </c>
      <c r="BR17">
        <v>1.5680000000000001</v>
      </c>
      <c r="BS17">
        <v>0.63800000000000001</v>
      </c>
      <c r="BT17">
        <v>0.73499999999999999</v>
      </c>
      <c r="BU17">
        <v>0</v>
      </c>
      <c r="BV17">
        <v>255</v>
      </c>
      <c r="BW17" s="6">
        <f t="shared" si="36"/>
        <v>511.57051155241538</v>
      </c>
      <c r="BX17" s="5" t="str">
        <f t="shared" si="37"/>
        <v xml:space="preserve"> </v>
      </c>
      <c r="BY17" s="5">
        <f t="shared" si="38"/>
        <v>1</v>
      </c>
      <c r="BZ17" s="5" t="str">
        <f t="shared" si="44"/>
        <v xml:space="preserve"> </v>
      </c>
      <c r="CA17" s="5">
        <f t="shared" si="45"/>
        <v>25.146999999999998</v>
      </c>
      <c r="CG17">
        <v>4</v>
      </c>
      <c r="CH17">
        <v>1332</v>
      </c>
      <c r="CK17">
        <v>90.186999999999998</v>
      </c>
      <c r="CL17">
        <v>44.13</v>
      </c>
      <c r="CM17">
        <v>62</v>
      </c>
      <c r="CN17">
        <v>0</v>
      </c>
      <c r="CO17">
        <v>224</v>
      </c>
      <c r="CP17">
        <v>943.23299999999995</v>
      </c>
      <c r="CQ17">
        <v>708.346</v>
      </c>
      <c r="CR17">
        <v>0.753</v>
      </c>
      <c r="CS17">
        <v>55.027000000000001</v>
      </c>
      <c r="CT17">
        <v>935</v>
      </c>
      <c r="CU17">
        <v>684</v>
      </c>
      <c r="CV17">
        <v>109.093</v>
      </c>
      <c r="CW17">
        <v>33.420999999999999</v>
      </c>
      <c r="CX17">
        <v>1.575</v>
      </c>
      <c r="CY17">
        <v>0.63500000000000001</v>
      </c>
      <c r="CZ17">
        <v>0.93100000000000005</v>
      </c>
      <c r="DA17">
        <v>0</v>
      </c>
      <c r="DB17">
        <v>255</v>
      </c>
      <c r="DC17" s="6">
        <f t="shared" si="39"/>
        <v>108.29825264056655</v>
      </c>
      <c r="DD17" s="5">
        <f t="shared" si="40"/>
        <v>1</v>
      </c>
      <c r="DE17" s="5" t="str">
        <f t="shared" si="41"/>
        <v xml:space="preserve"> </v>
      </c>
      <c r="DF17" s="5">
        <f t="shared" si="46"/>
        <v>44.13</v>
      </c>
      <c r="DG17" s="5" t="str">
        <f t="shared" si="47"/>
        <v xml:space="preserve"> </v>
      </c>
    </row>
    <row r="18" spans="12:111" x14ac:dyDescent="0.25">
      <c r="U18">
        <v>5</v>
      </c>
      <c r="V18">
        <v>1218</v>
      </c>
      <c r="Y18">
        <v>68.78</v>
      </c>
      <c r="Z18">
        <v>18.100000000000001</v>
      </c>
      <c r="AA18">
        <v>58</v>
      </c>
      <c r="AB18">
        <v>40</v>
      </c>
      <c r="AC18">
        <v>167</v>
      </c>
      <c r="AD18">
        <v>958.46299999999997</v>
      </c>
      <c r="AE18">
        <v>340.82400000000001</v>
      </c>
      <c r="AF18">
        <v>0.81599999999999995</v>
      </c>
      <c r="AG18">
        <v>48.27</v>
      </c>
      <c r="AH18">
        <v>935</v>
      </c>
      <c r="AI18">
        <v>338</v>
      </c>
      <c r="AJ18">
        <v>166.827</v>
      </c>
      <c r="AK18">
        <v>37</v>
      </c>
      <c r="AL18">
        <v>1.2350000000000001</v>
      </c>
      <c r="AM18">
        <v>0.81</v>
      </c>
      <c r="AN18">
        <v>0.92900000000000005</v>
      </c>
      <c r="AO18">
        <v>0</v>
      </c>
      <c r="AP18">
        <v>255</v>
      </c>
      <c r="AQ18" s="6">
        <f t="shared" si="33"/>
        <v>555.21688081325487</v>
      </c>
      <c r="AR18" s="5" t="str">
        <f t="shared" si="34"/>
        <v xml:space="preserve"> </v>
      </c>
      <c r="AS18" s="5">
        <f t="shared" si="35"/>
        <v>1</v>
      </c>
      <c r="AT18" s="5" t="str">
        <f t="shared" si="42"/>
        <v xml:space="preserve"> </v>
      </c>
      <c r="AU18" s="5">
        <f t="shared" si="43"/>
        <v>18.100000000000001</v>
      </c>
      <c r="BA18">
        <v>5</v>
      </c>
      <c r="BB18">
        <v>719</v>
      </c>
      <c r="BE18">
        <v>133.136</v>
      </c>
      <c r="BF18">
        <v>37.533000000000001</v>
      </c>
      <c r="BG18">
        <v>107</v>
      </c>
      <c r="BH18">
        <v>63</v>
      </c>
      <c r="BI18">
        <v>255</v>
      </c>
      <c r="BJ18">
        <v>1224.6389999999999</v>
      </c>
      <c r="BK18">
        <v>452.68400000000003</v>
      </c>
      <c r="BL18">
        <v>0.72199999999999998</v>
      </c>
      <c r="BM18">
        <v>40.200000000000003</v>
      </c>
      <c r="BN18">
        <v>1226</v>
      </c>
      <c r="BO18">
        <v>473</v>
      </c>
      <c r="BP18">
        <v>84.289000000000001</v>
      </c>
      <c r="BQ18">
        <v>26.8</v>
      </c>
      <c r="BR18">
        <v>1.5660000000000001</v>
      </c>
      <c r="BS18">
        <v>0.63800000000000001</v>
      </c>
      <c r="BT18">
        <v>0.88700000000000001</v>
      </c>
      <c r="BU18">
        <v>0</v>
      </c>
      <c r="BV18">
        <v>255</v>
      </c>
      <c r="BW18" s="6">
        <f t="shared" si="36"/>
        <v>474.70452610545004</v>
      </c>
      <c r="BX18" s="5" t="str">
        <f t="shared" si="37"/>
        <v xml:space="preserve"> </v>
      </c>
      <c r="BY18" s="5">
        <f t="shared" si="38"/>
        <v>1</v>
      </c>
      <c r="BZ18" s="5" t="str">
        <f t="shared" si="44"/>
        <v xml:space="preserve"> </v>
      </c>
      <c r="CA18" s="5">
        <f t="shared" si="45"/>
        <v>37.533000000000001</v>
      </c>
      <c r="CG18">
        <v>5</v>
      </c>
      <c r="CH18">
        <v>787</v>
      </c>
      <c r="CK18">
        <v>72.524000000000001</v>
      </c>
      <c r="CL18">
        <v>28.216999999999999</v>
      </c>
      <c r="CM18">
        <v>48</v>
      </c>
      <c r="CN18">
        <v>9</v>
      </c>
      <c r="CO18">
        <v>156</v>
      </c>
      <c r="CP18">
        <v>490.6</v>
      </c>
      <c r="CQ18">
        <v>713.89800000000002</v>
      </c>
      <c r="CR18">
        <v>0.81</v>
      </c>
      <c r="CS18">
        <v>38.600999999999999</v>
      </c>
      <c r="CT18">
        <v>489</v>
      </c>
      <c r="CU18">
        <v>734</v>
      </c>
      <c r="CV18">
        <v>73.442999999999998</v>
      </c>
      <c r="CW18">
        <v>30.977</v>
      </c>
      <c r="CX18">
        <v>1.1990000000000001</v>
      </c>
      <c r="CY18">
        <v>0.83399999999999996</v>
      </c>
      <c r="CZ18">
        <v>0.93700000000000006</v>
      </c>
      <c r="DA18">
        <v>0</v>
      </c>
      <c r="DB18">
        <v>255</v>
      </c>
      <c r="DC18" s="6">
        <f t="shared" si="39"/>
        <v>406.57762197395959</v>
      </c>
      <c r="DD18" s="5" t="str">
        <f t="shared" si="40"/>
        <v xml:space="preserve"> </v>
      </c>
      <c r="DE18" s="5">
        <f t="shared" si="41"/>
        <v>1</v>
      </c>
      <c r="DF18" s="5" t="str">
        <f t="shared" si="46"/>
        <v xml:space="preserve"> </v>
      </c>
      <c r="DG18" s="5">
        <f t="shared" si="47"/>
        <v>28.216999999999999</v>
      </c>
    </row>
    <row r="19" spans="12:111" x14ac:dyDescent="0.25">
      <c r="U19">
        <v>6</v>
      </c>
      <c r="V19">
        <v>1368</v>
      </c>
      <c r="Y19">
        <v>124.815</v>
      </c>
      <c r="Z19">
        <v>38.789000000000001</v>
      </c>
      <c r="AA19">
        <v>133</v>
      </c>
      <c r="AB19">
        <v>33</v>
      </c>
      <c r="AC19">
        <v>233</v>
      </c>
      <c r="AD19">
        <v>1472.0050000000001</v>
      </c>
      <c r="AE19">
        <v>381.23</v>
      </c>
      <c r="AF19">
        <v>0.50900000000000001</v>
      </c>
      <c r="AG19">
        <v>64.637</v>
      </c>
      <c r="AH19">
        <v>1436</v>
      </c>
      <c r="AI19">
        <v>369</v>
      </c>
      <c r="AJ19">
        <v>145.08099999999999</v>
      </c>
      <c r="AK19">
        <v>38.460999999999999</v>
      </c>
      <c r="AL19">
        <v>1.7849999999999999</v>
      </c>
      <c r="AM19">
        <v>0.56000000000000005</v>
      </c>
      <c r="AN19">
        <v>0.77600000000000002</v>
      </c>
      <c r="AO19">
        <v>0</v>
      </c>
      <c r="AP19">
        <v>255</v>
      </c>
      <c r="AQ19" s="6">
        <f t="shared" si="33"/>
        <v>775.39790215088931</v>
      </c>
      <c r="AR19" s="5" t="str">
        <f t="shared" si="34"/>
        <v xml:space="preserve"> </v>
      </c>
      <c r="AS19" s="5">
        <f t="shared" si="35"/>
        <v>1</v>
      </c>
      <c r="AT19" s="5" t="str">
        <f t="shared" si="42"/>
        <v xml:space="preserve"> </v>
      </c>
      <c r="AU19" s="5">
        <f t="shared" si="43"/>
        <v>38.789000000000001</v>
      </c>
      <c r="BA19">
        <v>6</v>
      </c>
      <c r="BB19">
        <v>1412</v>
      </c>
      <c r="BE19">
        <v>109.873</v>
      </c>
      <c r="BF19">
        <v>26.975000000000001</v>
      </c>
      <c r="BG19">
        <v>104</v>
      </c>
      <c r="BH19">
        <v>30</v>
      </c>
      <c r="BI19">
        <v>199</v>
      </c>
      <c r="BJ19">
        <v>380.68200000000002</v>
      </c>
      <c r="BK19">
        <v>497.38499999999999</v>
      </c>
      <c r="BL19">
        <v>0.753</v>
      </c>
      <c r="BM19">
        <v>56.753999999999998</v>
      </c>
      <c r="BN19">
        <v>355</v>
      </c>
      <c r="BO19">
        <v>501</v>
      </c>
      <c r="BP19">
        <v>14.281000000000001</v>
      </c>
      <c r="BQ19">
        <v>35</v>
      </c>
      <c r="BR19">
        <v>1.7050000000000001</v>
      </c>
      <c r="BS19">
        <v>0.58599999999999997</v>
      </c>
      <c r="BT19">
        <v>0.92800000000000005</v>
      </c>
      <c r="BU19">
        <v>0</v>
      </c>
      <c r="BV19">
        <v>255</v>
      </c>
      <c r="BW19" s="6">
        <f t="shared" si="36"/>
        <v>712.67600981441763</v>
      </c>
      <c r="BX19" s="5" t="str">
        <f t="shared" si="37"/>
        <v xml:space="preserve"> </v>
      </c>
      <c r="BY19" s="5">
        <f t="shared" si="38"/>
        <v>1</v>
      </c>
      <c r="BZ19" s="5" t="str">
        <f t="shared" si="44"/>
        <v xml:space="preserve"> </v>
      </c>
      <c r="CA19" s="5">
        <f t="shared" si="45"/>
        <v>26.975000000000001</v>
      </c>
      <c r="CG19">
        <v>6</v>
      </c>
      <c r="CH19">
        <v>1299</v>
      </c>
      <c r="CK19">
        <v>90.144999999999996</v>
      </c>
      <c r="CL19">
        <v>24.129000000000001</v>
      </c>
      <c r="CM19">
        <v>93</v>
      </c>
      <c r="CN19">
        <v>31</v>
      </c>
      <c r="CO19">
        <v>149</v>
      </c>
      <c r="CP19">
        <v>427.29399999999998</v>
      </c>
      <c r="CQ19">
        <v>794.70399999999995</v>
      </c>
      <c r="CR19">
        <v>0.83399999999999996</v>
      </c>
      <c r="CS19">
        <v>50.960999999999999</v>
      </c>
      <c r="CT19">
        <v>421</v>
      </c>
      <c r="CU19">
        <v>820</v>
      </c>
      <c r="CV19">
        <v>74.055000000000007</v>
      </c>
      <c r="CW19">
        <v>34.298000000000002</v>
      </c>
      <c r="CX19">
        <v>1.4830000000000001</v>
      </c>
      <c r="CY19">
        <v>0.67400000000000004</v>
      </c>
      <c r="CZ19">
        <v>0.95199999999999996</v>
      </c>
      <c r="DA19">
        <v>0</v>
      </c>
      <c r="DB19">
        <v>255</v>
      </c>
      <c r="DC19" s="6">
        <f t="shared" si="39"/>
        <v>460.42432095839598</v>
      </c>
      <c r="DD19" s="5" t="str">
        <f t="shared" si="40"/>
        <v xml:space="preserve"> </v>
      </c>
      <c r="DE19" s="5">
        <f t="shared" si="41"/>
        <v>1</v>
      </c>
      <c r="DF19" s="5" t="str">
        <f t="shared" si="46"/>
        <v xml:space="preserve"> </v>
      </c>
      <c r="DG19" s="5">
        <f t="shared" si="47"/>
        <v>24.129000000000001</v>
      </c>
    </row>
    <row r="20" spans="12:111" x14ac:dyDescent="0.25">
      <c r="U20">
        <v>7</v>
      </c>
      <c r="V20">
        <v>611</v>
      </c>
      <c r="Y20">
        <v>82.938999999999993</v>
      </c>
      <c r="Z20">
        <v>26.541</v>
      </c>
      <c r="AA20">
        <v>56</v>
      </c>
      <c r="AB20">
        <v>40</v>
      </c>
      <c r="AC20">
        <v>148</v>
      </c>
      <c r="AD20">
        <v>699.00099999999998</v>
      </c>
      <c r="AE20">
        <v>379.88</v>
      </c>
      <c r="AF20">
        <v>0.86699999999999999</v>
      </c>
      <c r="AG20">
        <v>34.985999999999997</v>
      </c>
      <c r="AH20">
        <v>688</v>
      </c>
      <c r="AI20">
        <v>366</v>
      </c>
      <c r="AJ20">
        <v>120.964</v>
      </c>
      <c r="AK20">
        <v>25.904</v>
      </c>
      <c r="AL20">
        <v>1.323</v>
      </c>
      <c r="AM20">
        <v>0.75600000000000001</v>
      </c>
      <c r="AN20">
        <v>0.95099999999999996</v>
      </c>
      <c r="AO20">
        <v>0</v>
      </c>
      <c r="AP20">
        <v>255</v>
      </c>
      <c r="AQ20" s="6">
        <f t="shared" si="33"/>
        <v>545.57305418064777</v>
      </c>
      <c r="AR20" s="5" t="str">
        <f t="shared" si="34"/>
        <v xml:space="preserve"> </v>
      </c>
      <c r="AS20" s="5">
        <f t="shared" si="35"/>
        <v>1</v>
      </c>
      <c r="AT20" s="5" t="str">
        <f t="shared" si="42"/>
        <v xml:space="preserve"> </v>
      </c>
      <c r="AU20" s="5">
        <f t="shared" si="43"/>
        <v>26.541</v>
      </c>
      <c r="BA20">
        <v>7</v>
      </c>
      <c r="BB20">
        <v>554</v>
      </c>
      <c r="BE20">
        <v>91.343000000000004</v>
      </c>
      <c r="BF20">
        <v>24.669</v>
      </c>
      <c r="BG20">
        <v>76</v>
      </c>
      <c r="BH20">
        <v>37</v>
      </c>
      <c r="BI20">
        <v>170</v>
      </c>
      <c r="BJ20">
        <v>273.71800000000002</v>
      </c>
      <c r="BK20">
        <v>504.75599999999997</v>
      </c>
      <c r="BL20">
        <v>0.84699999999999998</v>
      </c>
      <c r="BM20">
        <v>31.623000000000001</v>
      </c>
      <c r="BN20">
        <v>266</v>
      </c>
      <c r="BO20">
        <v>518</v>
      </c>
      <c r="BP20">
        <v>55.305</v>
      </c>
      <c r="BQ20">
        <v>24.741</v>
      </c>
      <c r="BR20">
        <v>1.278</v>
      </c>
      <c r="BS20">
        <v>0.78200000000000003</v>
      </c>
      <c r="BT20">
        <v>0.92800000000000005</v>
      </c>
      <c r="BU20">
        <v>0</v>
      </c>
      <c r="BV20">
        <v>255</v>
      </c>
      <c r="BW20" s="6">
        <f t="shared" si="36"/>
        <v>802.79802575990425</v>
      </c>
      <c r="BX20" s="5" t="str">
        <f t="shared" si="37"/>
        <v xml:space="preserve"> </v>
      </c>
      <c r="BY20" s="5">
        <f t="shared" si="38"/>
        <v>1</v>
      </c>
      <c r="BZ20" s="5" t="str">
        <f t="shared" si="44"/>
        <v xml:space="preserve"> </v>
      </c>
      <c r="CA20" s="5">
        <f t="shared" si="45"/>
        <v>24.669</v>
      </c>
      <c r="CG20">
        <v>7</v>
      </c>
      <c r="CH20">
        <v>1042</v>
      </c>
      <c r="CK20">
        <v>86.463999999999999</v>
      </c>
      <c r="CL20">
        <v>25.359000000000002</v>
      </c>
      <c r="CM20">
        <v>84</v>
      </c>
      <c r="CN20">
        <v>25</v>
      </c>
      <c r="CO20">
        <v>158</v>
      </c>
      <c r="CP20">
        <v>384.988</v>
      </c>
      <c r="CQ20">
        <v>826.17100000000005</v>
      </c>
      <c r="CR20">
        <v>0.64700000000000002</v>
      </c>
      <c r="CS20">
        <v>46.819000000000003</v>
      </c>
      <c r="CT20">
        <v>383</v>
      </c>
      <c r="CU20">
        <v>850</v>
      </c>
      <c r="CV20">
        <v>70.016999999999996</v>
      </c>
      <c r="CW20">
        <v>35.628</v>
      </c>
      <c r="CX20">
        <v>1.1240000000000001</v>
      </c>
      <c r="CY20">
        <v>0.88900000000000001</v>
      </c>
      <c r="CZ20">
        <v>0.86299999999999999</v>
      </c>
      <c r="DA20">
        <v>0</v>
      </c>
      <c r="DB20">
        <v>255</v>
      </c>
      <c r="DC20" s="6">
        <f t="shared" si="39"/>
        <v>503.29764200222525</v>
      </c>
      <c r="DD20" s="5" t="str">
        <f t="shared" si="40"/>
        <v xml:space="preserve"> </v>
      </c>
      <c r="DE20" s="5">
        <f t="shared" si="41"/>
        <v>1</v>
      </c>
      <c r="DF20" s="5" t="str">
        <f t="shared" si="46"/>
        <v xml:space="preserve"> </v>
      </c>
      <c r="DG20" s="5">
        <f t="shared" si="47"/>
        <v>25.359000000000002</v>
      </c>
    </row>
    <row r="21" spans="12:111" x14ac:dyDescent="0.25">
      <c r="U21">
        <v>8</v>
      </c>
      <c r="V21">
        <v>1764</v>
      </c>
      <c r="Y21">
        <v>93.938000000000002</v>
      </c>
      <c r="Z21">
        <v>18.535</v>
      </c>
      <c r="AA21">
        <v>83</v>
      </c>
      <c r="AB21">
        <v>47</v>
      </c>
      <c r="AC21">
        <v>188</v>
      </c>
      <c r="AD21">
        <v>1062.9860000000001</v>
      </c>
      <c r="AE21">
        <v>411.27800000000002</v>
      </c>
      <c r="AF21">
        <v>0.68700000000000006</v>
      </c>
      <c r="AG21">
        <v>68.599999999999994</v>
      </c>
      <c r="AH21">
        <v>1029</v>
      </c>
      <c r="AI21">
        <v>427</v>
      </c>
      <c r="AJ21">
        <v>30.677</v>
      </c>
      <c r="AK21">
        <v>40.329000000000001</v>
      </c>
      <c r="AL21">
        <v>1.7270000000000001</v>
      </c>
      <c r="AM21">
        <v>0.57899999999999996</v>
      </c>
      <c r="AN21">
        <v>0.89800000000000002</v>
      </c>
      <c r="AO21">
        <v>0</v>
      </c>
      <c r="AP21">
        <v>255</v>
      </c>
      <c r="AQ21" s="6">
        <f t="shared" si="33"/>
        <v>511.10512267536507</v>
      </c>
      <c r="AR21" s="5" t="str">
        <f t="shared" si="34"/>
        <v xml:space="preserve"> </v>
      </c>
      <c r="AS21" s="5">
        <f t="shared" si="35"/>
        <v>1</v>
      </c>
      <c r="AT21" s="5" t="str">
        <f t="shared" si="42"/>
        <v xml:space="preserve"> </v>
      </c>
      <c r="AU21" s="5">
        <f t="shared" si="43"/>
        <v>18.535</v>
      </c>
      <c r="BA21">
        <v>8</v>
      </c>
      <c r="BB21">
        <v>1829</v>
      </c>
      <c r="BE21">
        <v>108.024</v>
      </c>
      <c r="BF21">
        <v>29.798999999999999</v>
      </c>
      <c r="BG21">
        <v>100</v>
      </c>
      <c r="BH21">
        <v>34</v>
      </c>
      <c r="BI21">
        <v>255</v>
      </c>
      <c r="BJ21">
        <v>219.99199999999999</v>
      </c>
      <c r="BK21">
        <v>575.51</v>
      </c>
      <c r="BL21">
        <v>0.70499999999999996</v>
      </c>
      <c r="BM21">
        <v>63.253</v>
      </c>
      <c r="BN21">
        <v>198</v>
      </c>
      <c r="BO21">
        <v>596</v>
      </c>
      <c r="BP21">
        <v>39.225999999999999</v>
      </c>
      <c r="BQ21">
        <v>43.975999999999999</v>
      </c>
      <c r="BR21">
        <v>1.5609999999999999</v>
      </c>
      <c r="BS21">
        <v>0.64100000000000001</v>
      </c>
      <c r="BT21">
        <v>0.89300000000000002</v>
      </c>
      <c r="BU21">
        <v>0</v>
      </c>
      <c r="BV21">
        <v>255</v>
      </c>
      <c r="BW21" s="6">
        <f t="shared" si="36"/>
        <v>823.61256703622485</v>
      </c>
      <c r="BX21" s="5" t="str">
        <f t="shared" si="37"/>
        <v xml:space="preserve"> </v>
      </c>
      <c r="BY21" s="5">
        <f t="shared" si="38"/>
        <v>1</v>
      </c>
      <c r="BZ21" s="5" t="str">
        <f t="shared" si="44"/>
        <v xml:space="preserve"> </v>
      </c>
      <c r="CA21" s="5">
        <f t="shared" si="45"/>
        <v>29.798999999999999</v>
      </c>
      <c r="CG21">
        <v>8</v>
      </c>
      <c r="CH21">
        <v>1347</v>
      </c>
      <c r="CK21">
        <v>78.997</v>
      </c>
      <c r="CL21">
        <v>25.474</v>
      </c>
      <c r="CM21">
        <v>53</v>
      </c>
      <c r="CN21">
        <v>15</v>
      </c>
      <c r="CO21">
        <v>146</v>
      </c>
      <c r="CP21">
        <v>530.91200000000003</v>
      </c>
      <c r="CQ21">
        <v>834.68</v>
      </c>
      <c r="CR21">
        <v>0.66200000000000003</v>
      </c>
      <c r="CS21">
        <v>54.817999999999998</v>
      </c>
      <c r="CT21">
        <v>525</v>
      </c>
      <c r="CU21">
        <v>807</v>
      </c>
      <c r="CV21">
        <v>104.797</v>
      </c>
      <c r="CW21">
        <v>38.939</v>
      </c>
      <c r="CX21">
        <v>1.589</v>
      </c>
      <c r="CY21">
        <v>0.629</v>
      </c>
      <c r="CZ21">
        <v>0.87</v>
      </c>
      <c r="DA21">
        <v>0</v>
      </c>
      <c r="DB21">
        <v>255</v>
      </c>
      <c r="DC21" s="6">
        <f t="shared" si="39"/>
        <v>358.31672401103469</v>
      </c>
      <c r="DD21" s="5">
        <f t="shared" si="40"/>
        <v>1</v>
      </c>
      <c r="DE21" s="5" t="str">
        <f t="shared" si="41"/>
        <v xml:space="preserve"> </v>
      </c>
      <c r="DF21" s="5">
        <f t="shared" si="46"/>
        <v>25.474</v>
      </c>
      <c r="DG21" s="5" t="str">
        <f t="shared" si="47"/>
        <v xml:space="preserve"> </v>
      </c>
    </row>
    <row r="22" spans="12:111" x14ac:dyDescent="0.25">
      <c r="U22">
        <v>9</v>
      </c>
      <c r="V22">
        <v>1211</v>
      </c>
      <c r="Y22">
        <v>121.673</v>
      </c>
      <c r="Z22">
        <v>26.875</v>
      </c>
      <c r="AA22">
        <v>140</v>
      </c>
      <c r="AB22">
        <v>51</v>
      </c>
      <c r="AC22">
        <v>178</v>
      </c>
      <c r="AD22">
        <v>1351.04</v>
      </c>
      <c r="AE22">
        <v>410.14100000000002</v>
      </c>
      <c r="AF22">
        <v>0.82599999999999996</v>
      </c>
      <c r="AG22">
        <v>48.01</v>
      </c>
      <c r="AH22">
        <v>1338</v>
      </c>
      <c r="AI22">
        <v>390</v>
      </c>
      <c r="AJ22">
        <v>125.676</v>
      </c>
      <c r="AK22">
        <v>35.927999999999997</v>
      </c>
      <c r="AL22">
        <v>1.2669999999999999</v>
      </c>
      <c r="AM22">
        <v>0.78900000000000003</v>
      </c>
      <c r="AN22">
        <v>0.94499999999999995</v>
      </c>
      <c r="AO22">
        <v>0</v>
      </c>
      <c r="AP22">
        <v>255</v>
      </c>
      <c r="AQ22" s="6">
        <f t="shared" si="33"/>
        <v>667.81000447881877</v>
      </c>
      <c r="AR22" s="5" t="str">
        <f t="shared" si="34"/>
        <v xml:space="preserve"> </v>
      </c>
      <c r="AS22" s="5">
        <f t="shared" si="35"/>
        <v>1</v>
      </c>
      <c r="AT22" s="5" t="str">
        <f t="shared" si="42"/>
        <v xml:space="preserve"> </v>
      </c>
      <c r="AU22" s="5">
        <f t="shared" si="43"/>
        <v>26.875</v>
      </c>
      <c r="BA22">
        <v>9</v>
      </c>
      <c r="BB22">
        <v>956</v>
      </c>
      <c r="BE22">
        <v>119.11199999999999</v>
      </c>
      <c r="BF22">
        <v>31.614999999999998</v>
      </c>
      <c r="BG22">
        <v>101</v>
      </c>
      <c r="BH22">
        <v>56</v>
      </c>
      <c r="BI22">
        <v>244</v>
      </c>
      <c r="BJ22">
        <v>400.59399999999999</v>
      </c>
      <c r="BK22">
        <v>573.20399999999995</v>
      </c>
      <c r="BL22">
        <v>0.80900000000000005</v>
      </c>
      <c r="BM22">
        <v>40.719000000000001</v>
      </c>
      <c r="BN22">
        <v>384</v>
      </c>
      <c r="BO22">
        <v>563</v>
      </c>
      <c r="BP22">
        <v>155.32300000000001</v>
      </c>
      <c r="BQ22">
        <v>34.399000000000001</v>
      </c>
      <c r="BR22">
        <v>1.1679999999999999</v>
      </c>
      <c r="BS22">
        <v>0.85599999999999998</v>
      </c>
      <c r="BT22">
        <v>0.93</v>
      </c>
      <c r="BU22">
        <v>0</v>
      </c>
      <c r="BV22">
        <v>255</v>
      </c>
      <c r="BW22" s="6">
        <f t="shared" si="36"/>
        <v>658.70652246656857</v>
      </c>
      <c r="BX22" s="5" t="str">
        <f t="shared" si="37"/>
        <v xml:space="preserve"> </v>
      </c>
      <c r="BY22" s="5">
        <f t="shared" si="38"/>
        <v>1</v>
      </c>
      <c r="BZ22" s="5" t="str">
        <f t="shared" si="44"/>
        <v xml:space="preserve"> </v>
      </c>
      <c r="CA22" s="5">
        <f t="shared" si="45"/>
        <v>31.614999999999998</v>
      </c>
      <c r="CG22">
        <v>9</v>
      </c>
      <c r="CH22">
        <v>884</v>
      </c>
      <c r="CK22">
        <v>92.02</v>
      </c>
      <c r="CL22">
        <v>31.454999999999998</v>
      </c>
      <c r="CM22">
        <v>116</v>
      </c>
      <c r="CN22">
        <v>12</v>
      </c>
      <c r="CO22">
        <v>159</v>
      </c>
      <c r="CP22">
        <v>585.73599999999999</v>
      </c>
      <c r="CQ22">
        <v>836.66899999999998</v>
      </c>
      <c r="CR22">
        <v>0.77200000000000002</v>
      </c>
      <c r="CS22">
        <v>43.186</v>
      </c>
      <c r="CT22">
        <v>571</v>
      </c>
      <c r="CU22">
        <v>853</v>
      </c>
      <c r="CV22">
        <v>42.183999999999997</v>
      </c>
      <c r="CW22">
        <v>28.763000000000002</v>
      </c>
      <c r="CX22">
        <v>1.492</v>
      </c>
      <c r="CY22">
        <v>0.67</v>
      </c>
      <c r="CZ22">
        <v>0.92500000000000004</v>
      </c>
      <c r="DA22">
        <v>0</v>
      </c>
      <c r="DB22">
        <v>255</v>
      </c>
      <c r="DC22" s="6">
        <f t="shared" si="39"/>
        <v>303.99894197348783</v>
      </c>
      <c r="DD22" s="5">
        <f t="shared" si="40"/>
        <v>1</v>
      </c>
      <c r="DE22" s="5" t="str">
        <f t="shared" si="41"/>
        <v xml:space="preserve"> </v>
      </c>
      <c r="DF22" s="5">
        <f t="shared" si="46"/>
        <v>31.454999999999998</v>
      </c>
      <c r="DG22" s="5" t="str">
        <f t="shared" si="47"/>
        <v xml:space="preserve"> </v>
      </c>
    </row>
    <row r="23" spans="12:111" x14ac:dyDescent="0.25">
      <c r="U23">
        <v>10</v>
      </c>
      <c r="V23">
        <v>1144</v>
      </c>
      <c r="Y23">
        <v>96.706999999999994</v>
      </c>
      <c r="Z23">
        <v>30.661000000000001</v>
      </c>
      <c r="AA23">
        <v>108</v>
      </c>
      <c r="AB23">
        <v>24</v>
      </c>
      <c r="AC23">
        <v>156</v>
      </c>
      <c r="AD23">
        <v>1389.3230000000001</v>
      </c>
      <c r="AE23">
        <v>416.55399999999997</v>
      </c>
      <c r="AF23">
        <v>0.80800000000000005</v>
      </c>
      <c r="AG23">
        <v>47.381</v>
      </c>
      <c r="AH23">
        <v>1371</v>
      </c>
      <c r="AI23">
        <v>404</v>
      </c>
      <c r="AJ23">
        <v>135.85499999999999</v>
      </c>
      <c r="AK23">
        <v>36</v>
      </c>
      <c r="AL23">
        <v>1.18</v>
      </c>
      <c r="AM23">
        <v>0.84799999999999998</v>
      </c>
      <c r="AN23">
        <v>0.93200000000000005</v>
      </c>
      <c r="AO23">
        <v>0</v>
      </c>
      <c r="AP23">
        <v>255</v>
      </c>
      <c r="AQ23" s="6">
        <f t="shared" si="33"/>
        <v>690.46127758187868</v>
      </c>
      <c r="AR23" s="5" t="str">
        <f t="shared" si="34"/>
        <v xml:space="preserve"> </v>
      </c>
      <c r="AS23" s="5">
        <f t="shared" si="35"/>
        <v>1</v>
      </c>
      <c r="AT23" s="5" t="str">
        <f t="shared" si="42"/>
        <v xml:space="preserve"> </v>
      </c>
      <c r="AU23" s="5">
        <f t="shared" si="43"/>
        <v>30.661000000000001</v>
      </c>
      <c r="BA23">
        <v>10</v>
      </c>
      <c r="BB23">
        <v>1001</v>
      </c>
      <c r="BE23">
        <v>112.504</v>
      </c>
      <c r="BF23">
        <v>24.221</v>
      </c>
      <c r="BG23">
        <v>102</v>
      </c>
      <c r="BH23">
        <v>50</v>
      </c>
      <c r="BI23">
        <v>228</v>
      </c>
      <c r="BJ23">
        <v>845.24699999999996</v>
      </c>
      <c r="BK23">
        <v>646.80600000000004</v>
      </c>
      <c r="BL23">
        <v>0.85499999999999998</v>
      </c>
      <c r="BM23">
        <v>43.173999999999999</v>
      </c>
      <c r="BN23">
        <v>825</v>
      </c>
      <c r="BO23">
        <v>640</v>
      </c>
      <c r="BP23">
        <v>166.608</v>
      </c>
      <c r="BQ23">
        <v>32</v>
      </c>
      <c r="BR23">
        <v>1.339</v>
      </c>
      <c r="BS23">
        <v>0.747</v>
      </c>
      <c r="BT23">
        <v>0.94699999999999995</v>
      </c>
      <c r="BU23">
        <v>0</v>
      </c>
      <c r="BV23">
        <v>255</v>
      </c>
      <c r="BW23" s="6">
        <f t="shared" si="36"/>
        <v>262.91042974556939</v>
      </c>
      <c r="BX23" s="5">
        <f t="shared" si="37"/>
        <v>1</v>
      </c>
      <c r="BY23" s="5" t="str">
        <f t="shared" si="38"/>
        <v xml:space="preserve"> </v>
      </c>
      <c r="BZ23" s="5">
        <f t="shared" si="44"/>
        <v>24.221</v>
      </c>
      <c r="CA23" s="5" t="str">
        <f t="shared" si="45"/>
        <v xml:space="preserve"> </v>
      </c>
      <c r="CG23">
        <v>10</v>
      </c>
      <c r="CH23">
        <v>1328</v>
      </c>
      <c r="CK23">
        <v>89.745999999999995</v>
      </c>
      <c r="CL23">
        <v>28.768999999999998</v>
      </c>
      <c r="CM23">
        <v>79</v>
      </c>
      <c r="CN23">
        <v>19</v>
      </c>
      <c r="CO23">
        <v>164</v>
      </c>
      <c r="CP23">
        <v>815.45</v>
      </c>
      <c r="CQ23">
        <v>851.92100000000005</v>
      </c>
      <c r="CR23">
        <v>0.76200000000000001</v>
      </c>
      <c r="CS23">
        <v>57.009</v>
      </c>
      <c r="CT23">
        <v>787</v>
      </c>
      <c r="CU23">
        <v>847</v>
      </c>
      <c r="CV23">
        <v>164.745</v>
      </c>
      <c r="CW23">
        <v>30.254000000000001</v>
      </c>
      <c r="CX23">
        <v>1.87</v>
      </c>
      <c r="CY23">
        <v>0.53500000000000003</v>
      </c>
      <c r="CZ23">
        <v>0.95099999999999996</v>
      </c>
      <c r="DA23">
        <v>0</v>
      </c>
      <c r="DB23">
        <v>255</v>
      </c>
      <c r="DC23" s="6">
        <f t="shared" si="39"/>
        <v>88.192132852086132</v>
      </c>
      <c r="DD23" s="5">
        <f t="shared" si="40"/>
        <v>1</v>
      </c>
      <c r="DE23" s="5" t="str">
        <f t="shared" si="41"/>
        <v xml:space="preserve"> </v>
      </c>
      <c r="DF23" s="5">
        <f t="shared" si="46"/>
        <v>28.768999999999998</v>
      </c>
      <c r="DG23" s="5" t="str">
        <f t="shared" si="47"/>
        <v xml:space="preserve"> </v>
      </c>
    </row>
    <row r="24" spans="12:111" x14ac:dyDescent="0.25">
      <c r="U24">
        <v>11</v>
      </c>
      <c r="V24">
        <v>1565</v>
      </c>
      <c r="Y24">
        <v>92.655000000000001</v>
      </c>
      <c r="Z24">
        <v>27.673999999999999</v>
      </c>
      <c r="AA24">
        <v>58</v>
      </c>
      <c r="AB24">
        <v>32</v>
      </c>
      <c r="AC24">
        <v>182</v>
      </c>
      <c r="AD24">
        <v>1167.194</v>
      </c>
      <c r="AE24">
        <v>447.49200000000002</v>
      </c>
      <c r="AF24">
        <v>0.48299999999999998</v>
      </c>
      <c r="AG24">
        <v>81.608999999999995</v>
      </c>
      <c r="AH24">
        <v>1126</v>
      </c>
      <c r="AI24">
        <v>417</v>
      </c>
      <c r="AJ24">
        <v>143.97300000000001</v>
      </c>
      <c r="AK24">
        <v>35.220999999999997</v>
      </c>
      <c r="AL24">
        <v>2.464</v>
      </c>
      <c r="AM24">
        <v>0.40600000000000003</v>
      </c>
      <c r="AN24">
        <v>0.83099999999999996</v>
      </c>
      <c r="AO24">
        <v>0</v>
      </c>
      <c r="AP24">
        <v>255</v>
      </c>
      <c r="AQ24" s="6">
        <f t="shared" si="33"/>
        <v>524.43476250626247</v>
      </c>
      <c r="AR24" s="5" t="str">
        <f t="shared" si="34"/>
        <v xml:space="preserve"> </v>
      </c>
      <c r="AS24" s="5">
        <f t="shared" si="35"/>
        <v>1</v>
      </c>
      <c r="AT24" s="5" t="str">
        <f t="shared" si="42"/>
        <v xml:space="preserve"> </v>
      </c>
      <c r="AU24" s="5">
        <f t="shared" si="43"/>
        <v>27.673999999999999</v>
      </c>
      <c r="BA24">
        <v>11</v>
      </c>
      <c r="BB24">
        <v>1133</v>
      </c>
      <c r="BE24">
        <v>110.622</v>
      </c>
      <c r="BF24">
        <v>19.117999999999999</v>
      </c>
      <c r="BG24">
        <v>100</v>
      </c>
      <c r="BH24">
        <v>61</v>
      </c>
      <c r="BI24">
        <v>172</v>
      </c>
      <c r="BJ24">
        <v>832.53300000000002</v>
      </c>
      <c r="BK24">
        <v>681.23299999999995</v>
      </c>
      <c r="BL24">
        <v>0.85</v>
      </c>
      <c r="BM24">
        <v>44.011000000000003</v>
      </c>
      <c r="BN24">
        <v>822</v>
      </c>
      <c r="BO24">
        <v>662</v>
      </c>
      <c r="BP24">
        <v>111.318</v>
      </c>
      <c r="BQ24">
        <v>35.595999999999997</v>
      </c>
      <c r="BR24">
        <v>1.181</v>
      </c>
      <c r="BS24">
        <v>0.84699999999999998</v>
      </c>
      <c r="BT24">
        <v>0.94499999999999995</v>
      </c>
      <c r="BU24">
        <v>0</v>
      </c>
      <c r="BV24">
        <v>255</v>
      </c>
      <c r="BW24" s="6">
        <f t="shared" si="36"/>
        <v>243.08826046932006</v>
      </c>
      <c r="BX24" s="5">
        <f t="shared" si="37"/>
        <v>1</v>
      </c>
      <c r="BY24" s="5" t="str">
        <f t="shared" si="38"/>
        <v xml:space="preserve"> </v>
      </c>
      <c r="BZ24" s="5">
        <f t="shared" si="44"/>
        <v>19.117999999999999</v>
      </c>
      <c r="CA24" s="5" t="str">
        <f t="shared" si="45"/>
        <v xml:space="preserve"> </v>
      </c>
      <c r="CG24">
        <v>11</v>
      </c>
      <c r="CH24">
        <v>1124</v>
      </c>
      <c r="CK24">
        <v>90.02</v>
      </c>
      <c r="CL24">
        <v>31.452000000000002</v>
      </c>
      <c r="CM24">
        <v>102</v>
      </c>
      <c r="CN24">
        <v>11</v>
      </c>
      <c r="CO24">
        <v>150</v>
      </c>
      <c r="CP24">
        <v>375.66899999999998</v>
      </c>
      <c r="CQ24">
        <v>875.46600000000001</v>
      </c>
      <c r="CR24">
        <v>0.75600000000000001</v>
      </c>
      <c r="CS24">
        <v>47.095999999999997</v>
      </c>
      <c r="CT24">
        <v>380</v>
      </c>
      <c r="CU24">
        <v>900</v>
      </c>
      <c r="CV24">
        <v>86.347999999999999</v>
      </c>
      <c r="CW24">
        <v>32.578000000000003</v>
      </c>
      <c r="CX24">
        <v>1.379</v>
      </c>
      <c r="CY24">
        <v>0.72499999999999998</v>
      </c>
      <c r="CZ24">
        <v>0.94399999999999995</v>
      </c>
      <c r="DA24">
        <v>0</v>
      </c>
      <c r="DB24">
        <v>255</v>
      </c>
      <c r="DC24" s="6">
        <f t="shared" si="39"/>
        <v>517.34505112642194</v>
      </c>
      <c r="DD24" s="5" t="str">
        <f t="shared" si="40"/>
        <v xml:space="preserve"> </v>
      </c>
      <c r="DE24" s="5">
        <f t="shared" si="41"/>
        <v>1</v>
      </c>
      <c r="DF24" s="5" t="str">
        <f t="shared" si="46"/>
        <v xml:space="preserve"> </v>
      </c>
      <c r="DG24" s="5">
        <f t="shared" si="47"/>
        <v>31.452000000000002</v>
      </c>
    </row>
    <row r="25" spans="12:111" x14ac:dyDescent="0.25">
      <c r="U25">
        <v>12</v>
      </c>
      <c r="V25">
        <v>1279</v>
      </c>
      <c r="Y25">
        <v>126.715</v>
      </c>
      <c r="Z25">
        <v>42.424999999999997</v>
      </c>
      <c r="AA25">
        <v>151</v>
      </c>
      <c r="AB25">
        <v>31</v>
      </c>
      <c r="AC25">
        <v>226</v>
      </c>
      <c r="AD25">
        <v>1455.18</v>
      </c>
      <c r="AE25">
        <v>457.93700000000001</v>
      </c>
      <c r="AF25">
        <v>0.60899999999999999</v>
      </c>
      <c r="AG25">
        <v>56.08</v>
      </c>
      <c r="AH25">
        <v>1433</v>
      </c>
      <c r="AI25">
        <v>443</v>
      </c>
      <c r="AJ25">
        <v>140.06399999999999</v>
      </c>
      <c r="AK25">
        <v>34.765999999999998</v>
      </c>
      <c r="AL25">
        <v>1.544</v>
      </c>
      <c r="AM25">
        <v>0.64800000000000002</v>
      </c>
      <c r="AN25">
        <v>0.82299999999999995</v>
      </c>
      <c r="AO25">
        <v>0</v>
      </c>
      <c r="AP25">
        <v>255</v>
      </c>
      <c r="AQ25" s="6">
        <f t="shared" si="33"/>
        <v>713.77173067164836</v>
      </c>
      <c r="AR25" s="5" t="str">
        <f t="shared" si="34"/>
        <v xml:space="preserve"> </v>
      </c>
      <c r="AS25" s="5">
        <f t="shared" si="35"/>
        <v>1</v>
      </c>
      <c r="AT25" s="5" t="str">
        <f t="shared" si="42"/>
        <v xml:space="preserve"> </v>
      </c>
      <c r="AU25" s="5">
        <f t="shared" si="43"/>
        <v>42.424999999999997</v>
      </c>
      <c r="BA25">
        <v>12</v>
      </c>
      <c r="BB25">
        <v>698</v>
      </c>
      <c r="BE25">
        <v>118.292</v>
      </c>
      <c r="BF25">
        <v>36.308</v>
      </c>
      <c r="BG25">
        <v>94</v>
      </c>
      <c r="BH25">
        <v>58</v>
      </c>
      <c r="BI25">
        <v>236</v>
      </c>
      <c r="BJ25">
        <v>300.37200000000001</v>
      </c>
      <c r="BK25">
        <v>756.11599999999999</v>
      </c>
      <c r="BL25">
        <v>0.69199999999999995</v>
      </c>
      <c r="BM25">
        <v>42.012</v>
      </c>
      <c r="BN25">
        <v>284</v>
      </c>
      <c r="BO25">
        <v>742</v>
      </c>
      <c r="BP25">
        <v>141.76599999999999</v>
      </c>
      <c r="BQ25">
        <v>22.608000000000001</v>
      </c>
      <c r="BR25">
        <v>1.98</v>
      </c>
      <c r="BS25">
        <v>0.505</v>
      </c>
      <c r="BT25">
        <v>0.89800000000000002</v>
      </c>
      <c r="BU25">
        <v>0</v>
      </c>
      <c r="BV25">
        <v>255</v>
      </c>
      <c r="BW25" s="6">
        <f t="shared" si="36"/>
        <v>699.04285000563436</v>
      </c>
      <c r="BX25" s="5" t="str">
        <f t="shared" si="37"/>
        <v xml:space="preserve"> </v>
      </c>
      <c r="BY25" s="5">
        <f t="shared" si="38"/>
        <v>1</v>
      </c>
      <c r="BZ25" s="5" t="str">
        <f t="shared" si="44"/>
        <v xml:space="preserve"> </v>
      </c>
      <c r="CA25" s="5">
        <f t="shared" si="45"/>
        <v>36.308</v>
      </c>
      <c r="CG25">
        <v>12</v>
      </c>
      <c r="CH25">
        <v>1367</v>
      </c>
      <c r="CK25">
        <v>101.66800000000001</v>
      </c>
      <c r="CL25">
        <v>26.802</v>
      </c>
      <c r="CM25">
        <v>121</v>
      </c>
      <c r="CN25">
        <v>31</v>
      </c>
      <c r="CO25">
        <v>171</v>
      </c>
      <c r="CP25">
        <v>360.93200000000002</v>
      </c>
      <c r="CQ25">
        <v>913.21799999999996</v>
      </c>
      <c r="CR25">
        <v>0.81299999999999994</v>
      </c>
      <c r="CS25">
        <v>48.384</v>
      </c>
      <c r="CT25">
        <v>352</v>
      </c>
      <c r="CU25">
        <v>888</v>
      </c>
      <c r="CV25">
        <v>108.06</v>
      </c>
      <c r="CW25">
        <v>38.899000000000001</v>
      </c>
      <c r="CX25">
        <v>1.123</v>
      </c>
      <c r="CY25">
        <v>0.89</v>
      </c>
      <c r="CZ25">
        <v>0.96099999999999997</v>
      </c>
      <c r="DA25">
        <v>0</v>
      </c>
      <c r="DB25">
        <v>255</v>
      </c>
      <c r="DC25" s="6">
        <f t="shared" si="39"/>
        <v>538.49651223568753</v>
      </c>
      <c r="DD25" s="5" t="str">
        <f t="shared" si="40"/>
        <v xml:space="preserve"> </v>
      </c>
      <c r="DE25" s="5">
        <f t="shared" si="41"/>
        <v>1</v>
      </c>
      <c r="DF25" s="5" t="str">
        <f t="shared" si="46"/>
        <v xml:space="preserve"> </v>
      </c>
      <c r="DG25" s="5">
        <f t="shared" si="47"/>
        <v>26.802</v>
      </c>
    </row>
    <row r="26" spans="12:111" x14ac:dyDescent="0.25">
      <c r="U26">
        <v>13</v>
      </c>
      <c r="V26">
        <v>524</v>
      </c>
      <c r="Y26">
        <v>102.521</v>
      </c>
      <c r="Z26">
        <v>27.393999999999998</v>
      </c>
      <c r="AA26">
        <v>72</v>
      </c>
      <c r="AB26">
        <v>50</v>
      </c>
      <c r="AC26">
        <v>167</v>
      </c>
      <c r="AD26">
        <v>1204.1279999999999</v>
      </c>
      <c r="AE26">
        <v>559.69100000000003</v>
      </c>
      <c r="AF26">
        <v>0.627</v>
      </c>
      <c r="AG26">
        <v>39.56</v>
      </c>
      <c r="AH26">
        <v>1186</v>
      </c>
      <c r="AI26">
        <v>550</v>
      </c>
      <c r="AJ26">
        <v>159.274</v>
      </c>
      <c r="AK26">
        <v>22.524000000000001</v>
      </c>
      <c r="AL26">
        <v>1.5649999999999999</v>
      </c>
      <c r="AM26">
        <v>0.63900000000000001</v>
      </c>
      <c r="AN26">
        <v>0.84899999999999998</v>
      </c>
      <c r="AO26">
        <v>0</v>
      </c>
      <c r="AP26">
        <v>255</v>
      </c>
      <c r="AQ26" s="6">
        <f t="shared" si="33"/>
        <v>458.18936718566471</v>
      </c>
      <c r="AR26" s="5" t="str">
        <f t="shared" si="34"/>
        <v xml:space="preserve"> </v>
      </c>
      <c r="AS26" s="5">
        <f t="shared" si="35"/>
        <v>1</v>
      </c>
      <c r="AT26" s="5" t="str">
        <f t="shared" si="42"/>
        <v xml:space="preserve"> </v>
      </c>
      <c r="AU26" s="5">
        <f t="shared" si="43"/>
        <v>27.393999999999998</v>
      </c>
      <c r="BA26">
        <v>13</v>
      </c>
      <c r="BB26">
        <v>1601</v>
      </c>
      <c r="BE26">
        <v>139.98099999999999</v>
      </c>
      <c r="BF26">
        <v>32.856999999999999</v>
      </c>
      <c r="BG26">
        <v>146</v>
      </c>
      <c r="BH26">
        <v>60</v>
      </c>
      <c r="BI26">
        <v>244</v>
      </c>
      <c r="BJ26">
        <v>1138.93</v>
      </c>
      <c r="BK26">
        <v>783.87300000000005</v>
      </c>
      <c r="BL26">
        <v>0.83899999999999997</v>
      </c>
      <c r="BM26">
        <v>52.773000000000003</v>
      </c>
      <c r="BN26">
        <v>1137</v>
      </c>
      <c r="BO26">
        <v>758</v>
      </c>
      <c r="BP26">
        <v>99.819000000000003</v>
      </c>
      <c r="BQ26">
        <v>39.718000000000004</v>
      </c>
      <c r="BR26">
        <v>1.389</v>
      </c>
      <c r="BS26">
        <v>0.72</v>
      </c>
      <c r="BT26">
        <v>0.94799999999999995</v>
      </c>
      <c r="BU26">
        <v>0</v>
      </c>
      <c r="BV26">
        <v>255</v>
      </c>
      <c r="BW26" s="6">
        <f t="shared" si="36"/>
        <v>169.29988277904982</v>
      </c>
      <c r="BX26" s="5">
        <f t="shared" si="37"/>
        <v>1</v>
      </c>
      <c r="BY26" s="5" t="str">
        <f t="shared" si="38"/>
        <v xml:space="preserve"> </v>
      </c>
      <c r="BZ26" s="5">
        <f t="shared" si="44"/>
        <v>32.856999999999999</v>
      </c>
      <c r="CA26" s="5" t="str">
        <f t="shared" si="45"/>
        <v xml:space="preserve"> </v>
      </c>
      <c r="CG26">
        <v>13</v>
      </c>
      <c r="CH26">
        <v>821</v>
      </c>
      <c r="CK26">
        <v>122.11199999999999</v>
      </c>
      <c r="CL26">
        <v>24.782</v>
      </c>
      <c r="CM26">
        <v>137</v>
      </c>
      <c r="CN26">
        <v>32</v>
      </c>
      <c r="CO26">
        <v>188</v>
      </c>
      <c r="CP26">
        <v>633.69399999999996</v>
      </c>
      <c r="CQ26">
        <v>906.12699999999995</v>
      </c>
      <c r="CR26">
        <v>0.83699999999999997</v>
      </c>
      <c r="CS26">
        <v>40.311</v>
      </c>
      <c r="CT26">
        <v>614</v>
      </c>
      <c r="CU26">
        <v>898</v>
      </c>
      <c r="CV26">
        <v>156.61500000000001</v>
      </c>
      <c r="CW26">
        <v>28.640999999999998</v>
      </c>
      <c r="CX26">
        <v>1.4</v>
      </c>
      <c r="CY26">
        <v>0.71399999999999997</v>
      </c>
      <c r="CZ26">
        <v>0.94699999999999995</v>
      </c>
      <c r="DA26">
        <v>0</v>
      </c>
      <c r="DB26">
        <v>255</v>
      </c>
      <c r="DC26" s="6">
        <f t="shared" si="39"/>
        <v>274.75801755908788</v>
      </c>
      <c r="DD26" s="5">
        <f t="shared" si="40"/>
        <v>1</v>
      </c>
      <c r="DE26" s="5" t="str">
        <f t="shared" si="41"/>
        <v xml:space="preserve"> </v>
      </c>
      <c r="DF26" s="5">
        <f t="shared" si="46"/>
        <v>24.782</v>
      </c>
      <c r="DG26" s="5" t="str">
        <f t="shared" si="47"/>
        <v xml:space="preserve"> </v>
      </c>
    </row>
    <row r="27" spans="12:111" x14ac:dyDescent="0.25">
      <c r="U27">
        <v>14</v>
      </c>
      <c r="V27">
        <v>1084</v>
      </c>
      <c r="Y27">
        <v>121.753</v>
      </c>
      <c r="Z27">
        <v>36.984999999999999</v>
      </c>
      <c r="AA27">
        <v>86</v>
      </c>
      <c r="AB27">
        <v>52</v>
      </c>
      <c r="AC27">
        <v>193</v>
      </c>
      <c r="AD27">
        <v>1227.1369999999999</v>
      </c>
      <c r="AE27">
        <v>583.69600000000003</v>
      </c>
      <c r="AF27">
        <v>0.75700000000000001</v>
      </c>
      <c r="AG27">
        <v>47.265000000000001</v>
      </c>
      <c r="AH27">
        <v>1202</v>
      </c>
      <c r="AI27">
        <v>586</v>
      </c>
      <c r="AJ27">
        <v>173.928</v>
      </c>
      <c r="AK27">
        <v>35</v>
      </c>
      <c r="AL27">
        <v>1.3340000000000001</v>
      </c>
      <c r="AM27">
        <v>0.749</v>
      </c>
      <c r="AN27">
        <v>0.93</v>
      </c>
      <c r="AO27">
        <v>0</v>
      </c>
      <c r="AP27">
        <v>255</v>
      </c>
      <c r="AQ27" s="6">
        <f t="shared" si="33"/>
        <v>457.8707715065463</v>
      </c>
      <c r="AR27" s="5" t="str">
        <f t="shared" si="34"/>
        <v xml:space="preserve"> </v>
      </c>
      <c r="AS27" s="5">
        <f t="shared" si="35"/>
        <v>1</v>
      </c>
      <c r="AT27" s="5" t="str">
        <f t="shared" si="42"/>
        <v xml:space="preserve"> </v>
      </c>
      <c r="AU27" s="5">
        <f t="shared" si="43"/>
        <v>36.984999999999999</v>
      </c>
      <c r="BA27">
        <v>14</v>
      </c>
      <c r="BB27">
        <v>712</v>
      </c>
      <c r="BE27">
        <v>114.146</v>
      </c>
      <c r="BF27">
        <v>36.826000000000001</v>
      </c>
      <c r="BG27">
        <v>89</v>
      </c>
      <c r="BH27">
        <v>59</v>
      </c>
      <c r="BI27">
        <v>237</v>
      </c>
      <c r="BJ27">
        <v>395.85399999999998</v>
      </c>
      <c r="BK27">
        <v>837.58399999999995</v>
      </c>
      <c r="BL27">
        <v>0.80900000000000005</v>
      </c>
      <c r="BM27">
        <v>37.643000000000001</v>
      </c>
      <c r="BN27">
        <v>392</v>
      </c>
      <c r="BO27">
        <v>820</v>
      </c>
      <c r="BP27">
        <v>106.991</v>
      </c>
      <c r="BQ27">
        <v>25.428999999999998</v>
      </c>
      <c r="BR27">
        <v>1.554</v>
      </c>
      <c r="BS27">
        <v>0.64400000000000002</v>
      </c>
      <c r="BT27">
        <v>0.90900000000000003</v>
      </c>
      <c r="BU27">
        <v>0</v>
      </c>
      <c r="BV27">
        <v>255</v>
      </c>
      <c r="BW27" s="6">
        <f t="shared" si="36"/>
        <v>595.5736207220732</v>
      </c>
      <c r="BX27" s="5" t="str">
        <f t="shared" si="37"/>
        <v xml:space="preserve"> </v>
      </c>
      <c r="BY27" s="5">
        <f t="shared" si="38"/>
        <v>1</v>
      </c>
      <c r="BZ27" s="5" t="str">
        <f t="shared" si="44"/>
        <v xml:space="preserve"> </v>
      </c>
      <c r="CA27" s="5">
        <f t="shared" si="45"/>
        <v>36.826000000000001</v>
      </c>
      <c r="CG27">
        <v>14</v>
      </c>
      <c r="CH27">
        <v>1535</v>
      </c>
      <c r="CK27">
        <v>102.143</v>
      </c>
      <c r="CL27">
        <v>24.745999999999999</v>
      </c>
      <c r="CM27">
        <v>86</v>
      </c>
      <c r="CN27">
        <v>43</v>
      </c>
      <c r="CO27">
        <v>168</v>
      </c>
      <c r="CP27">
        <v>425.71100000000001</v>
      </c>
      <c r="CQ27">
        <v>929.75300000000004</v>
      </c>
      <c r="CR27">
        <v>0.47199999999999998</v>
      </c>
      <c r="CS27">
        <v>73.245999999999995</v>
      </c>
      <c r="CT27">
        <v>390</v>
      </c>
      <c r="CU27">
        <v>944</v>
      </c>
      <c r="CV27">
        <v>38.904000000000003</v>
      </c>
      <c r="CW27">
        <v>33.941000000000003</v>
      </c>
      <c r="CX27">
        <v>2.4129999999999998</v>
      </c>
      <c r="CY27">
        <v>0.41399999999999998</v>
      </c>
      <c r="CZ27">
        <v>0.73899999999999999</v>
      </c>
      <c r="DA27">
        <v>0</v>
      </c>
      <c r="DB27">
        <v>255</v>
      </c>
      <c r="DC27" s="6">
        <f t="shared" si="39"/>
        <v>479.48506786343205</v>
      </c>
      <c r="DD27" s="5" t="str">
        <f t="shared" si="40"/>
        <v xml:space="preserve"> </v>
      </c>
      <c r="DE27" s="5">
        <f t="shared" si="41"/>
        <v>1</v>
      </c>
      <c r="DF27" s="5" t="str">
        <f t="shared" si="46"/>
        <v xml:space="preserve"> </v>
      </c>
      <c r="DG27" s="5">
        <f t="shared" si="47"/>
        <v>24.745999999999999</v>
      </c>
    </row>
    <row r="28" spans="12:111" x14ac:dyDescent="0.25">
      <c r="U28">
        <v>15</v>
      </c>
      <c r="V28">
        <v>1148</v>
      </c>
      <c r="Y28">
        <v>125.596</v>
      </c>
      <c r="Z28">
        <v>48.222999999999999</v>
      </c>
      <c r="AA28">
        <v>145</v>
      </c>
      <c r="AB28">
        <v>20</v>
      </c>
      <c r="AC28">
        <v>219</v>
      </c>
      <c r="AD28">
        <v>1296.4469999999999</v>
      </c>
      <c r="AE28">
        <v>596.14400000000001</v>
      </c>
      <c r="AF28">
        <v>0.78800000000000003</v>
      </c>
      <c r="AG28">
        <v>45.343000000000004</v>
      </c>
      <c r="AH28">
        <v>1282</v>
      </c>
      <c r="AI28">
        <v>577</v>
      </c>
      <c r="AJ28">
        <v>131.42400000000001</v>
      </c>
      <c r="AK28">
        <v>34.895000000000003</v>
      </c>
      <c r="AL28">
        <v>1.296</v>
      </c>
      <c r="AM28">
        <v>0.77200000000000002</v>
      </c>
      <c r="AN28">
        <v>0.91700000000000004</v>
      </c>
      <c r="AO28">
        <v>0</v>
      </c>
      <c r="AP28">
        <v>255</v>
      </c>
      <c r="AQ28" s="6">
        <f t="shared" si="33"/>
        <v>503.90215628433253</v>
      </c>
      <c r="AR28" s="5" t="str">
        <f t="shared" si="34"/>
        <v xml:space="preserve"> </v>
      </c>
      <c r="AS28" s="5">
        <f t="shared" si="35"/>
        <v>1</v>
      </c>
      <c r="AT28" s="5" t="str">
        <f t="shared" si="42"/>
        <v xml:space="preserve"> </v>
      </c>
      <c r="AU28" s="5">
        <f t="shared" si="43"/>
        <v>48.222999999999999</v>
      </c>
      <c r="BA28">
        <v>15</v>
      </c>
      <c r="BB28">
        <v>773</v>
      </c>
      <c r="BE28">
        <v>123.254</v>
      </c>
      <c r="BF28">
        <v>41.488</v>
      </c>
      <c r="BG28">
        <v>121</v>
      </c>
      <c r="BH28">
        <v>34</v>
      </c>
      <c r="BI28">
        <v>221</v>
      </c>
      <c r="BJ28">
        <v>1659.8009999999999</v>
      </c>
      <c r="BK28">
        <v>891.346</v>
      </c>
      <c r="BL28">
        <v>0.68</v>
      </c>
      <c r="BM28">
        <v>46.097999999999999</v>
      </c>
      <c r="BN28">
        <v>1647</v>
      </c>
      <c r="BO28">
        <v>910</v>
      </c>
      <c r="BP28">
        <v>40.600999999999999</v>
      </c>
      <c r="BQ28">
        <v>25.693999999999999</v>
      </c>
      <c r="BR28">
        <v>1.8680000000000001</v>
      </c>
      <c r="BS28">
        <v>0.53500000000000003</v>
      </c>
      <c r="BT28">
        <v>0.89400000000000002</v>
      </c>
      <c r="BU28">
        <v>0</v>
      </c>
      <c r="BV28">
        <v>255</v>
      </c>
      <c r="BW28" s="6">
        <f t="shared" si="36"/>
        <v>669.52945012224814</v>
      </c>
      <c r="BX28" s="5" t="str">
        <f t="shared" si="37"/>
        <v xml:space="preserve"> </v>
      </c>
      <c r="BY28" s="5">
        <f t="shared" si="38"/>
        <v>1</v>
      </c>
      <c r="BZ28" s="5" t="str">
        <f t="shared" si="44"/>
        <v xml:space="preserve"> </v>
      </c>
      <c r="CA28" s="5">
        <f t="shared" si="45"/>
        <v>41.488</v>
      </c>
      <c r="CG28">
        <v>15</v>
      </c>
      <c r="CH28">
        <v>1855</v>
      </c>
      <c r="CK28">
        <v>84.236000000000004</v>
      </c>
      <c r="CL28">
        <v>28.582000000000001</v>
      </c>
      <c r="CM28">
        <v>84</v>
      </c>
      <c r="CN28">
        <v>10</v>
      </c>
      <c r="CO28">
        <v>158</v>
      </c>
      <c r="CP28">
        <v>1074.443</v>
      </c>
      <c r="CQ28">
        <v>928.072</v>
      </c>
      <c r="CR28">
        <v>0.71399999999999997</v>
      </c>
      <c r="CS28">
        <v>58.137999999999998</v>
      </c>
      <c r="CT28">
        <v>1054</v>
      </c>
      <c r="CU28">
        <v>907</v>
      </c>
      <c r="CV28">
        <v>139.185</v>
      </c>
      <c r="CW28">
        <v>45</v>
      </c>
      <c r="CX28">
        <v>1.0980000000000001</v>
      </c>
      <c r="CY28">
        <v>0.91100000000000003</v>
      </c>
      <c r="CZ28">
        <v>0.91300000000000003</v>
      </c>
      <c r="DA28">
        <v>0</v>
      </c>
      <c r="DB28">
        <v>255</v>
      </c>
      <c r="DC28" s="6">
        <f t="shared" si="39"/>
        <v>225.72915689604653</v>
      </c>
      <c r="DD28" s="5">
        <f t="shared" si="40"/>
        <v>1</v>
      </c>
      <c r="DE28" s="5" t="str">
        <f t="shared" si="41"/>
        <v xml:space="preserve"> </v>
      </c>
      <c r="DF28" s="5">
        <f t="shared" si="46"/>
        <v>28.582000000000001</v>
      </c>
      <c r="DG28" s="5" t="str">
        <f t="shared" si="47"/>
        <v xml:space="preserve"> </v>
      </c>
    </row>
    <row r="29" spans="12:111" x14ac:dyDescent="0.25">
      <c r="U29">
        <v>16</v>
      </c>
      <c r="V29">
        <v>875</v>
      </c>
      <c r="Y29">
        <v>108.378</v>
      </c>
      <c r="Z29">
        <v>20.795000000000002</v>
      </c>
      <c r="AA29">
        <v>99</v>
      </c>
      <c r="AB29">
        <v>65</v>
      </c>
      <c r="AC29">
        <v>174</v>
      </c>
      <c r="AD29">
        <v>1195.2570000000001</v>
      </c>
      <c r="AE29">
        <v>662.03800000000001</v>
      </c>
      <c r="AF29">
        <v>0.78200000000000003</v>
      </c>
      <c r="AG29">
        <v>42.72</v>
      </c>
      <c r="AH29">
        <v>1191</v>
      </c>
      <c r="AI29">
        <v>684</v>
      </c>
      <c r="AJ29">
        <v>73.686000000000007</v>
      </c>
      <c r="AK29">
        <v>28.606000000000002</v>
      </c>
      <c r="AL29">
        <v>1.498</v>
      </c>
      <c r="AM29">
        <v>0.66700000000000004</v>
      </c>
      <c r="AN29">
        <v>0.94299999999999995</v>
      </c>
      <c r="AO29">
        <v>0</v>
      </c>
      <c r="AP29">
        <v>255</v>
      </c>
      <c r="AQ29" s="6">
        <f t="shared" si="33"/>
        <v>383.34123214180863</v>
      </c>
      <c r="AR29" s="5">
        <f t="shared" si="34"/>
        <v>1</v>
      </c>
      <c r="AS29" s="5" t="str">
        <f t="shared" si="35"/>
        <v xml:space="preserve"> </v>
      </c>
      <c r="AT29" s="5">
        <f t="shared" si="42"/>
        <v>20.795000000000002</v>
      </c>
      <c r="AU29" s="5" t="str">
        <f t="shared" si="43"/>
        <v xml:space="preserve"> </v>
      </c>
      <c r="BA29">
        <v>16</v>
      </c>
      <c r="BB29">
        <v>1209</v>
      </c>
      <c r="BE29">
        <v>155.63900000000001</v>
      </c>
      <c r="BF29">
        <v>44.076000000000001</v>
      </c>
      <c r="BG29">
        <v>255</v>
      </c>
      <c r="BH29">
        <v>58</v>
      </c>
      <c r="BI29">
        <v>255</v>
      </c>
      <c r="BJ29">
        <v>1688.577</v>
      </c>
      <c r="BK29">
        <v>945.62400000000002</v>
      </c>
      <c r="BL29">
        <v>0.78300000000000003</v>
      </c>
      <c r="BM29">
        <v>51.478000000000002</v>
      </c>
      <c r="BN29">
        <v>1663</v>
      </c>
      <c r="BO29">
        <v>940</v>
      </c>
      <c r="BP29">
        <v>172.185</v>
      </c>
      <c r="BQ29">
        <v>32.24</v>
      </c>
      <c r="BR29">
        <v>1.5169999999999999</v>
      </c>
      <c r="BS29">
        <v>0.65900000000000003</v>
      </c>
      <c r="BT29">
        <v>0.92300000000000004</v>
      </c>
      <c r="BU29">
        <v>0</v>
      </c>
      <c r="BV29">
        <v>255</v>
      </c>
      <c r="BW29" s="6">
        <f t="shared" si="36"/>
        <v>702.37046392413174</v>
      </c>
      <c r="BX29" s="5" t="str">
        <f t="shared" si="37"/>
        <v xml:space="preserve"> </v>
      </c>
      <c r="BY29" s="5">
        <f t="shared" si="38"/>
        <v>1</v>
      </c>
      <c r="BZ29" s="5" t="str">
        <f t="shared" si="44"/>
        <v xml:space="preserve"> </v>
      </c>
      <c r="CA29" s="5">
        <f t="shared" si="45"/>
        <v>44.076000000000001</v>
      </c>
      <c r="CG29">
        <v>16</v>
      </c>
      <c r="CH29">
        <v>497</v>
      </c>
      <c r="CK29">
        <v>119.652</v>
      </c>
      <c r="CL29">
        <v>22.725999999999999</v>
      </c>
      <c r="CM29">
        <v>116</v>
      </c>
      <c r="CN29">
        <v>71</v>
      </c>
      <c r="CO29">
        <v>179</v>
      </c>
      <c r="CP29">
        <v>471.053</v>
      </c>
      <c r="CQ29">
        <v>932.66099999999994</v>
      </c>
      <c r="CR29">
        <v>0.69099999999999995</v>
      </c>
      <c r="CS29">
        <v>37.643000000000001</v>
      </c>
      <c r="CT29">
        <v>454</v>
      </c>
      <c r="CU29">
        <v>944</v>
      </c>
      <c r="CV29">
        <v>39.610999999999997</v>
      </c>
      <c r="CW29">
        <v>19.798999999999999</v>
      </c>
      <c r="CX29">
        <v>2.016</v>
      </c>
      <c r="CY29">
        <v>0.496</v>
      </c>
      <c r="CZ29">
        <v>0.91900000000000004</v>
      </c>
      <c r="DA29">
        <v>0</v>
      </c>
      <c r="DB29">
        <v>255</v>
      </c>
      <c r="DC29" s="6">
        <f t="shared" si="39"/>
        <v>436.83515959684388</v>
      </c>
      <c r="DD29" s="5" t="str">
        <f t="shared" si="40"/>
        <v xml:space="preserve"> </v>
      </c>
      <c r="DE29" s="5">
        <f t="shared" si="41"/>
        <v>1</v>
      </c>
      <c r="DF29" s="5" t="str">
        <f t="shared" si="46"/>
        <v xml:space="preserve"> </v>
      </c>
      <c r="DG29" s="5">
        <f t="shared" si="47"/>
        <v>22.725999999999999</v>
      </c>
    </row>
    <row r="30" spans="12:111" x14ac:dyDescent="0.25">
      <c r="U30">
        <v>17</v>
      </c>
      <c r="V30">
        <v>720</v>
      </c>
      <c r="Y30">
        <v>80.218999999999994</v>
      </c>
      <c r="Z30">
        <v>18.195</v>
      </c>
      <c r="AA30">
        <v>87</v>
      </c>
      <c r="AB30">
        <v>41</v>
      </c>
      <c r="AC30">
        <v>138</v>
      </c>
      <c r="AD30">
        <v>1392.826</v>
      </c>
      <c r="AE30">
        <v>658.53300000000002</v>
      </c>
      <c r="AF30">
        <v>0.81699999999999995</v>
      </c>
      <c r="AG30">
        <v>37.802</v>
      </c>
      <c r="AH30">
        <v>1379</v>
      </c>
      <c r="AI30">
        <v>670</v>
      </c>
      <c r="AJ30">
        <v>37.475999999999999</v>
      </c>
      <c r="AK30">
        <v>26.548999999999999</v>
      </c>
      <c r="AL30">
        <v>1.417</v>
      </c>
      <c r="AM30">
        <v>0.70599999999999996</v>
      </c>
      <c r="AN30">
        <v>0.94599999999999995</v>
      </c>
      <c r="AO30">
        <v>0</v>
      </c>
      <c r="AP30">
        <v>255</v>
      </c>
      <c r="AQ30" s="6">
        <f t="shared" si="33"/>
        <v>555.80561077592586</v>
      </c>
      <c r="AR30" s="5" t="str">
        <f t="shared" si="34"/>
        <v xml:space="preserve"> </v>
      </c>
      <c r="AS30" s="5">
        <f t="shared" si="35"/>
        <v>1</v>
      </c>
      <c r="AT30" s="5" t="str">
        <f t="shared" si="42"/>
        <v xml:space="preserve"> </v>
      </c>
      <c r="AU30" s="5">
        <f t="shared" si="43"/>
        <v>18.195</v>
      </c>
      <c r="BA30">
        <v>17</v>
      </c>
      <c r="BB30">
        <v>689</v>
      </c>
      <c r="BE30">
        <v>72.600999999999999</v>
      </c>
      <c r="BF30">
        <v>18.637</v>
      </c>
      <c r="BG30">
        <v>58</v>
      </c>
      <c r="BH30">
        <v>33</v>
      </c>
      <c r="BI30">
        <v>148</v>
      </c>
      <c r="BJ30">
        <v>200.23099999999999</v>
      </c>
      <c r="BK30">
        <v>953.58900000000006</v>
      </c>
      <c r="BL30">
        <v>0.61899999999999999</v>
      </c>
      <c r="BM30">
        <v>44.552999999999997</v>
      </c>
      <c r="BN30">
        <v>198</v>
      </c>
      <c r="BO30">
        <v>975</v>
      </c>
      <c r="BP30">
        <v>80.960999999999999</v>
      </c>
      <c r="BQ30">
        <v>24.190999999999999</v>
      </c>
      <c r="BR30">
        <v>1.8149999999999999</v>
      </c>
      <c r="BS30">
        <v>0.55100000000000005</v>
      </c>
      <c r="BT30">
        <v>0.84299999999999997</v>
      </c>
      <c r="BU30">
        <v>0</v>
      </c>
      <c r="BV30">
        <v>255</v>
      </c>
      <c r="BW30" s="6">
        <f t="shared" si="36"/>
        <v>795.39123883155776</v>
      </c>
      <c r="BX30" s="5" t="str">
        <f t="shared" si="37"/>
        <v xml:space="preserve"> </v>
      </c>
      <c r="BY30" s="5">
        <f t="shared" si="38"/>
        <v>1</v>
      </c>
      <c r="BZ30" s="5" t="str">
        <f t="shared" si="44"/>
        <v xml:space="preserve"> </v>
      </c>
      <c r="CA30" s="5">
        <f t="shared" si="45"/>
        <v>18.637</v>
      </c>
      <c r="CG30">
        <v>17</v>
      </c>
      <c r="CH30">
        <v>910</v>
      </c>
      <c r="CK30">
        <v>68.94</v>
      </c>
      <c r="CL30">
        <v>26.818999999999999</v>
      </c>
      <c r="CM30">
        <v>53</v>
      </c>
      <c r="CN30">
        <v>15</v>
      </c>
      <c r="CO30">
        <v>154</v>
      </c>
      <c r="CP30">
        <v>1160.0350000000001</v>
      </c>
      <c r="CQ30">
        <v>943.09199999999998</v>
      </c>
      <c r="CR30">
        <v>0.88400000000000001</v>
      </c>
      <c r="CS30">
        <v>38.948999999999998</v>
      </c>
      <c r="CT30">
        <v>1145</v>
      </c>
      <c r="CU30">
        <v>930</v>
      </c>
      <c r="CV30">
        <v>138.12200000000001</v>
      </c>
      <c r="CW30">
        <v>33.234000000000002</v>
      </c>
      <c r="CX30">
        <v>1.0900000000000001</v>
      </c>
      <c r="CY30">
        <v>0.91700000000000004</v>
      </c>
      <c r="CZ30">
        <v>0.95599999999999996</v>
      </c>
      <c r="DA30">
        <v>0</v>
      </c>
      <c r="DB30">
        <v>255</v>
      </c>
      <c r="DC30" s="6">
        <f t="shared" si="39"/>
        <v>307.05976920625739</v>
      </c>
      <c r="DD30" s="5">
        <f t="shared" si="40"/>
        <v>1</v>
      </c>
      <c r="DE30" s="5" t="str">
        <f t="shared" si="41"/>
        <v xml:space="preserve"> </v>
      </c>
      <c r="DF30" s="5">
        <f t="shared" si="46"/>
        <v>26.818999999999999</v>
      </c>
      <c r="DG30" s="5" t="str">
        <f t="shared" si="47"/>
        <v xml:space="preserve"> </v>
      </c>
    </row>
    <row r="31" spans="12:111" x14ac:dyDescent="0.25">
      <c r="U31">
        <v>18</v>
      </c>
      <c r="V31">
        <v>958</v>
      </c>
      <c r="Y31">
        <v>86.79</v>
      </c>
      <c r="Z31">
        <v>21.984999999999999</v>
      </c>
      <c r="AA31">
        <v>98</v>
      </c>
      <c r="AB31">
        <v>42</v>
      </c>
      <c r="AC31">
        <v>181</v>
      </c>
      <c r="AD31">
        <v>1306.5630000000001</v>
      </c>
      <c r="AE31">
        <v>675.98299999999995</v>
      </c>
      <c r="AF31">
        <v>0.502</v>
      </c>
      <c r="AG31">
        <v>64.661000000000001</v>
      </c>
      <c r="AH31">
        <v>1285</v>
      </c>
      <c r="AI31">
        <v>659</v>
      </c>
      <c r="AJ31">
        <v>148.27600000000001</v>
      </c>
      <c r="AK31">
        <v>25.79</v>
      </c>
      <c r="AL31">
        <v>2.7450000000000001</v>
      </c>
      <c r="AM31">
        <v>0.36399999999999999</v>
      </c>
      <c r="AN31">
        <v>0.86199999999999999</v>
      </c>
      <c r="AO31">
        <v>0</v>
      </c>
      <c r="AP31">
        <v>255</v>
      </c>
      <c r="AQ31" s="6">
        <f t="shared" si="33"/>
        <v>470.61438330867031</v>
      </c>
      <c r="AR31" s="5" t="str">
        <f t="shared" si="34"/>
        <v xml:space="preserve"> </v>
      </c>
      <c r="AS31" s="5">
        <f t="shared" si="35"/>
        <v>1</v>
      </c>
      <c r="AT31" s="5" t="str">
        <f t="shared" si="42"/>
        <v xml:space="preserve"> </v>
      </c>
      <c r="AU31" s="5">
        <f t="shared" si="43"/>
        <v>21.984999999999999</v>
      </c>
      <c r="BA31">
        <v>18</v>
      </c>
      <c r="BB31">
        <v>1497</v>
      </c>
      <c r="BE31">
        <v>131.678</v>
      </c>
      <c r="BF31">
        <v>29.279</v>
      </c>
      <c r="BG31">
        <v>132</v>
      </c>
      <c r="BH31">
        <v>49</v>
      </c>
      <c r="BI31">
        <v>255</v>
      </c>
      <c r="BJ31">
        <v>1206.106</v>
      </c>
      <c r="BK31">
        <v>957.78899999999999</v>
      </c>
      <c r="BL31">
        <v>0.90600000000000003</v>
      </c>
      <c r="BM31">
        <v>48.765000000000001</v>
      </c>
      <c r="BN31">
        <v>1185</v>
      </c>
      <c r="BO31">
        <v>971</v>
      </c>
      <c r="BP31">
        <v>28.141999999999999</v>
      </c>
      <c r="BQ31">
        <v>43</v>
      </c>
      <c r="BR31">
        <v>1.081</v>
      </c>
      <c r="BS31">
        <v>0.92500000000000004</v>
      </c>
      <c r="BT31">
        <v>0.96299999999999997</v>
      </c>
      <c r="BU31">
        <v>0</v>
      </c>
      <c r="BV31">
        <v>255</v>
      </c>
      <c r="BW31" s="6">
        <f t="shared" si="36"/>
        <v>234.18004160260969</v>
      </c>
      <c r="BX31" s="5">
        <f t="shared" si="37"/>
        <v>1</v>
      </c>
      <c r="BY31" s="5" t="str">
        <f t="shared" si="38"/>
        <v xml:space="preserve"> </v>
      </c>
      <c r="BZ31" s="5">
        <f t="shared" si="44"/>
        <v>29.279</v>
      </c>
      <c r="CA31" s="5" t="str">
        <f t="shared" si="45"/>
        <v xml:space="preserve"> </v>
      </c>
      <c r="CG31">
        <v>18</v>
      </c>
      <c r="CH31">
        <v>1581</v>
      </c>
      <c r="CK31">
        <v>103.096</v>
      </c>
      <c r="CL31">
        <v>22.602</v>
      </c>
      <c r="CM31">
        <v>116</v>
      </c>
      <c r="CN31">
        <v>32</v>
      </c>
      <c r="CO31">
        <v>173</v>
      </c>
      <c r="CP31">
        <v>492.137</v>
      </c>
      <c r="CQ31">
        <v>959.77</v>
      </c>
      <c r="CR31">
        <v>0.48399999999999999</v>
      </c>
      <c r="CS31">
        <v>75.007000000000005</v>
      </c>
      <c r="CT31">
        <v>464</v>
      </c>
      <c r="CU31">
        <v>984</v>
      </c>
      <c r="CV31">
        <v>47.161000000000001</v>
      </c>
      <c r="CW31">
        <v>43.832000000000001</v>
      </c>
      <c r="CX31">
        <v>1.9</v>
      </c>
      <c r="CY31">
        <v>0.52600000000000002</v>
      </c>
      <c r="CZ31">
        <v>0.73799999999999999</v>
      </c>
      <c r="DA31">
        <v>0</v>
      </c>
      <c r="DB31">
        <v>255</v>
      </c>
      <c r="DC31" s="6">
        <f t="shared" si="39"/>
        <v>426.09658691545519</v>
      </c>
      <c r="DD31" s="5" t="str">
        <f t="shared" si="40"/>
        <v xml:space="preserve"> </v>
      </c>
      <c r="DE31" s="5">
        <f t="shared" si="41"/>
        <v>1</v>
      </c>
      <c r="DF31" s="5" t="str">
        <f t="shared" si="46"/>
        <v xml:space="preserve"> </v>
      </c>
      <c r="DG31" s="5">
        <f t="shared" si="47"/>
        <v>22.602</v>
      </c>
    </row>
    <row r="32" spans="12:111" x14ac:dyDescent="0.25">
      <c r="U32">
        <v>19</v>
      </c>
      <c r="V32">
        <v>496</v>
      </c>
      <c r="Y32">
        <v>113.10299999999999</v>
      </c>
      <c r="Z32">
        <v>24.533000000000001</v>
      </c>
      <c r="AA32">
        <v>122</v>
      </c>
      <c r="AB32">
        <v>38</v>
      </c>
      <c r="AC32">
        <v>169</v>
      </c>
      <c r="AD32">
        <v>1579.3989999999999</v>
      </c>
      <c r="AE32">
        <v>694.07500000000005</v>
      </c>
      <c r="AF32">
        <v>0.69699999999999995</v>
      </c>
      <c r="AG32">
        <v>38.012999999999998</v>
      </c>
      <c r="AH32">
        <v>1564</v>
      </c>
      <c r="AI32">
        <v>683</v>
      </c>
      <c r="AJ32">
        <v>153.435</v>
      </c>
      <c r="AK32">
        <v>19.646999999999998</v>
      </c>
      <c r="AL32">
        <v>2.0489999999999999</v>
      </c>
      <c r="AM32">
        <v>0.48799999999999999</v>
      </c>
      <c r="AN32">
        <v>0.89900000000000002</v>
      </c>
      <c r="AO32">
        <v>0</v>
      </c>
      <c r="AP32">
        <v>255</v>
      </c>
      <c r="AQ32" s="6">
        <f t="shared" si="33"/>
        <v>718.82623814730061</v>
      </c>
      <c r="AR32" s="5" t="str">
        <f t="shared" si="34"/>
        <v xml:space="preserve"> </v>
      </c>
      <c r="AS32" s="5">
        <f t="shared" si="35"/>
        <v>1</v>
      </c>
      <c r="AT32" s="5" t="str">
        <f t="shared" si="42"/>
        <v xml:space="preserve"> </v>
      </c>
      <c r="AU32" s="5">
        <f t="shared" si="43"/>
        <v>24.533000000000001</v>
      </c>
      <c r="BA32">
        <v>19</v>
      </c>
      <c r="BB32">
        <v>657</v>
      </c>
      <c r="BE32">
        <v>140.19</v>
      </c>
      <c r="BF32">
        <v>38.04</v>
      </c>
      <c r="BG32">
        <v>146</v>
      </c>
      <c r="BH32">
        <v>56</v>
      </c>
      <c r="BI32">
        <v>255</v>
      </c>
      <c r="BJ32">
        <v>1791.5350000000001</v>
      </c>
      <c r="BK32">
        <v>984.05700000000002</v>
      </c>
      <c r="BL32">
        <v>0.78500000000000003</v>
      </c>
      <c r="BM32">
        <v>38.274999999999999</v>
      </c>
      <c r="BN32">
        <v>1774</v>
      </c>
      <c r="BO32">
        <v>989</v>
      </c>
      <c r="BP32">
        <v>19.855</v>
      </c>
      <c r="BQ32">
        <v>24.184000000000001</v>
      </c>
      <c r="BR32">
        <v>1.738</v>
      </c>
      <c r="BS32">
        <v>0.57499999999999996</v>
      </c>
      <c r="BT32">
        <v>0.91900000000000004</v>
      </c>
      <c r="BU32">
        <v>0</v>
      </c>
      <c r="BV32">
        <v>255</v>
      </c>
      <c r="BW32" s="6">
        <f t="shared" si="36"/>
        <v>809.46339978160859</v>
      </c>
      <c r="BX32" s="5" t="str">
        <f t="shared" si="37"/>
        <v xml:space="preserve"> </v>
      </c>
      <c r="BY32" s="5">
        <f t="shared" si="38"/>
        <v>1</v>
      </c>
      <c r="BZ32" s="5" t="str">
        <f t="shared" si="44"/>
        <v xml:space="preserve"> </v>
      </c>
      <c r="CA32" s="5">
        <f t="shared" si="45"/>
        <v>38.04</v>
      </c>
      <c r="CG32">
        <v>19</v>
      </c>
      <c r="CH32">
        <v>1728</v>
      </c>
      <c r="CK32">
        <v>101.711</v>
      </c>
      <c r="CL32">
        <v>22.349</v>
      </c>
      <c r="CM32">
        <v>100</v>
      </c>
      <c r="CN32">
        <v>25</v>
      </c>
      <c r="CO32">
        <v>168</v>
      </c>
      <c r="CP32">
        <v>650.95100000000002</v>
      </c>
      <c r="CQ32">
        <v>957.65</v>
      </c>
      <c r="CR32">
        <v>0.86299999999999999</v>
      </c>
      <c r="CS32">
        <v>54.405999999999999</v>
      </c>
      <c r="CT32">
        <v>635</v>
      </c>
      <c r="CU32">
        <v>978</v>
      </c>
      <c r="CV32">
        <v>53.972999999999999</v>
      </c>
      <c r="CW32">
        <v>45.052</v>
      </c>
      <c r="CX32">
        <v>1.248</v>
      </c>
      <c r="CY32">
        <v>0.80100000000000005</v>
      </c>
      <c r="CZ32">
        <v>0.96</v>
      </c>
      <c r="DA32">
        <v>0</v>
      </c>
      <c r="DB32">
        <v>255</v>
      </c>
      <c r="DC32" s="6">
        <f t="shared" si="39"/>
        <v>283.6901785839616</v>
      </c>
      <c r="DD32" s="5">
        <f t="shared" si="40"/>
        <v>1</v>
      </c>
      <c r="DE32" s="5" t="str">
        <f t="shared" si="41"/>
        <v xml:space="preserve"> </v>
      </c>
      <c r="DF32" s="5">
        <f t="shared" si="46"/>
        <v>22.349</v>
      </c>
      <c r="DG32" s="5" t="str">
        <f t="shared" si="47"/>
        <v xml:space="preserve"> </v>
      </c>
    </row>
    <row r="33" spans="21:111" x14ac:dyDescent="0.25">
      <c r="U33">
        <v>20</v>
      </c>
      <c r="V33">
        <v>1152</v>
      </c>
      <c r="Y33">
        <v>113.104</v>
      </c>
      <c r="Z33">
        <v>33.328000000000003</v>
      </c>
      <c r="AA33">
        <v>81</v>
      </c>
      <c r="AB33">
        <v>33</v>
      </c>
      <c r="AC33">
        <v>193</v>
      </c>
      <c r="AD33">
        <v>1239.1600000000001</v>
      </c>
      <c r="AE33">
        <v>715.06600000000003</v>
      </c>
      <c r="AF33">
        <v>0.52300000000000002</v>
      </c>
      <c r="AG33">
        <v>71.063000000000002</v>
      </c>
      <c r="AH33">
        <v>1211</v>
      </c>
      <c r="AI33">
        <v>694</v>
      </c>
      <c r="AJ33">
        <v>140.71100000000001</v>
      </c>
      <c r="AK33">
        <v>28.611000000000001</v>
      </c>
      <c r="AL33">
        <v>2.4409999999999998</v>
      </c>
      <c r="AM33">
        <v>0.41</v>
      </c>
      <c r="AN33">
        <v>0.86799999999999999</v>
      </c>
      <c r="AO33">
        <v>0</v>
      </c>
      <c r="AP33">
        <v>255</v>
      </c>
      <c r="AQ33" s="6">
        <f t="shared" si="33"/>
        <v>392.81477377639453</v>
      </c>
      <c r="AR33" s="5">
        <f t="shared" si="34"/>
        <v>1</v>
      </c>
      <c r="AS33" s="5" t="str">
        <f t="shared" si="35"/>
        <v xml:space="preserve"> </v>
      </c>
      <c r="AT33" s="5">
        <f t="shared" si="42"/>
        <v>33.328000000000003</v>
      </c>
      <c r="AU33" s="5" t="str">
        <f t="shared" si="43"/>
        <v xml:space="preserve"> </v>
      </c>
      <c r="BA33">
        <v>20</v>
      </c>
      <c r="BB33">
        <v>696</v>
      </c>
      <c r="BE33">
        <v>89.825000000000003</v>
      </c>
      <c r="BF33">
        <v>24.638000000000002</v>
      </c>
      <c r="BG33">
        <v>93</v>
      </c>
      <c r="BH33">
        <v>41</v>
      </c>
      <c r="BI33">
        <v>185</v>
      </c>
      <c r="BJ33">
        <v>173.78700000000001</v>
      </c>
      <c r="BK33">
        <v>990.83900000000006</v>
      </c>
      <c r="BL33">
        <v>0.70199999999999996</v>
      </c>
      <c r="BM33">
        <v>37.854999999999997</v>
      </c>
      <c r="BN33">
        <v>166</v>
      </c>
      <c r="BO33">
        <v>973</v>
      </c>
      <c r="BP33">
        <v>102.2</v>
      </c>
      <c r="BQ33">
        <v>27</v>
      </c>
      <c r="BR33">
        <v>1.409</v>
      </c>
      <c r="BS33">
        <v>0.71</v>
      </c>
      <c r="BT33">
        <v>0.88400000000000001</v>
      </c>
      <c r="BU33">
        <v>0</v>
      </c>
      <c r="BV33">
        <v>255</v>
      </c>
      <c r="BW33" s="6">
        <f t="shared" si="36"/>
        <v>826.48994954445755</v>
      </c>
      <c r="BX33" s="5" t="str">
        <f t="shared" si="37"/>
        <v xml:space="preserve"> </v>
      </c>
      <c r="BY33" s="5">
        <f t="shared" si="38"/>
        <v>1</v>
      </c>
      <c r="BZ33" s="5" t="str">
        <f t="shared" si="44"/>
        <v xml:space="preserve"> </v>
      </c>
      <c r="CA33" s="5">
        <f t="shared" si="45"/>
        <v>24.638000000000002</v>
      </c>
      <c r="CG33">
        <v>20</v>
      </c>
      <c r="CH33">
        <v>919</v>
      </c>
      <c r="CK33">
        <v>113.06</v>
      </c>
      <c r="CL33">
        <v>26.081</v>
      </c>
      <c r="CM33">
        <v>123</v>
      </c>
      <c r="CN33">
        <v>38</v>
      </c>
      <c r="CO33">
        <v>179</v>
      </c>
      <c r="CP33">
        <v>822.875</v>
      </c>
      <c r="CQ33">
        <v>966.96</v>
      </c>
      <c r="CR33">
        <v>0.77600000000000002</v>
      </c>
      <c r="CS33">
        <v>39.825000000000003</v>
      </c>
      <c r="CT33">
        <v>807</v>
      </c>
      <c r="CU33">
        <v>954</v>
      </c>
      <c r="CV33">
        <v>141.11600000000001</v>
      </c>
      <c r="CW33">
        <v>33</v>
      </c>
      <c r="CX33">
        <v>1.1759999999999999</v>
      </c>
      <c r="CY33">
        <v>0.85099999999999998</v>
      </c>
      <c r="CZ33">
        <v>0.91300000000000003</v>
      </c>
      <c r="DA33">
        <v>0</v>
      </c>
      <c r="DB33">
        <v>255</v>
      </c>
      <c r="DC33" s="6">
        <f t="shared" si="39"/>
        <v>177.87664445058556</v>
      </c>
      <c r="DD33" s="5">
        <f t="shared" si="40"/>
        <v>1</v>
      </c>
      <c r="DE33" s="5" t="str">
        <f t="shared" si="41"/>
        <v xml:space="preserve"> </v>
      </c>
      <c r="DF33" s="5">
        <f t="shared" si="46"/>
        <v>26.081</v>
      </c>
      <c r="DG33" s="5" t="str">
        <f t="shared" si="47"/>
        <v xml:space="preserve"> </v>
      </c>
    </row>
    <row r="34" spans="21:111" x14ac:dyDescent="0.25">
      <c r="U34">
        <v>21</v>
      </c>
      <c r="V34">
        <v>616</v>
      </c>
      <c r="Y34">
        <v>97.846000000000004</v>
      </c>
      <c r="Z34">
        <v>38.015000000000001</v>
      </c>
      <c r="AA34">
        <v>67</v>
      </c>
      <c r="AB34">
        <v>33</v>
      </c>
      <c r="AC34">
        <v>234</v>
      </c>
      <c r="AD34">
        <v>604.96400000000006</v>
      </c>
      <c r="AE34">
        <v>725.61500000000001</v>
      </c>
      <c r="AF34">
        <v>0.84299999999999997</v>
      </c>
      <c r="AG34">
        <v>33.286999999999999</v>
      </c>
      <c r="AH34">
        <v>595</v>
      </c>
      <c r="AI34">
        <v>712</v>
      </c>
      <c r="AJ34">
        <v>122.735</v>
      </c>
      <c r="AK34">
        <v>27</v>
      </c>
      <c r="AL34">
        <v>1.139</v>
      </c>
      <c r="AM34">
        <v>0.878</v>
      </c>
      <c r="AN34">
        <v>0.95099999999999996</v>
      </c>
      <c r="AO34">
        <v>0</v>
      </c>
      <c r="AP34">
        <v>255</v>
      </c>
      <c r="AQ34" s="6">
        <f t="shared" si="33"/>
        <v>328.31352502448021</v>
      </c>
      <c r="AR34" s="5">
        <f t="shared" si="34"/>
        <v>1</v>
      </c>
      <c r="AS34" s="5" t="str">
        <f t="shared" si="35"/>
        <v xml:space="preserve"> </v>
      </c>
      <c r="AT34" s="5">
        <f t="shared" si="42"/>
        <v>38.015000000000001</v>
      </c>
      <c r="AU34" s="5" t="str">
        <f t="shared" si="43"/>
        <v xml:space="preserve"> </v>
      </c>
      <c r="BA34">
        <v>21</v>
      </c>
      <c r="BB34">
        <v>1005</v>
      </c>
      <c r="BE34">
        <v>157.74600000000001</v>
      </c>
      <c r="BF34">
        <v>41.552</v>
      </c>
      <c r="BG34">
        <v>164</v>
      </c>
      <c r="BH34">
        <v>74</v>
      </c>
      <c r="BI34">
        <v>255</v>
      </c>
      <c r="BJ34">
        <v>1252.0530000000001</v>
      </c>
      <c r="BK34">
        <v>989.21799999999996</v>
      </c>
      <c r="BL34">
        <v>0.67600000000000005</v>
      </c>
      <c r="BM34">
        <v>53.665999999999997</v>
      </c>
      <c r="BN34">
        <v>1231</v>
      </c>
      <c r="BO34">
        <v>1001</v>
      </c>
      <c r="BP34">
        <v>26.565000000000001</v>
      </c>
      <c r="BQ34">
        <v>27.75</v>
      </c>
      <c r="BR34">
        <v>2.2429999999999999</v>
      </c>
      <c r="BS34">
        <v>0.44600000000000001</v>
      </c>
      <c r="BT34">
        <v>0.89300000000000002</v>
      </c>
      <c r="BU34">
        <v>0</v>
      </c>
      <c r="BV34">
        <v>255</v>
      </c>
      <c r="BW34" s="6">
        <f t="shared" si="36"/>
        <v>288.98435807669603</v>
      </c>
      <c r="BX34" s="5">
        <f t="shared" si="37"/>
        <v>1</v>
      </c>
      <c r="BY34" s="5" t="str">
        <f t="shared" si="38"/>
        <v xml:space="preserve"> </v>
      </c>
      <c r="BZ34" s="5">
        <f t="shared" ref="BZ34:BZ53" si="48">IF(BX34=1,BF34," ")</f>
        <v>41.552</v>
      </c>
      <c r="CA34" s="5" t="str">
        <f t="shared" ref="CA34:CA53" si="49">IF(BY34=1,BF34," ")</f>
        <v xml:space="preserve"> </v>
      </c>
      <c r="CG34">
        <v>21</v>
      </c>
      <c r="CH34">
        <v>926</v>
      </c>
      <c r="CK34">
        <v>74.581999999999994</v>
      </c>
      <c r="CL34">
        <v>26.611000000000001</v>
      </c>
      <c r="CM34">
        <v>56</v>
      </c>
      <c r="CN34">
        <v>20</v>
      </c>
      <c r="CO34">
        <v>152</v>
      </c>
      <c r="CP34">
        <v>1384.444</v>
      </c>
      <c r="CQ34">
        <v>973.06899999999996</v>
      </c>
      <c r="CR34">
        <v>0.83299999999999996</v>
      </c>
      <c r="CS34">
        <v>42.19</v>
      </c>
      <c r="CT34">
        <v>1373</v>
      </c>
      <c r="CU34">
        <v>954</v>
      </c>
      <c r="CV34">
        <v>121.43</v>
      </c>
      <c r="CW34">
        <v>32.051000000000002</v>
      </c>
      <c r="CX34">
        <v>1.298</v>
      </c>
      <c r="CY34">
        <v>0.77100000000000002</v>
      </c>
      <c r="CZ34">
        <v>0.94299999999999995</v>
      </c>
      <c r="DA34">
        <v>0</v>
      </c>
      <c r="DB34">
        <v>255</v>
      </c>
      <c r="DC34" s="6">
        <f t="shared" si="39"/>
        <v>525.62941815027818</v>
      </c>
      <c r="DD34" s="5" t="str">
        <f t="shared" si="40"/>
        <v xml:space="preserve"> </v>
      </c>
      <c r="DE34" s="5">
        <f t="shared" si="41"/>
        <v>1</v>
      </c>
      <c r="DF34" s="5" t="str">
        <f t="shared" si="46"/>
        <v xml:space="preserve"> </v>
      </c>
      <c r="DG34" s="5">
        <f t="shared" si="47"/>
        <v>26.611000000000001</v>
      </c>
    </row>
    <row r="35" spans="21:111" x14ac:dyDescent="0.25">
      <c r="U35">
        <v>22</v>
      </c>
      <c r="V35">
        <v>1431</v>
      </c>
      <c r="Y35">
        <v>57.2</v>
      </c>
      <c r="Z35">
        <v>21.245999999999999</v>
      </c>
      <c r="AA35">
        <v>42</v>
      </c>
      <c r="AB35">
        <v>29</v>
      </c>
      <c r="AC35">
        <v>160</v>
      </c>
      <c r="AD35">
        <v>1383.3050000000001</v>
      </c>
      <c r="AE35">
        <v>790.51400000000001</v>
      </c>
      <c r="AF35">
        <v>0.54700000000000004</v>
      </c>
      <c r="AG35">
        <v>65.863</v>
      </c>
      <c r="AH35">
        <v>1357</v>
      </c>
      <c r="AI35">
        <v>770</v>
      </c>
      <c r="AJ35">
        <v>149.93100000000001</v>
      </c>
      <c r="AK35">
        <v>37.561</v>
      </c>
      <c r="AL35">
        <v>1.74</v>
      </c>
      <c r="AM35">
        <v>0.57499999999999996</v>
      </c>
      <c r="AN35">
        <v>0.84599999999999997</v>
      </c>
      <c r="AO35">
        <v>0</v>
      </c>
      <c r="AP35">
        <v>255</v>
      </c>
      <c r="AQ35" s="6">
        <f t="shared" si="33"/>
        <v>505.27723576270489</v>
      </c>
      <c r="AR35" s="5" t="str">
        <f t="shared" si="34"/>
        <v xml:space="preserve"> </v>
      </c>
      <c r="AS35" s="5">
        <f t="shared" si="35"/>
        <v>1</v>
      </c>
      <c r="AT35" s="5" t="str">
        <f t="shared" si="42"/>
        <v xml:space="preserve"> </v>
      </c>
      <c r="AU35" s="5">
        <f t="shared" si="43"/>
        <v>21.245999999999999</v>
      </c>
      <c r="BA35">
        <v>22</v>
      </c>
      <c r="BB35">
        <v>645</v>
      </c>
      <c r="BE35">
        <v>156.88999999999999</v>
      </c>
      <c r="BF35">
        <v>23.795999999999999</v>
      </c>
      <c r="BG35">
        <v>170</v>
      </c>
      <c r="BH35">
        <v>86</v>
      </c>
      <c r="BI35">
        <v>234</v>
      </c>
      <c r="BJ35">
        <v>1278.5329999999999</v>
      </c>
      <c r="BK35">
        <v>1004.226</v>
      </c>
      <c r="BL35">
        <v>0.64400000000000002</v>
      </c>
      <c r="BM35">
        <v>37.121000000000002</v>
      </c>
      <c r="BN35">
        <v>1267</v>
      </c>
      <c r="BO35">
        <v>991</v>
      </c>
      <c r="BP35">
        <v>117.255</v>
      </c>
      <c r="BQ35">
        <v>26</v>
      </c>
      <c r="BR35">
        <v>1.452</v>
      </c>
      <c r="BS35">
        <v>0.68899999999999995</v>
      </c>
      <c r="BT35">
        <v>0.85699999999999998</v>
      </c>
      <c r="BU35">
        <v>0</v>
      </c>
      <c r="BV35">
        <v>255</v>
      </c>
      <c r="BW35" s="6">
        <f t="shared" si="36"/>
        <v>319.34574058377541</v>
      </c>
      <c r="BX35" s="5">
        <f t="shared" si="37"/>
        <v>1</v>
      </c>
      <c r="BY35" s="5" t="str">
        <f t="shared" si="38"/>
        <v xml:space="preserve"> </v>
      </c>
      <c r="BZ35" s="5">
        <f t="shared" si="48"/>
        <v>23.795999999999999</v>
      </c>
      <c r="CA35" s="5" t="str">
        <f t="shared" si="49"/>
        <v xml:space="preserve"> </v>
      </c>
      <c r="CG35">
        <v>22</v>
      </c>
      <c r="CH35">
        <v>1324</v>
      </c>
      <c r="CK35">
        <v>87.872</v>
      </c>
      <c r="CL35">
        <v>26.393999999999998</v>
      </c>
      <c r="CM35">
        <v>103</v>
      </c>
      <c r="CN35">
        <v>19</v>
      </c>
      <c r="CO35">
        <v>146</v>
      </c>
      <c r="CP35">
        <v>1262.643</v>
      </c>
      <c r="CQ35">
        <v>983.92700000000002</v>
      </c>
      <c r="CR35">
        <v>0.79900000000000004</v>
      </c>
      <c r="CS35">
        <v>51.970999999999997</v>
      </c>
      <c r="CT35">
        <v>1259</v>
      </c>
      <c r="CU35">
        <v>1010</v>
      </c>
      <c r="CV35">
        <v>78.906000000000006</v>
      </c>
      <c r="CW35">
        <v>34.448</v>
      </c>
      <c r="CX35">
        <v>1.5269999999999999</v>
      </c>
      <c r="CY35">
        <v>0.65500000000000003</v>
      </c>
      <c r="CZ35">
        <v>0.94099999999999995</v>
      </c>
      <c r="DA35">
        <v>0</v>
      </c>
      <c r="DB35">
        <v>255</v>
      </c>
      <c r="DC35" s="6">
        <f t="shared" si="39"/>
        <v>417.07888422695294</v>
      </c>
      <c r="DD35" s="5" t="str">
        <f t="shared" si="40"/>
        <v xml:space="preserve"> </v>
      </c>
      <c r="DE35" s="5">
        <f t="shared" si="41"/>
        <v>1</v>
      </c>
      <c r="DF35" s="5" t="str">
        <f t="shared" si="46"/>
        <v xml:space="preserve"> </v>
      </c>
      <c r="DG35" s="5">
        <f t="shared" si="47"/>
        <v>26.393999999999998</v>
      </c>
    </row>
    <row r="36" spans="21:111" x14ac:dyDescent="0.25">
      <c r="U36">
        <v>23</v>
      </c>
      <c r="V36">
        <v>1423</v>
      </c>
      <c r="Y36">
        <v>112.902</v>
      </c>
      <c r="Z36">
        <v>44.847999999999999</v>
      </c>
      <c r="AA36">
        <v>150</v>
      </c>
      <c r="AB36">
        <v>18</v>
      </c>
      <c r="AC36">
        <v>183</v>
      </c>
      <c r="AD36">
        <v>697.11599999999999</v>
      </c>
      <c r="AE36">
        <v>792.78899999999999</v>
      </c>
      <c r="AF36">
        <v>0.73799999999999999</v>
      </c>
      <c r="AG36">
        <v>59.363</v>
      </c>
      <c r="AH36">
        <v>681</v>
      </c>
      <c r="AI36">
        <v>768</v>
      </c>
      <c r="AJ36">
        <v>122.619</v>
      </c>
      <c r="AK36">
        <v>34.979999999999997</v>
      </c>
      <c r="AL36">
        <v>1.597</v>
      </c>
      <c r="AM36">
        <v>0.626</v>
      </c>
      <c r="AN36">
        <v>0.92800000000000005</v>
      </c>
      <c r="AO36">
        <v>0</v>
      </c>
      <c r="AP36">
        <v>255</v>
      </c>
      <c r="AQ36" s="6">
        <f t="shared" si="33"/>
        <v>215.14659648249147</v>
      </c>
      <c r="AR36" s="5">
        <f t="shared" si="34"/>
        <v>1</v>
      </c>
      <c r="AS36" s="5" t="str">
        <f t="shared" si="35"/>
        <v xml:space="preserve"> </v>
      </c>
      <c r="AT36" s="5">
        <f t="shared" si="42"/>
        <v>44.847999999999999</v>
      </c>
      <c r="AU36" s="5" t="str">
        <f t="shared" si="43"/>
        <v xml:space="preserve"> </v>
      </c>
      <c r="BA36">
        <v>23</v>
      </c>
      <c r="BB36">
        <v>2115</v>
      </c>
      <c r="BE36">
        <v>146.167</v>
      </c>
      <c r="BF36">
        <v>56.415999999999997</v>
      </c>
      <c r="BG36">
        <v>218</v>
      </c>
      <c r="BH36">
        <v>42</v>
      </c>
      <c r="BI36">
        <v>249</v>
      </c>
      <c r="BJ36">
        <v>356.48099999999999</v>
      </c>
      <c r="BK36">
        <v>1055.922</v>
      </c>
      <c r="BL36">
        <v>0.67</v>
      </c>
      <c r="BM36">
        <v>61.66</v>
      </c>
      <c r="BN36">
        <v>340</v>
      </c>
      <c r="BO36">
        <v>1085</v>
      </c>
      <c r="BP36">
        <v>81.606999999999999</v>
      </c>
      <c r="BQ36">
        <v>51.524999999999999</v>
      </c>
      <c r="BR36">
        <v>1.206</v>
      </c>
      <c r="BS36">
        <v>0.83</v>
      </c>
      <c r="BT36">
        <v>0.88300000000000001</v>
      </c>
      <c r="BU36">
        <v>0</v>
      </c>
      <c r="BV36">
        <v>255</v>
      </c>
      <c r="BW36" s="6">
        <f t="shared" si="36"/>
        <v>662.16716254809853</v>
      </c>
      <c r="BX36" s="5" t="str">
        <f t="shared" si="37"/>
        <v xml:space="preserve"> </v>
      </c>
      <c r="BY36" s="5">
        <f t="shared" si="38"/>
        <v>1</v>
      </c>
      <c r="BZ36" s="5" t="str">
        <f t="shared" si="48"/>
        <v xml:space="preserve"> </v>
      </c>
      <c r="CA36" s="5">
        <f t="shared" si="49"/>
        <v>56.415999999999997</v>
      </c>
      <c r="CG36">
        <v>23</v>
      </c>
      <c r="CH36">
        <v>951</v>
      </c>
      <c r="CK36">
        <v>86.248999999999995</v>
      </c>
      <c r="CL36">
        <v>21.626999999999999</v>
      </c>
      <c r="CM36">
        <v>95</v>
      </c>
      <c r="CN36">
        <v>34</v>
      </c>
      <c r="CO36">
        <v>153</v>
      </c>
      <c r="CP36">
        <v>1436.7660000000001</v>
      </c>
      <c r="CQ36">
        <v>984.29</v>
      </c>
      <c r="CR36">
        <v>0.66900000000000004</v>
      </c>
      <c r="CS36">
        <v>49.578000000000003</v>
      </c>
      <c r="CT36">
        <v>1420</v>
      </c>
      <c r="CU36">
        <v>969</v>
      </c>
      <c r="CV36">
        <v>138.27000000000001</v>
      </c>
      <c r="CW36">
        <v>27.081</v>
      </c>
      <c r="CX36">
        <v>1.929</v>
      </c>
      <c r="CY36">
        <v>0.51900000000000002</v>
      </c>
      <c r="CZ36">
        <v>0.86799999999999999</v>
      </c>
      <c r="DA36">
        <v>0</v>
      </c>
      <c r="DB36">
        <v>255</v>
      </c>
      <c r="DC36" s="6">
        <f t="shared" si="39"/>
        <v>578.78219500084833</v>
      </c>
      <c r="DD36" s="5" t="str">
        <f t="shared" si="40"/>
        <v xml:space="preserve"> </v>
      </c>
      <c r="DE36" s="5">
        <f t="shared" si="41"/>
        <v>1</v>
      </c>
      <c r="DF36" s="5" t="str">
        <f t="shared" si="46"/>
        <v xml:space="preserve"> </v>
      </c>
      <c r="DG36" s="5">
        <f t="shared" si="47"/>
        <v>21.626999999999999</v>
      </c>
    </row>
    <row r="37" spans="21:111" x14ac:dyDescent="0.25">
      <c r="U37">
        <v>24</v>
      </c>
      <c r="V37">
        <v>858</v>
      </c>
      <c r="Y37">
        <v>108.07</v>
      </c>
      <c r="Z37">
        <v>26.646000000000001</v>
      </c>
      <c r="AA37">
        <v>105</v>
      </c>
      <c r="AB37">
        <v>25</v>
      </c>
      <c r="AC37">
        <v>189</v>
      </c>
      <c r="AD37">
        <v>798.18100000000004</v>
      </c>
      <c r="AE37">
        <v>811.58</v>
      </c>
      <c r="AF37">
        <v>0.71</v>
      </c>
      <c r="AG37">
        <v>40.521999999999998</v>
      </c>
      <c r="AH37">
        <v>782</v>
      </c>
      <c r="AI37">
        <v>821</v>
      </c>
      <c r="AJ37">
        <v>15.750999999999999</v>
      </c>
      <c r="AK37">
        <v>31.143999999999998</v>
      </c>
      <c r="AL37">
        <v>1.343</v>
      </c>
      <c r="AM37">
        <v>0.745</v>
      </c>
      <c r="AN37">
        <v>0.89700000000000002</v>
      </c>
      <c r="AO37">
        <v>0</v>
      </c>
      <c r="AP37">
        <v>255</v>
      </c>
      <c r="AQ37" s="6">
        <f t="shared" si="33"/>
        <v>120.46062995020404</v>
      </c>
      <c r="AR37" s="5">
        <f t="shared" si="34"/>
        <v>1</v>
      </c>
      <c r="AS37" s="5" t="str">
        <f t="shared" si="35"/>
        <v xml:space="preserve"> </v>
      </c>
      <c r="AT37" s="5">
        <f t="shared" si="42"/>
        <v>26.646000000000001</v>
      </c>
      <c r="AU37" s="5" t="str">
        <f t="shared" si="43"/>
        <v xml:space="preserve"> </v>
      </c>
      <c r="BA37">
        <v>24</v>
      </c>
      <c r="BB37">
        <v>587</v>
      </c>
      <c r="BE37">
        <v>80.222999999999999</v>
      </c>
      <c r="BF37">
        <v>24.495000000000001</v>
      </c>
      <c r="BG37">
        <v>65</v>
      </c>
      <c r="BH37">
        <v>37</v>
      </c>
      <c r="BI37">
        <v>177</v>
      </c>
      <c r="BJ37">
        <v>273.75900000000001</v>
      </c>
      <c r="BK37">
        <v>1067.4849999999999</v>
      </c>
      <c r="BL37">
        <v>0.65100000000000002</v>
      </c>
      <c r="BM37">
        <v>39.051000000000002</v>
      </c>
      <c r="BN37">
        <v>266</v>
      </c>
      <c r="BO37">
        <v>1050</v>
      </c>
      <c r="BP37">
        <v>103.325</v>
      </c>
      <c r="BQ37">
        <v>21.757000000000001</v>
      </c>
      <c r="BR37">
        <v>1.881</v>
      </c>
      <c r="BS37">
        <v>0.53200000000000003</v>
      </c>
      <c r="BT37">
        <v>0.86099999999999999</v>
      </c>
      <c r="BU37">
        <v>0</v>
      </c>
      <c r="BV37">
        <v>255</v>
      </c>
      <c r="BW37" s="6">
        <f t="shared" si="36"/>
        <v>744.83350802847212</v>
      </c>
      <c r="BX37" s="5" t="str">
        <f t="shared" si="37"/>
        <v xml:space="preserve"> </v>
      </c>
      <c r="BY37" s="5">
        <f t="shared" si="38"/>
        <v>1</v>
      </c>
      <c r="BZ37" s="5" t="str">
        <f t="shared" si="48"/>
        <v xml:space="preserve"> </v>
      </c>
      <c r="CA37" s="5">
        <f t="shared" si="49"/>
        <v>24.495000000000001</v>
      </c>
      <c r="CG37">
        <v>24</v>
      </c>
      <c r="CH37">
        <v>2046</v>
      </c>
      <c r="CK37">
        <v>97.555000000000007</v>
      </c>
      <c r="CL37">
        <v>27.206</v>
      </c>
      <c r="CM37">
        <v>102</v>
      </c>
      <c r="CN37">
        <v>22</v>
      </c>
      <c r="CO37">
        <v>163</v>
      </c>
      <c r="CP37">
        <v>334.73899999999998</v>
      </c>
      <c r="CQ37">
        <v>996.202</v>
      </c>
      <c r="CR37">
        <v>0.48599999999999999</v>
      </c>
      <c r="CS37">
        <v>88.459000000000003</v>
      </c>
      <c r="CT37">
        <v>295</v>
      </c>
      <c r="CU37">
        <v>986</v>
      </c>
      <c r="CV37">
        <v>174.161</v>
      </c>
      <c r="CW37">
        <v>36.848999999999997</v>
      </c>
      <c r="CX37">
        <v>3.157</v>
      </c>
      <c r="CY37">
        <v>0.317</v>
      </c>
      <c r="CZ37">
        <v>0.78500000000000003</v>
      </c>
      <c r="DA37">
        <v>0</v>
      </c>
      <c r="DB37">
        <v>255</v>
      </c>
      <c r="DC37" s="6">
        <f t="shared" si="39"/>
        <v>586.27522311027269</v>
      </c>
      <c r="DD37" s="5" t="str">
        <f t="shared" si="40"/>
        <v xml:space="preserve"> </v>
      </c>
      <c r="DE37" s="5">
        <f t="shared" si="41"/>
        <v>1</v>
      </c>
      <c r="DF37" s="5" t="str">
        <f t="shared" si="46"/>
        <v xml:space="preserve"> </v>
      </c>
      <c r="DG37" s="5">
        <f t="shared" si="47"/>
        <v>27.206</v>
      </c>
    </row>
    <row r="38" spans="21:111" x14ac:dyDescent="0.25">
      <c r="U38">
        <v>25</v>
      </c>
      <c r="V38">
        <v>606</v>
      </c>
      <c r="Y38">
        <v>68.444000000000003</v>
      </c>
      <c r="Z38">
        <v>31.547999999999998</v>
      </c>
      <c r="AA38">
        <v>56</v>
      </c>
      <c r="AB38">
        <v>11</v>
      </c>
      <c r="AC38">
        <v>143</v>
      </c>
      <c r="AD38">
        <v>528.69600000000003</v>
      </c>
      <c r="AE38">
        <v>898.10599999999999</v>
      </c>
      <c r="AF38">
        <v>0.52200000000000002</v>
      </c>
      <c r="AG38">
        <v>46.53</v>
      </c>
      <c r="AH38">
        <v>518</v>
      </c>
      <c r="AI38">
        <v>916</v>
      </c>
      <c r="AJ38">
        <v>61.783000000000001</v>
      </c>
      <c r="AK38">
        <v>26</v>
      </c>
      <c r="AL38">
        <v>1.9790000000000001</v>
      </c>
      <c r="AM38">
        <v>0.505</v>
      </c>
      <c r="AN38">
        <v>0.76500000000000001</v>
      </c>
      <c r="AO38">
        <v>0</v>
      </c>
      <c r="AP38">
        <v>255</v>
      </c>
      <c r="AQ38" s="6">
        <f t="shared" si="33"/>
        <v>359.60218495582029</v>
      </c>
      <c r="AR38" s="5">
        <f t="shared" si="34"/>
        <v>1</v>
      </c>
      <c r="AS38" s="5" t="str">
        <f t="shared" si="35"/>
        <v xml:space="preserve"> </v>
      </c>
      <c r="AT38" s="5">
        <f t="shared" si="42"/>
        <v>31.547999999999998</v>
      </c>
      <c r="AU38" s="5" t="str">
        <f t="shared" si="43"/>
        <v xml:space="preserve"> </v>
      </c>
      <c r="BA38">
        <v>25</v>
      </c>
      <c r="BB38">
        <v>1175</v>
      </c>
      <c r="BE38">
        <v>137.41</v>
      </c>
      <c r="BF38">
        <v>30.437000000000001</v>
      </c>
      <c r="BG38">
        <v>157</v>
      </c>
      <c r="BH38">
        <v>54</v>
      </c>
      <c r="BI38">
        <v>253</v>
      </c>
      <c r="BJ38">
        <v>1184.4110000000001</v>
      </c>
      <c r="BK38">
        <v>1072.624</v>
      </c>
      <c r="BL38">
        <v>0.85799999999999998</v>
      </c>
      <c r="BM38">
        <v>48.847000000000001</v>
      </c>
      <c r="BN38">
        <v>1162</v>
      </c>
      <c r="BO38">
        <v>1081</v>
      </c>
      <c r="BP38">
        <v>22.890999999999998</v>
      </c>
      <c r="BQ38">
        <v>32</v>
      </c>
      <c r="BR38">
        <v>1.371</v>
      </c>
      <c r="BS38">
        <v>0.72899999999999998</v>
      </c>
      <c r="BT38">
        <v>0.95599999999999996</v>
      </c>
      <c r="BU38">
        <v>0</v>
      </c>
      <c r="BV38">
        <v>255</v>
      </c>
      <c r="BW38" s="6">
        <f t="shared" si="36"/>
        <v>283.34926311003539</v>
      </c>
      <c r="BX38" s="5">
        <f t="shared" si="37"/>
        <v>1</v>
      </c>
      <c r="BY38" s="5" t="str">
        <f t="shared" si="38"/>
        <v xml:space="preserve"> </v>
      </c>
      <c r="BZ38" s="5">
        <f t="shared" si="48"/>
        <v>30.437000000000001</v>
      </c>
      <c r="CA38" s="5" t="str">
        <f t="shared" si="49"/>
        <v xml:space="preserve"> </v>
      </c>
      <c r="CG38">
        <v>25</v>
      </c>
      <c r="CH38">
        <v>1922</v>
      </c>
      <c r="CK38">
        <v>77.116</v>
      </c>
      <c r="CL38">
        <v>35.518999999999998</v>
      </c>
      <c r="CM38">
        <v>88</v>
      </c>
      <c r="CN38">
        <v>0</v>
      </c>
      <c r="CO38">
        <v>169</v>
      </c>
      <c r="CP38">
        <v>748.03200000000004</v>
      </c>
      <c r="CQ38">
        <v>1009.857</v>
      </c>
      <c r="CR38">
        <v>0.66300000000000003</v>
      </c>
      <c r="CS38">
        <v>70.491</v>
      </c>
      <c r="CT38">
        <v>719</v>
      </c>
      <c r="CU38">
        <v>1035</v>
      </c>
      <c r="CV38">
        <v>58.338999999999999</v>
      </c>
      <c r="CW38">
        <v>43.052999999999997</v>
      </c>
      <c r="CX38">
        <v>1.6240000000000001</v>
      </c>
      <c r="CY38">
        <v>0.61599999999999999</v>
      </c>
      <c r="CZ38">
        <v>0.90300000000000002</v>
      </c>
      <c r="DA38">
        <v>0</v>
      </c>
      <c r="DB38">
        <v>255</v>
      </c>
      <c r="DC38" s="6">
        <f t="shared" si="39"/>
        <v>250.98403739082693</v>
      </c>
      <c r="DD38" s="5">
        <f t="shared" si="40"/>
        <v>1</v>
      </c>
      <c r="DE38" s="5" t="str">
        <f t="shared" si="41"/>
        <v xml:space="preserve"> </v>
      </c>
      <c r="DF38" s="5">
        <f t="shared" si="46"/>
        <v>35.518999999999998</v>
      </c>
      <c r="DG38" s="5" t="str">
        <f t="shared" si="47"/>
        <v xml:space="preserve"> </v>
      </c>
    </row>
    <row r="39" spans="21:111" x14ac:dyDescent="0.25">
      <c r="U39">
        <v>26</v>
      </c>
      <c r="V39">
        <v>989</v>
      </c>
      <c r="Y39">
        <v>112.114</v>
      </c>
      <c r="Z39">
        <v>27.49</v>
      </c>
      <c r="AA39">
        <v>117</v>
      </c>
      <c r="AB39">
        <v>42</v>
      </c>
      <c r="AC39">
        <v>222</v>
      </c>
      <c r="AD39">
        <v>392.077</v>
      </c>
      <c r="AE39">
        <v>945.154</v>
      </c>
      <c r="AF39">
        <v>0.502</v>
      </c>
      <c r="AG39">
        <v>60.414999999999999</v>
      </c>
      <c r="AH39">
        <v>363</v>
      </c>
      <c r="AI39">
        <v>943</v>
      </c>
      <c r="AJ39">
        <v>167.57400000000001</v>
      </c>
      <c r="AK39">
        <v>27.521999999999998</v>
      </c>
      <c r="AL39">
        <v>2.202</v>
      </c>
      <c r="AM39">
        <v>0.45400000000000001</v>
      </c>
      <c r="AN39">
        <v>0.81499999999999995</v>
      </c>
      <c r="AO39">
        <v>0</v>
      </c>
      <c r="AP39">
        <v>255</v>
      </c>
      <c r="AQ39" s="6">
        <f t="shared" si="33"/>
        <v>499.04577889007339</v>
      </c>
      <c r="AR39" s="5" t="str">
        <f t="shared" si="34"/>
        <v xml:space="preserve"> </v>
      </c>
      <c r="AS39" s="5">
        <f t="shared" si="35"/>
        <v>1</v>
      </c>
      <c r="AT39" s="5" t="str">
        <f t="shared" si="42"/>
        <v xml:space="preserve"> </v>
      </c>
      <c r="AU39" s="5">
        <f t="shared" si="43"/>
        <v>27.49</v>
      </c>
      <c r="BA39">
        <v>26</v>
      </c>
      <c r="BB39">
        <v>1806</v>
      </c>
      <c r="BE39">
        <v>135.21</v>
      </c>
      <c r="BF39">
        <v>27.742999999999999</v>
      </c>
      <c r="BG39">
        <v>135</v>
      </c>
      <c r="BH39">
        <v>35</v>
      </c>
      <c r="BI39">
        <v>250</v>
      </c>
      <c r="BJ39">
        <v>1123.105</v>
      </c>
      <c r="BK39">
        <v>1094.3689999999999</v>
      </c>
      <c r="BL39">
        <v>0.879</v>
      </c>
      <c r="BM39">
        <v>54.231000000000002</v>
      </c>
      <c r="BN39">
        <v>1114</v>
      </c>
      <c r="BO39">
        <v>1069</v>
      </c>
      <c r="BP39">
        <v>112.782</v>
      </c>
      <c r="BQ39">
        <v>43.500999999999998</v>
      </c>
      <c r="BR39">
        <v>1.2130000000000001</v>
      </c>
      <c r="BS39">
        <v>0.82399999999999995</v>
      </c>
      <c r="BT39">
        <v>0.96199999999999997</v>
      </c>
      <c r="BU39">
        <v>0</v>
      </c>
      <c r="BV39">
        <v>255</v>
      </c>
      <c r="BW39" s="6">
        <f t="shared" si="36"/>
        <v>264.14003610585047</v>
      </c>
      <c r="BX39" s="5">
        <f t="shared" si="37"/>
        <v>1</v>
      </c>
      <c r="BY39" s="5" t="str">
        <f t="shared" si="38"/>
        <v xml:space="preserve"> </v>
      </c>
      <c r="BZ39" s="5">
        <f t="shared" si="48"/>
        <v>27.742999999999999</v>
      </c>
      <c r="CA39" s="5" t="str">
        <f t="shared" si="49"/>
        <v xml:space="preserve"> </v>
      </c>
      <c r="CG39">
        <v>26</v>
      </c>
      <c r="CH39">
        <v>1505</v>
      </c>
      <c r="CK39">
        <v>80.281999999999996</v>
      </c>
      <c r="CL39">
        <v>20.818000000000001</v>
      </c>
      <c r="CM39">
        <v>88</v>
      </c>
      <c r="CN39">
        <v>16</v>
      </c>
      <c r="CO39">
        <v>144</v>
      </c>
      <c r="CP39">
        <v>268.339</v>
      </c>
      <c r="CQ39">
        <v>997.16600000000005</v>
      </c>
      <c r="CR39">
        <v>0.76</v>
      </c>
      <c r="CS39">
        <v>59.933</v>
      </c>
      <c r="CT39">
        <v>241</v>
      </c>
      <c r="CU39">
        <v>983</v>
      </c>
      <c r="CV39">
        <v>154.29</v>
      </c>
      <c r="CW39">
        <v>34</v>
      </c>
      <c r="CX39">
        <v>1.573</v>
      </c>
      <c r="CY39">
        <v>0.63600000000000001</v>
      </c>
      <c r="CZ39">
        <v>0.95299999999999996</v>
      </c>
      <c r="DA39">
        <v>0</v>
      </c>
      <c r="DB39">
        <v>255</v>
      </c>
      <c r="DC39" s="6">
        <f t="shared" si="39"/>
        <v>649.56420586805746</v>
      </c>
      <c r="DD39" s="5" t="str">
        <f t="shared" si="40"/>
        <v xml:space="preserve"> </v>
      </c>
      <c r="DE39" s="5">
        <f t="shared" si="41"/>
        <v>1</v>
      </c>
      <c r="DF39" s="5" t="str">
        <f t="shared" si="46"/>
        <v xml:space="preserve"> </v>
      </c>
      <c r="DG39" s="5">
        <f t="shared" si="47"/>
        <v>20.818000000000001</v>
      </c>
    </row>
    <row r="40" spans="21:111" x14ac:dyDescent="0.25">
      <c r="U40">
        <v>27</v>
      </c>
      <c r="V40">
        <v>972</v>
      </c>
      <c r="Y40">
        <v>124.096</v>
      </c>
      <c r="Z40">
        <v>36.003999999999998</v>
      </c>
      <c r="AA40">
        <v>131</v>
      </c>
      <c r="AB40">
        <v>44</v>
      </c>
      <c r="AC40">
        <v>217</v>
      </c>
      <c r="AD40">
        <v>990.56899999999996</v>
      </c>
      <c r="AE40">
        <v>952</v>
      </c>
      <c r="AF40">
        <v>0.70399999999999996</v>
      </c>
      <c r="AG40">
        <v>54.128999999999998</v>
      </c>
      <c r="AH40">
        <v>965</v>
      </c>
      <c r="AI40">
        <v>959</v>
      </c>
      <c r="AJ40">
        <v>11.725</v>
      </c>
      <c r="AK40">
        <v>24</v>
      </c>
      <c r="AL40">
        <v>2.2610000000000001</v>
      </c>
      <c r="AM40">
        <v>0.442</v>
      </c>
      <c r="AN40">
        <v>0.94599999999999995</v>
      </c>
      <c r="AO40">
        <v>0</v>
      </c>
      <c r="AP40">
        <v>255</v>
      </c>
      <c r="AQ40" s="6">
        <f t="shared" si="33"/>
        <v>118.83502692388295</v>
      </c>
      <c r="AR40" s="5">
        <f t="shared" si="34"/>
        <v>1</v>
      </c>
      <c r="AS40" s="5" t="str">
        <f t="shared" si="35"/>
        <v xml:space="preserve"> </v>
      </c>
      <c r="AT40" s="5">
        <f t="shared" si="42"/>
        <v>36.003999999999998</v>
      </c>
      <c r="AU40" s="5" t="str">
        <f t="shared" si="43"/>
        <v xml:space="preserve"> </v>
      </c>
      <c r="BA40">
        <v>27</v>
      </c>
      <c r="BB40">
        <v>1417</v>
      </c>
      <c r="BE40">
        <v>105.559</v>
      </c>
      <c r="BF40">
        <v>42.932000000000002</v>
      </c>
      <c r="BG40">
        <v>90</v>
      </c>
      <c r="BH40">
        <v>21</v>
      </c>
      <c r="BI40">
        <v>255</v>
      </c>
      <c r="BJ40">
        <v>237.804</v>
      </c>
      <c r="BK40">
        <v>1116.8610000000001</v>
      </c>
      <c r="BL40">
        <v>0.60499999999999998</v>
      </c>
      <c r="BM40">
        <v>66.753</v>
      </c>
      <c r="BN40">
        <v>207</v>
      </c>
      <c r="BO40">
        <v>1107</v>
      </c>
      <c r="BP40">
        <v>171.38399999999999</v>
      </c>
      <c r="BQ40">
        <v>30.271000000000001</v>
      </c>
      <c r="BR40">
        <v>2.3290000000000002</v>
      </c>
      <c r="BS40">
        <v>0.42899999999999999</v>
      </c>
      <c r="BT40">
        <v>0.88800000000000001</v>
      </c>
      <c r="BU40">
        <v>0</v>
      </c>
      <c r="BV40">
        <v>255</v>
      </c>
      <c r="BW40" s="6">
        <f t="shared" si="36"/>
        <v>793.71683562905491</v>
      </c>
      <c r="BX40" s="5" t="str">
        <f t="shared" si="37"/>
        <v xml:space="preserve"> </v>
      </c>
      <c r="BY40" s="5">
        <f t="shared" si="38"/>
        <v>1</v>
      </c>
      <c r="BZ40" s="5" t="str">
        <f t="shared" si="48"/>
        <v xml:space="preserve"> </v>
      </c>
      <c r="CA40" s="5">
        <f t="shared" si="49"/>
        <v>42.932000000000002</v>
      </c>
      <c r="CG40">
        <v>27</v>
      </c>
      <c r="CH40">
        <v>1271</v>
      </c>
      <c r="CK40">
        <v>98.238</v>
      </c>
      <c r="CL40">
        <v>21.085000000000001</v>
      </c>
      <c r="CM40">
        <v>86</v>
      </c>
      <c r="CN40">
        <v>45</v>
      </c>
      <c r="CO40">
        <v>162</v>
      </c>
      <c r="CP40">
        <v>601.88300000000004</v>
      </c>
      <c r="CQ40">
        <v>999.41700000000003</v>
      </c>
      <c r="CR40">
        <v>0.629</v>
      </c>
      <c r="CS40">
        <v>62.201000000000001</v>
      </c>
      <c r="CT40">
        <v>570</v>
      </c>
      <c r="CU40">
        <v>995</v>
      </c>
      <c r="CV40">
        <v>175.38900000000001</v>
      </c>
      <c r="CW40">
        <v>30</v>
      </c>
      <c r="CX40">
        <v>2.3170000000000002</v>
      </c>
      <c r="CY40">
        <v>0.432</v>
      </c>
      <c r="CZ40">
        <v>0.879</v>
      </c>
      <c r="DA40">
        <v>0</v>
      </c>
      <c r="DB40">
        <v>255</v>
      </c>
      <c r="DC40" s="6">
        <f t="shared" si="39"/>
        <v>347.74005447747896</v>
      </c>
      <c r="DD40" s="5">
        <f t="shared" si="40"/>
        <v>1</v>
      </c>
      <c r="DE40" s="5" t="str">
        <f t="shared" si="41"/>
        <v xml:space="preserve"> </v>
      </c>
      <c r="DF40" s="5">
        <f t="shared" si="46"/>
        <v>21.085000000000001</v>
      </c>
      <c r="DG40" s="5" t="str">
        <f t="shared" si="47"/>
        <v xml:space="preserve"> </v>
      </c>
    </row>
    <row r="41" spans="21:111" x14ac:dyDescent="0.25">
      <c r="U41">
        <v>28</v>
      </c>
      <c r="V41">
        <v>712</v>
      </c>
      <c r="Y41">
        <v>110.83</v>
      </c>
      <c r="Z41">
        <v>36.381999999999998</v>
      </c>
      <c r="AA41">
        <v>137</v>
      </c>
      <c r="AB41">
        <v>11</v>
      </c>
      <c r="AC41">
        <v>172</v>
      </c>
      <c r="AD41">
        <v>551.6</v>
      </c>
      <c r="AE41">
        <v>961.02</v>
      </c>
      <c r="AF41">
        <v>0.72699999999999998</v>
      </c>
      <c r="AG41">
        <v>39.459000000000003</v>
      </c>
      <c r="AH41">
        <v>531</v>
      </c>
      <c r="AI41">
        <v>966</v>
      </c>
      <c r="AJ41">
        <v>8.7460000000000004</v>
      </c>
      <c r="AK41">
        <v>27.765000000000001</v>
      </c>
      <c r="AL41">
        <v>1.347</v>
      </c>
      <c r="AM41">
        <v>0.74299999999999999</v>
      </c>
      <c r="AN41">
        <v>0.86799999999999999</v>
      </c>
      <c r="AO41">
        <v>0</v>
      </c>
      <c r="AP41">
        <v>255</v>
      </c>
      <c r="AQ41" s="6">
        <f t="shared" si="33"/>
        <v>343.72583866360702</v>
      </c>
      <c r="AR41" s="5">
        <f t="shared" si="34"/>
        <v>1</v>
      </c>
      <c r="AS41" s="5" t="str">
        <f t="shared" si="35"/>
        <v xml:space="preserve"> </v>
      </c>
      <c r="AT41" s="5">
        <f t="shared" si="42"/>
        <v>36.381999999999998</v>
      </c>
      <c r="AU41" s="5" t="str">
        <f t="shared" si="43"/>
        <v xml:space="preserve"> </v>
      </c>
      <c r="BA41">
        <v>28</v>
      </c>
      <c r="BB41">
        <v>1140</v>
      </c>
      <c r="BE41">
        <v>144.995</v>
      </c>
      <c r="BF41">
        <v>30.18</v>
      </c>
      <c r="BG41">
        <v>125</v>
      </c>
      <c r="BH41">
        <v>73</v>
      </c>
      <c r="BI41">
        <v>252</v>
      </c>
      <c r="BJ41">
        <v>1120.9179999999999</v>
      </c>
      <c r="BK41">
        <v>1172.2280000000001</v>
      </c>
      <c r="BL41">
        <v>0.75700000000000001</v>
      </c>
      <c r="BM41">
        <v>50.12</v>
      </c>
      <c r="BN41">
        <v>1105</v>
      </c>
      <c r="BO41">
        <v>1154</v>
      </c>
      <c r="BP41">
        <v>118.61</v>
      </c>
      <c r="BQ41">
        <v>33.011000000000003</v>
      </c>
      <c r="BR41">
        <v>1.623</v>
      </c>
      <c r="BS41">
        <v>0.61599999999999999</v>
      </c>
      <c r="BT41">
        <v>0.91200000000000003</v>
      </c>
      <c r="BU41">
        <v>0</v>
      </c>
      <c r="BV41">
        <v>255</v>
      </c>
      <c r="BW41" s="6">
        <f t="shared" si="36"/>
        <v>332.94734308596014</v>
      </c>
      <c r="BX41" s="5">
        <f t="shared" si="37"/>
        <v>1</v>
      </c>
      <c r="BY41" s="5" t="str">
        <f t="shared" si="38"/>
        <v xml:space="preserve"> </v>
      </c>
      <c r="BZ41" s="5">
        <f t="shared" si="48"/>
        <v>30.18</v>
      </c>
      <c r="CA41" s="5" t="str">
        <f t="shared" si="49"/>
        <v xml:space="preserve"> </v>
      </c>
      <c r="CG41">
        <v>28</v>
      </c>
      <c r="CH41">
        <v>1333</v>
      </c>
      <c r="CK41">
        <v>71.671000000000006</v>
      </c>
      <c r="CL41">
        <v>20.884</v>
      </c>
      <c r="CM41">
        <v>72</v>
      </c>
      <c r="CN41">
        <v>16</v>
      </c>
      <c r="CO41">
        <v>140</v>
      </c>
      <c r="CP41">
        <v>207.49199999999999</v>
      </c>
      <c r="CQ41">
        <v>1026.24</v>
      </c>
      <c r="CR41">
        <v>0.51700000000000002</v>
      </c>
      <c r="CS41">
        <v>71.84</v>
      </c>
      <c r="CT41">
        <v>181</v>
      </c>
      <c r="CU41">
        <v>1058</v>
      </c>
      <c r="CV41">
        <v>51.216000000000001</v>
      </c>
      <c r="CW41">
        <v>32.362000000000002</v>
      </c>
      <c r="CX41">
        <v>2.069</v>
      </c>
      <c r="CY41">
        <v>0.48299999999999998</v>
      </c>
      <c r="CZ41">
        <v>0.81799999999999995</v>
      </c>
      <c r="DA41">
        <v>0</v>
      </c>
      <c r="DB41">
        <v>255</v>
      </c>
      <c r="DC41" s="6">
        <f t="shared" si="39"/>
        <v>716.40716514144401</v>
      </c>
      <c r="DD41" s="5" t="str">
        <f t="shared" si="40"/>
        <v xml:space="preserve"> </v>
      </c>
      <c r="DE41" s="5">
        <f t="shared" si="41"/>
        <v>1</v>
      </c>
      <c r="DF41" s="5" t="str">
        <f t="shared" si="46"/>
        <v xml:space="preserve"> </v>
      </c>
      <c r="DG41" s="5">
        <f t="shared" si="47"/>
        <v>20.884</v>
      </c>
    </row>
    <row r="42" spans="21:111" x14ac:dyDescent="0.25">
      <c r="U42">
        <v>29</v>
      </c>
      <c r="V42">
        <v>480</v>
      </c>
      <c r="Y42">
        <v>77.433000000000007</v>
      </c>
      <c r="Z42">
        <v>44.664000000000001</v>
      </c>
      <c r="AA42">
        <v>23</v>
      </c>
      <c r="AB42">
        <v>15</v>
      </c>
      <c r="AC42">
        <v>172</v>
      </c>
      <c r="AD42">
        <v>429.14400000000001</v>
      </c>
      <c r="AE42">
        <v>964.74</v>
      </c>
      <c r="AF42">
        <v>0.65100000000000002</v>
      </c>
      <c r="AG42">
        <v>36.401000000000003</v>
      </c>
      <c r="AH42">
        <v>414</v>
      </c>
      <c r="AI42">
        <v>974</v>
      </c>
      <c r="AJ42">
        <v>37.185000000000002</v>
      </c>
      <c r="AK42">
        <v>20.506</v>
      </c>
      <c r="AL42">
        <v>1.94</v>
      </c>
      <c r="AM42">
        <v>0.51600000000000001</v>
      </c>
      <c r="AN42">
        <v>0.86599999999999999</v>
      </c>
      <c r="AO42">
        <v>0</v>
      </c>
      <c r="AP42">
        <v>255</v>
      </c>
      <c r="AQ42" s="6">
        <f t="shared" si="33"/>
        <v>464.88741861766925</v>
      </c>
      <c r="AR42" s="5" t="str">
        <f t="shared" si="34"/>
        <v xml:space="preserve"> </v>
      </c>
      <c r="AS42" s="5">
        <f t="shared" si="35"/>
        <v>1</v>
      </c>
      <c r="AT42" s="5" t="str">
        <f t="shared" si="42"/>
        <v xml:space="preserve"> </v>
      </c>
      <c r="AU42" s="5">
        <f t="shared" si="43"/>
        <v>44.664000000000001</v>
      </c>
      <c r="BA42">
        <v>29</v>
      </c>
      <c r="BB42">
        <v>663</v>
      </c>
      <c r="BE42">
        <v>96.793000000000006</v>
      </c>
      <c r="BF42">
        <v>34.758000000000003</v>
      </c>
      <c r="BG42">
        <v>82</v>
      </c>
      <c r="BH42">
        <v>25</v>
      </c>
      <c r="BI42">
        <v>236</v>
      </c>
      <c r="BJ42">
        <v>250.11500000000001</v>
      </c>
      <c r="BK42">
        <v>1189.491</v>
      </c>
      <c r="BL42">
        <v>0.79900000000000004</v>
      </c>
      <c r="BM42">
        <v>39.204999999999998</v>
      </c>
      <c r="BN42">
        <v>236</v>
      </c>
      <c r="BO42">
        <v>1177</v>
      </c>
      <c r="BP42">
        <v>142.25299999999999</v>
      </c>
      <c r="BQ42">
        <v>25.82</v>
      </c>
      <c r="BR42">
        <v>1.548</v>
      </c>
      <c r="BS42">
        <v>0.64600000000000002</v>
      </c>
      <c r="BT42">
        <v>0.93799999999999994</v>
      </c>
      <c r="BU42">
        <v>0</v>
      </c>
      <c r="BV42">
        <v>255</v>
      </c>
      <c r="BW42" s="6">
        <f t="shared" si="36"/>
        <v>808.29847039939398</v>
      </c>
      <c r="BX42" s="5" t="str">
        <f t="shared" si="37"/>
        <v xml:space="preserve"> </v>
      </c>
      <c r="BY42" s="5">
        <f t="shared" si="38"/>
        <v>1</v>
      </c>
      <c r="BZ42" s="5" t="str">
        <f t="shared" si="48"/>
        <v xml:space="preserve"> </v>
      </c>
      <c r="CA42" s="5">
        <f t="shared" si="49"/>
        <v>34.758000000000003</v>
      </c>
      <c r="CG42">
        <v>29</v>
      </c>
      <c r="CH42">
        <v>1251</v>
      </c>
      <c r="CK42">
        <v>94.561000000000007</v>
      </c>
      <c r="CL42">
        <v>20.585000000000001</v>
      </c>
      <c r="CM42">
        <v>89</v>
      </c>
      <c r="CN42">
        <v>26</v>
      </c>
      <c r="CO42">
        <v>145</v>
      </c>
      <c r="CP42">
        <v>254.952</v>
      </c>
      <c r="CQ42">
        <v>1041.5060000000001</v>
      </c>
      <c r="CR42">
        <v>0.84299999999999997</v>
      </c>
      <c r="CS42">
        <v>45.706000000000003</v>
      </c>
      <c r="CT42">
        <v>247</v>
      </c>
      <c r="CU42">
        <v>1019</v>
      </c>
      <c r="CV42">
        <v>100.081</v>
      </c>
      <c r="CW42">
        <v>35</v>
      </c>
      <c r="CX42">
        <v>1.2509999999999999</v>
      </c>
      <c r="CY42">
        <v>0.8</v>
      </c>
      <c r="CZ42">
        <v>0.96</v>
      </c>
      <c r="DA42">
        <v>0</v>
      </c>
      <c r="DB42">
        <v>255</v>
      </c>
      <c r="DC42" s="6">
        <f t="shared" si="39"/>
        <v>676.77902845906806</v>
      </c>
      <c r="DD42" s="5" t="str">
        <f t="shared" si="40"/>
        <v xml:space="preserve"> </v>
      </c>
      <c r="DE42" s="5">
        <f t="shared" si="41"/>
        <v>1</v>
      </c>
      <c r="DF42" s="5" t="str">
        <f t="shared" si="46"/>
        <v xml:space="preserve"> </v>
      </c>
      <c r="DG42" s="5">
        <f t="shared" si="47"/>
        <v>20.585000000000001</v>
      </c>
    </row>
    <row r="43" spans="21:111" x14ac:dyDescent="0.25">
      <c r="U43">
        <v>30</v>
      </c>
      <c r="V43">
        <v>1193</v>
      </c>
      <c r="Y43">
        <v>71.076999999999998</v>
      </c>
      <c r="Z43">
        <v>29.184999999999999</v>
      </c>
      <c r="AA43">
        <v>42</v>
      </c>
      <c r="AB43">
        <v>23</v>
      </c>
      <c r="AC43">
        <v>163</v>
      </c>
      <c r="AD43">
        <v>1230.539</v>
      </c>
      <c r="AE43">
        <v>981.16200000000003</v>
      </c>
      <c r="AF43">
        <v>0.63400000000000001</v>
      </c>
      <c r="AG43">
        <v>62.481999999999999</v>
      </c>
      <c r="AH43">
        <v>1205</v>
      </c>
      <c r="AI43">
        <v>959</v>
      </c>
      <c r="AJ43">
        <v>140.19399999999999</v>
      </c>
      <c r="AK43">
        <v>31.37</v>
      </c>
      <c r="AL43">
        <v>1.9630000000000001</v>
      </c>
      <c r="AM43">
        <v>0.50900000000000001</v>
      </c>
      <c r="AN43">
        <v>0.879</v>
      </c>
      <c r="AO43">
        <v>0</v>
      </c>
      <c r="AP43">
        <v>255</v>
      </c>
      <c r="AQ43" s="6">
        <f t="shared" si="33"/>
        <v>353.82745286368038</v>
      </c>
      <c r="AR43" s="5">
        <f t="shared" si="34"/>
        <v>1</v>
      </c>
      <c r="AS43" s="5" t="str">
        <f t="shared" si="35"/>
        <v xml:space="preserve"> </v>
      </c>
      <c r="AT43" s="5">
        <f t="shared" si="42"/>
        <v>29.184999999999999</v>
      </c>
      <c r="AU43" s="5" t="str">
        <f t="shared" si="43"/>
        <v xml:space="preserve"> </v>
      </c>
      <c r="BA43">
        <v>30</v>
      </c>
      <c r="BB43">
        <v>2331</v>
      </c>
      <c r="BE43">
        <v>149.20500000000001</v>
      </c>
      <c r="BF43">
        <v>38.28</v>
      </c>
      <c r="BG43">
        <v>153</v>
      </c>
      <c r="BH43">
        <v>60</v>
      </c>
      <c r="BI43">
        <v>255</v>
      </c>
      <c r="BJ43">
        <v>1617.9280000000001</v>
      </c>
      <c r="BK43">
        <v>1209.3430000000001</v>
      </c>
      <c r="BL43">
        <v>0.70099999999999996</v>
      </c>
      <c r="BM43">
        <v>77.665999999999997</v>
      </c>
      <c r="BN43">
        <v>1579</v>
      </c>
      <c r="BO43">
        <v>1215</v>
      </c>
      <c r="BP43">
        <v>11.888999999999999</v>
      </c>
      <c r="BQ43">
        <v>37</v>
      </c>
      <c r="BR43">
        <v>2.21</v>
      </c>
      <c r="BS43">
        <v>0.45300000000000001</v>
      </c>
      <c r="BT43">
        <v>0.93899999999999995</v>
      </c>
      <c r="BU43">
        <v>0</v>
      </c>
      <c r="BV43">
        <v>255</v>
      </c>
      <c r="BW43" s="6">
        <f t="shared" si="36"/>
        <v>715.10697361513701</v>
      </c>
      <c r="BX43" s="5" t="str">
        <f t="shared" si="37"/>
        <v xml:space="preserve"> </v>
      </c>
      <c r="BY43" s="5">
        <f t="shared" si="38"/>
        <v>1</v>
      </c>
      <c r="BZ43" s="5" t="str">
        <f t="shared" si="48"/>
        <v xml:space="preserve"> </v>
      </c>
      <c r="CA43" s="5">
        <f t="shared" si="49"/>
        <v>38.28</v>
      </c>
      <c r="CG43">
        <v>30</v>
      </c>
      <c r="CH43">
        <v>1725</v>
      </c>
      <c r="CK43">
        <v>67.724999999999994</v>
      </c>
      <c r="CL43">
        <v>21.68</v>
      </c>
      <c r="CM43">
        <v>53</v>
      </c>
      <c r="CN43">
        <v>12</v>
      </c>
      <c r="CO43">
        <v>147</v>
      </c>
      <c r="CP43">
        <v>302.54500000000002</v>
      </c>
      <c r="CQ43">
        <v>1043.9010000000001</v>
      </c>
      <c r="CR43">
        <v>0.78200000000000003</v>
      </c>
      <c r="CS43">
        <v>60.165999999999997</v>
      </c>
      <c r="CT43">
        <v>274</v>
      </c>
      <c r="CU43">
        <v>1054</v>
      </c>
      <c r="CV43">
        <v>15.422000000000001</v>
      </c>
      <c r="CW43">
        <v>42.174999999999997</v>
      </c>
      <c r="CX43">
        <v>1.3859999999999999</v>
      </c>
      <c r="CY43">
        <v>0.72099999999999997</v>
      </c>
      <c r="CZ43">
        <v>0.94199999999999995</v>
      </c>
      <c r="DA43">
        <v>0</v>
      </c>
      <c r="DB43">
        <v>255</v>
      </c>
      <c r="DC43" s="6">
        <f t="shared" si="39"/>
        <v>633.42344059246818</v>
      </c>
      <c r="DD43" s="5" t="str">
        <f t="shared" si="40"/>
        <v xml:space="preserve"> </v>
      </c>
      <c r="DE43" s="5">
        <f t="shared" si="41"/>
        <v>1</v>
      </c>
      <c r="DF43" s="5" t="str">
        <f t="shared" si="46"/>
        <v xml:space="preserve"> </v>
      </c>
      <c r="DG43" s="5">
        <f t="shared" si="47"/>
        <v>21.68</v>
      </c>
    </row>
    <row r="44" spans="21:111" x14ac:dyDescent="0.25">
      <c r="U44">
        <v>31</v>
      </c>
      <c r="V44">
        <v>936</v>
      </c>
      <c r="Y44">
        <v>108.43600000000001</v>
      </c>
      <c r="Z44">
        <v>29.053999999999998</v>
      </c>
      <c r="AA44">
        <v>119</v>
      </c>
      <c r="AB44">
        <v>10</v>
      </c>
      <c r="AC44">
        <v>176</v>
      </c>
      <c r="AD44">
        <v>349.51</v>
      </c>
      <c r="AE44">
        <v>991.36</v>
      </c>
      <c r="AF44">
        <v>0.755</v>
      </c>
      <c r="AG44">
        <v>49.82</v>
      </c>
      <c r="AH44">
        <v>326</v>
      </c>
      <c r="AI44">
        <v>998</v>
      </c>
      <c r="AJ44">
        <v>10.407999999999999</v>
      </c>
      <c r="AK44">
        <v>26</v>
      </c>
      <c r="AL44">
        <v>1.843</v>
      </c>
      <c r="AM44">
        <v>0.54200000000000004</v>
      </c>
      <c r="AN44">
        <v>0.93799999999999994</v>
      </c>
      <c r="AO44">
        <v>0</v>
      </c>
      <c r="AP44">
        <v>255</v>
      </c>
      <c r="AQ44" s="6">
        <f t="shared" si="33"/>
        <v>547.89103362347521</v>
      </c>
      <c r="AR44" s="5" t="str">
        <f t="shared" si="34"/>
        <v xml:space="preserve"> </v>
      </c>
      <c r="AS44" s="5">
        <f t="shared" si="35"/>
        <v>1</v>
      </c>
      <c r="AT44" s="5" t="str">
        <f t="shared" si="42"/>
        <v xml:space="preserve"> </v>
      </c>
      <c r="AU44" s="5">
        <f t="shared" si="43"/>
        <v>29.053999999999998</v>
      </c>
      <c r="BA44">
        <v>31</v>
      </c>
      <c r="BB44">
        <v>1237</v>
      </c>
      <c r="BE44">
        <v>144.36799999999999</v>
      </c>
      <c r="BF44">
        <v>38.988999999999997</v>
      </c>
      <c r="BG44">
        <v>133</v>
      </c>
      <c r="BH44">
        <v>70</v>
      </c>
      <c r="BI44">
        <v>255</v>
      </c>
      <c r="BJ44">
        <v>1687.7239999999999</v>
      </c>
      <c r="BK44">
        <v>1270.3689999999999</v>
      </c>
      <c r="BL44">
        <v>0.53800000000000003</v>
      </c>
      <c r="BM44">
        <v>63.063000000000002</v>
      </c>
      <c r="BN44">
        <v>1660</v>
      </c>
      <c r="BO44">
        <v>1253</v>
      </c>
      <c r="BP44">
        <v>152.62200000000001</v>
      </c>
      <c r="BQ44">
        <v>30.808</v>
      </c>
      <c r="BR44">
        <v>1.99</v>
      </c>
      <c r="BS44">
        <v>0.502</v>
      </c>
      <c r="BT44">
        <v>0.81699999999999995</v>
      </c>
      <c r="BU44">
        <v>0</v>
      </c>
      <c r="BV44">
        <v>255</v>
      </c>
      <c r="BW44" s="6">
        <f t="shared" si="36"/>
        <v>805.88728302722325</v>
      </c>
      <c r="BX44" s="5" t="str">
        <f t="shared" si="37"/>
        <v xml:space="preserve"> </v>
      </c>
      <c r="BY44" s="5">
        <f t="shared" si="38"/>
        <v>1</v>
      </c>
      <c r="BZ44" s="5" t="str">
        <f t="shared" si="48"/>
        <v xml:space="preserve"> </v>
      </c>
      <c r="CA44" s="5">
        <f t="shared" si="49"/>
        <v>38.988999999999997</v>
      </c>
      <c r="CG44">
        <v>31</v>
      </c>
      <c r="CH44">
        <v>1567</v>
      </c>
      <c r="CK44">
        <v>106.992</v>
      </c>
      <c r="CL44">
        <v>28.936</v>
      </c>
      <c r="CM44">
        <v>121</v>
      </c>
      <c r="CN44">
        <v>24</v>
      </c>
      <c r="CO44">
        <v>176</v>
      </c>
      <c r="CP44">
        <v>517.49400000000003</v>
      </c>
      <c r="CQ44">
        <v>1042.905</v>
      </c>
      <c r="CR44">
        <v>0.81599999999999995</v>
      </c>
      <c r="CS44">
        <v>58.180999999999997</v>
      </c>
      <c r="CT44">
        <v>492</v>
      </c>
      <c r="CU44">
        <v>1029</v>
      </c>
      <c r="CV44">
        <v>151.232</v>
      </c>
      <c r="CW44">
        <v>35.85</v>
      </c>
      <c r="CX44">
        <v>1.6220000000000001</v>
      </c>
      <c r="CY44">
        <v>0.61599999999999999</v>
      </c>
      <c r="CZ44">
        <v>0.95799999999999996</v>
      </c>
      <c r="DA44">
        <v>0</v>
      </c>
      <c r="DB44">
        <v>255</v>
      </c>
      <c r="DC44" s="6">
        <f t="shared" si="39"/>
        <v>442.04249946017643</v>
      </c>
      <c r="DD44" s="5" t="str">
        <f t="shared" si="40"/>
        <v xml:space="preserve"> </v>
      </c>
      <c r="DE44" s="5">
        <f t="shared" si="41"/>
        <v>1</v>
      </c>
      <c r="DF44" s="5" t="str">
        <f t="shared" si="46"/>
        <v xml:space="preserve"> </v>
      </c>
      <c r="DG44" s="5">
        <f t="shared" si="47"/>
        <v>28.936</v>
      </c>
    </row>
    <row r="45" spans="21:111" x14ac:dyDescent="0.25">
      <c r="U45">
        <v>32</v>
      </c>
      <c r="V45">
        <v>660</v>
      </c>
      <c r="Y45">
        <v>96.929000000000002</v>
      </c>
      <c r="Z45">
        <v>43.578000000000003</v>
      </c>
      <c r="AA45">
        <v>41</v>
      </c>
      <c r="AB45">
        <v>29</v>
      </c>
      <c r="AC45">
        <v>232</v>
      </c>
      <c r="AD45">
        <v>394.77600000000001</v>
      </c>
      <c r="AE45">
        <v>1009.462</v>
      </c>
      <c r="AF45">
        <v>0.77800000000000002</v>
      </c>
      <c r="AG45">
        <v>35.805</v>
      </c>
      <c r="AH45">
        <v>387</v>
      </c>
      <c r="AI45">
        <v>994</v>
      </c>
      <c r="AJ45">
        <v>125.91</v>
      </c>
      <c r="AK45">
        <v>28.36</v>
      </c>
      <c r="AL45">
        <v>1.1379999999999999</v>
      </c>
      <c r="AM45">
        <v>0.879</v>
      </c>
      <c r="AN45">
        <v>0.92600000000000005</v>
      </c>
      <c r="AO45">
        <v>0</v>
      </c>
      <c r="AP45">
        <v>255</v>
      </c>
      <c r="AQ45" s="6">
        <f t="shared" si="33"/>
        <v>507.34744186701096</v>
      </c>
      <c r="AR45" s="5" t="str">
        <f t="shared" si="34"/>
        <v xml:space="preserve"> </v>
      </c>
      <c r="AS45" s="5">
        <f t="shared" si="35"/>
        <v>1</v>
      </c>
      <c r="AT45" s="5" t="str">
        <f t="shared" si="42"/>
        <v xml:space="preserve"> </v>
      </c>
      <c r="AU45" s="5">
        <f t="shared" si="43"/>
        <v>43.578000000000003</v>
      </c>
      <c r="BA45">
        <v>32</v>
      </c>
      <c r="BB45">
        <v>1304</v>
      </c>
      <c r="BE45">
        <v>121.72</v>
      </c>
      <c r="BF45">
        <v>34.313000000000002</v>
      </c>
      <c r="BG45">
        <v>97</v>
      </c>
      <c r="BH45">
        <v>63</v>
      </c>
      <c r="BI45">
        <v>253</v>
      </c>
      <c r="BJ45">
        <v>658.70299999999997</v>
      </c>
      <c r="BK45">
        <v>1269.4490000000001</v>
      </c>
      <c r="BL45">
        <v>0.624</v>
      </c>
      <c r="BM45">
        <v>62.201000000000001</v>
      </c>
      <c r="BN45">
        <v>627</v>
      </c>
      <c r="BO45">
        <v>1266</v>
      </c>
      <c r="BP45">
        <v>175.38900000000001</v>
      </c>
      <c r="BQ45">
        <v>31</v>
      </c>
      <c r="BR45">
        <v>2.1179999999999999</v>
      </c>
      <c r="BS45">
        <v>0.47199999999999998</v>
      </c>
      <c r="BT45">
        <v>0.877</v>
      </c>
      <c r="BU45">
        <v>0</v>
      </c>
      <c r="BV45">
        <v>255</v>
      </c>
      <c r="BW45" s="6">
        <f t="shared" si="36"/>
        <v>522.69851939526302</v>
      </c>
      <c r="BX45" s="5" t="str">
        <f t="shared" si="37"/>
        <v xml:space="preserve"> </v>
      </c>
      <c r="BY45" s="5">
        <f t="shared" si="38"/>
        <v>1</v>
      </c>
      <c r="BZ45" s="5" t="str">
        <f t="shared" si="48"/>
        <v xml:space="preserve"> </v>
      </c>
      <c r="CA45" s="5">
        <f t="shared" si="49"/>
        <v>34.313000000000002</v>
      </c>
      <c r="CG45">
        <v>32</v>
      </c>
      <c r="CH45">
        <v>1179</v>
      </c>
      <c r="CK45">
        <v>81.075000000000003</v>
      </c>
      <c r="CL45">
        <v>28.722000000000001</v>
      </c>
      <c r="CM45">
        <v>50</v>
      </c>
      <c r="CN45">
        <v>8</v>
      </c>
      <c r="CO45">
        <v>162</v>
      </c>
      <c r="CP45">
        <v>991.42899999999997</v>
      </c>
      <c r="CQ45">
        <v>1036.1089999999999</v>
      </c>
      <c r="CR45">
        <v>0.68300000000000005</v>
      </c>
      <c r="CS45">
        <v>58.052</v>
      </c>
      <c r="CT45">
        <v>963</v>
      </c>
      <c r="CU45">
        <v>1027</v>
      </c>
      <c r="CV45">
        <v>169.077</v>
      </c>
      <c r="CW45">
        <v>28.172000000000001</v>
      </c>
      <c r="CX45">
        <v>2.206</v>
      </c>
      <c r="CY45">
        <v>0.45300000000000001</v>
      </c>
      <c r="CZ45">
        <v>0.92800000000000005</v>
      </c>
      <c r="DA45">
        <v>0</v>
      </c>
      <c r="DB45">
        <v>255</v>
      </c>
      <c r="DC45" s="6">
        <f t="shared" si="39"/>
        <v>256.7073060510744</v>
      </c>
      <c r="DD45" s="5">
        <f t="shared" si="40"/>
        <v>1</v>
      </c>
      <c r="DE45" s="5" t="str">
        <f t="shared" si="41"/>
        <v xml:space="preserve"> </v>
      </c>
      <c r="DF45" s="5">
        <f t="shared" si="46"/>
        <v>28.722000000000001</v>
      </c>
      <c r="DG45" s="5" t="str">
        <f t="shared" si="47"/>
        <v xml:space="preserve"> </v>
      </c>
    </row>
    <row r="46" spans="21:111" x14ac:dyDescent="0.25">
      <c r="U46">
        <v>33</v>
      </c>
      <c r="V46">
        <v>1545</v>
      </c>
      <c r="Y46">
        <v>92.605999999999995</v>
      </c>
      <c r="Z46">
        <v>29.225999999999999</v>
      </c>
      <c r="AA46">
        <v>111</v>
      </c>
      <c r="AB46">
        <v>32</v>
      </c>
      <c r="AC46">
        <v>180</v>
      </c>
      <c r="AD46">
        <v>1101.2360000000001</v>
      </c>
      <c r="AE46">
        <v>1044.424</v>
      </c>
      <c r="AF46">
        <v>0.57799999999999996</v>
      </c>
      <c r="AG46">
        <v>60.133000000000003</v>
      </c>
      <c r="AH46">
        <v>1072</v>
      </c>
      <c r="AI46">
        <v>1049</v>
      </c>
      <c r="AJ46">
        <v>176.18600000000001</v>
      </c>
      <c r="AK46">
        <v>43.354999999999997</v>
      </c>
      <c r="AL46">
        <v>1.218</v>
      </c>
      <c r="AM46">
        <v>0.82099999999999995</v>
      </c>
      <c r="AN46">
        <v>0.84299999999999997</v>
      </c>
      <c r="AO46">
        <v>0</v>
      </c>
      <c r="AP46">
        <v>255</v>
      </c>
      <c r="AQ46" s="6">
        <f t="shared" ref="AQ46:AQ70" si="50">SQRT((S$10-AD46)^2+(T$10-AE46)^2)</f>
        <v>262.16101726419976</v>
      </c>
      <c r="AR46" s="5">
        <f t="shared" ref="AR46:AR77" si="51">IF(AQ46&lt;=(R$10/4), 1, " " )</f>
        <v>1</v>
      </c>
      <c r="AS46" s="5" t="str">
        <f t="shared" ref="AS46:AS77" si="52">IF(AQ46&gt;(R$10/4), 1, " " )</f>
        <v xml:space="preserve"> </v>
      </c>
      <c r="AT46" s="5">
        <f t="shared" si="42"/>
        <v>29.225999999999999</v>
      </c>
      <c r="AU46" s="5" t="str">
        <f t="shared" si="43"/>
        <v xml:space="preserve"> </v>
      </c>
      <c r="BA46">
        <v>33</v>
      </c>
      <c r="BB46">
        <v>1041</v>
      </c>
      <c r="BE46">
        <v>110.04900000000001</v>
      </c>
      <c r="BF46">
        <v>21.614000000000001</v>
      </c>
      <c r="BG46">
        <v>104</v>
      </c>
      <c r="BH46">
        <v>62</v>
      </c>
      <c r="BI46">
        <v>199</v>
      </c>
      <c r="BJ46">
        <v>745.10699999999997</v>
      </c>
      <c r="BK46">
        <v>1275.665</v>
      </c>
      <c r="BL46">
        <v>0.49099999999999999</v>
      </c>
      <c r="BM46">
        <v>66.120999999999995</v>
      </c>
      <c r="BN46">
        <v>710</v>
      </c>
      <c r="BO46">
        <v>1274</v>
      </c>
      <c r="BP46">
        <v>176.53200000000001</v>
      </c>
      <c r="BQ46">
        <v>26.826000000000001</v>
      </c>
      <c r="BR46">
        <v>2.923</v>
      </c>
      <c r="BS46">
        <v>0.34200000000000003</v>
      </c>
      <c r="BT46">
        <v>0.82399999999999995</v>
      </c>
      <c r="BU46">
        <v>0</v>
      </c>
      <c r="BV46">
        <v>255</v>
      </c>
      <c r="BW46" s="6">
        <f t="shared" si="36"/>
        <v>477.86440412527065</v>
      </c>
      <c r="BX46" s="5" t="str">
        <f t="shared" si="37"/>
        <v xml:space="preserve"> </v>
      </c>
      <c r="BY46" s="5">
        <f t="shared" si="38"/>
        <v>1</v>
      </c>
      <c r="BZ46" s="5" t="str">
        <f t="shared" si="48"/>
        <v xml:space="preserve"> </v>
      </c>
      <c r="CA46" s="5">
        <f t="shared" si="49"/>
        <v>21.614000000000001</v>
      </c>
      <c r="CG46">
        <v>33</v>
      </c>
      <c r="CH46">
        <v>1313</v>
      </c>
      <c r="CK46">
        <v>93.238</v>
      </c>
      <c r="CL46">
        <v>27.649000000000001</v>
      </c>
      <c r="CM46">
        <v>68</v>
      </c>
      <c r="CN46">
        <v>28</v>
      </c>
      <c r="CO46">
        <v>166</v>
      </c>
      <c r="CP46">
        <v>980.34900000000005</v>
      </c>
      <c r="CQ46">
        <v>1076.472</v>
      </c>
      <c r="CR46">
        <v>0.84899999999999998</v>
      </c>
      <c r="CS46">
        <v>49.82</v>
      </c>
      <c r="CT46">
        <v>965</v>
      </c>
      <c r="CU46">
        <v>1096</v>
      </c>
      <c r="CV46">
        <v>51.52</v>
      </c>
      <c r="CW46">
        <v>35.354999999999997</v>
      </c>
      <c r="CX46">
        <v>1.411</v>
      </c>
      <c r="CY46">
        <v>0.70799999999999996</v>
      </c>
      <c r="CZ46">
        <v>0.95299999999999996</v>
      </c>
      <c r="DA46">
        <v>0</v>
      </c>
      <c r="DB46">
        <v>255</v>
      </c>
      <c r="DC46" s="6">
        <f t="shared" ref="DC46:DC73" si="53">SQRT((CE$10-CP46)^2+(CF$10-CQ46)^2)</f>
        <v>290.3551094315373</v>
      </c>
      <c r="DD46" s="5">
        <f t="shared" ref="DD46:DD77" si="54">IF(DC46&lt;=(CD$10/4), 1, " " )</f>
        <v>1</v>
      </c>
      <c r="DE46" s="5" t="str">
        <f t="shared" ref="DE46:DE73" si="55">IF(DC46&gt;(CD$10/4), 1, " " )</f>
        <v xml:space="preserve"> </v>
      </c>
      <c r="DF46" s="5">
        <f t="shared" si="46"/>
        <v>27.649000000000001</v>
      </c>
      <c r="DG46" s="5" t="str">
        <f t="shared" si="47"/>
        <v xml:space="preserve"> </v>
      </c>
    </row>
    <row r="47" spans="21:111" x14ac:dyDescent="0.25">
      <c r="U47">
        <v>34</v>
      </c>
      <c r="V47">
        <v>623</v>
      </c>
      <c r="Y47">
        <v>109.34</v>
      </c>
      <c r="Z47">
        <v>16.623000000000001</v>
      </c>
      <c r="AA47">
        <v>101</v>
      </c>
      <c r="AB47">
        <v>64</v>
      </c>
      <c r="AC47">
        <v>161</v>
      </c>
      <c r="AD47">
        <v>385.65199999999999</v>
      </c>
      <c r="AE47">
        <v>1051.9749999999999</v>
      </c>
      <c r="AF47">
        <v>0.71499999999999997</v>
      </c>
      <c r="AG47">
        <v>38.21</v>
      </c>
      <c r="AH47">
        <v>365</v>
      </c>
      <c r="AI47">
        <v>1052</v>
      </c>
      <c r="AJ47">
        <v>173.99100000000001</v>
      </c>
      <c r="AK47">
        <v>22</v>
      </c>
      <c r="AL47">
        <v>1.61</v>
      </c>
      <c r="AM47">
        <v>0.621</v>
      </c>
      <c r="AN47">
        <v>0.92500000000000004</v>
      </c>
      <c r="AO47">
        <v>0</v>
      </c>
      <c r="AP47">
        <v>255</v>
      </c>
      <c r="AQ47" s="6">
        <f t="shared" si="50"/>
        <v>527.56005062741428</v>
      </c>
      <c r="AR47" s="5" t="str">
        <f t="shared" si="51"/>
        <v xml:space="preserve"> </v>
      </c>
      <c r="AS47" s="5">
        <f t="shared" si="52"/>
        <v>1</v>
      </c>
      <c r="AT47" s="5" t="str">
        <f t="shared" si="42"/>
        <v xml:space="preserve"> </v>
      </c>
      <c r="AU47" s="5">
        <f t="shared" si="43"/>
        <v>16.623000000000001</v>
      </c>
      <c r="BA47">
        <v>34</v>
      </c>
      <c r="BB47">
        <v>1644</v>
      </c>
      <c r="BE47">
        <v>118.251</v>
      </c>
      <c r="BF47">
        <v>31.809000000000001</v>
      </c>
      <c r="BG47">
        <v>132</v>
      </c>
      <c r="BH47">
        <v>50</v>
      </c>
      <c r="BI47">
        <v>240</v>
      </c>
      <c r="BJ47">
        <v>514.279</v>
      </c>
      <c r="BK47">
        <v>1345.7950000000001</v>
      </c>
      <c r="BL47">
        <v>0.74199999999999999</v>
      </c>
      <c r="BM47">
        <v>59.439</v>
      </c>
      <c r="BN47">
        <v>485</v>
      </c>
      <c r="BO47">
        <v>1354</v>
      </c>
      <c r="BP47">
        <v>12.632999999999999</v>
      </c>
      <c r="BQ47">
        <v>37.104999999999997</v>
      </c>
      <c r="BR47">
        <v>1.7150000000000001</v>
      </c>
      <c r="BS47">
        <v>0.58299999999999996</v>
      </c>
      <c r="BT47">
        <v>0.90800000000000003</v>
      </c>
      <c r="BU47">
        <v>0</v>
      </c>
      <c r="BV47">
        <v>255</v>
      </c>
      <c r="BW47" s="6">
        <f t="shared" si="36"/>
        <v>676.35226304197442</v>
      </c>
      <c r="BX47" s="5" t="str">
        <f t="shared" si="37"/>
        <v xml:space="preserve"> </v>
      </c>
      <c r="BY47" s="5">
        <f t="shared" si="38"/>
        <v>1</v>
      </c>
      <c r="BZ47" s="5" t="str">
        <f t="shared" si="48"/>
        <v xml:space="preserve"> </v>
      </c>
      <c r="CA47" s="5">
        <f t="shared" si="49"/>
        <v>31.809000000000001</v>
      </c>
      <c r="CG47">
        <v>34</v>
      </c>
      <c r="CH47">
        <v>1339</v>
      </c>
      <c r="CK47">
        <v>107.137</v>
      </c>
      <c r="CL47">
        <v>21.113</v>
      </c>
      <c r="CM47">
        <v>100</v>
      </c>
      <c r="CN47">
        <v>49</v>
      </c>
      <c r="CO47">
        <v>162</v>
      </c>
      <c r="CP47">
        <v>1447.9469999999999</v>
      </c>
      <c r="CQ47">
        <v>1085.2929999999999</v>
      </c>
      <c r="CR47">
        <v>0.63200000000000001</v>
      </c>
      <c r="CS47">
        <v>64.846000000000004</v>
      </c>
      <c r="CT47">
        <v>1438</v>
      </c>
      <c r="CU47">
        <v>1117</v>
      </c>
      <c r="CV47">
        <v>70.168000000000006</v>
      </c>
      <c r="CW47">
        <v>32.898000000000003</v>
      </c>
      <c r="CX47">
        <v>2.1230000000000002</v>
      </c>
      <c r="CY47">
        <v>0.47099999999999997</v>
      </c>
      <c r="CZ47">
        <v>0.91200000000000003</v>
      </c>
      <c r="DA47">
        <v>0</v>
      </c>
      <c r="DB47">
        <v>255</v>
      </c>
      <c r="DC47" s="6">
        <f t="shared" si="53"/>
        <v>628.13882249069729</v>
      </c>
      <c r="DD47" s="5" t="str">
        <f t="shared" si="54"/>
        <v xml:space="preserve"> </v>
      </c>
      <c r="DE47" s="5">
        <f t="shared" si="55"/>
        <v>1</v>
      </c>
      <c r="DF47" s="5" t="str">
        <f t="shared" si="46"/>
        <v xml:space="preserve"> </v>
      </c>
      <c r="DG47" s="5">
        <f t="shared" si="47"/>
        <v>21.113</v>
      </c>
    </row>
    <row r="48" spans="21:111" x14ac:dyDescent="0.25">
      <c r="U48">
        <v>35</v>
      </c>
      <c r="V48">
        <v>530</v>
      </c>
      <c r="Y48">
        <v>36.198</v>
      </c>
      <c r="Z48">
        <v>23.798999999999999</v>
      </c>
      <c r="AA48">
        <v>15</v>
      </c>
      <c r="AB48">
        <v>2</v>
      </c>
      <c r="AC48">
        <v>110</v>
      </c>
      <c r="AD48">
        <v>136.417</v>
      </c>
      <c r="AE48">
        <v>1067.7719999999999</v>
      </c>
      <c r="AF48">
        <v>0.54600000000000004</v>
      </c>
      <c r="AG48">
        <v>46.872</v>
      </c>
      <c r="AH48">
        <v>126</v>
      </c>
      <c r="AI48">
        <v>1047</v>
      </c>
      <c r="AJ48">
        <v>123.69</v>
      </c>
      <c r="AK48">
        <v>16.748999999999999</v>
      </c>
      <c r="AL48">
        <v>3.0739999999999998</v>
      </c>
      <c r="AM48">
        <v>0.32500000000000001</v>
      </c>
      <c r="AN48">
        <v>0.84699999999999998</v>
      </c>
      <c r="AO48">
        <v>0</v>
      </c>
      <c r="AP48">
        <v>255</v>
      </c>
      <c r="AQ48" s="6">
        <f t="shared" si="50"/>
        <v>772.19119121108861</v>
      </c>
      <c r="AR48" s="5" t="str">
        <f t="shared" si="51"/>
        <v xml:space="preserve"> </v>
      </c>
      <c r="AS48" s="5">
        <f t="shared" si="52"/>
        <v>1</v>
      </c>
      <c r="AT48" s="5" t="str">
        <f t="shared" si="42"/>
        <v xml:space="preserve"> </v>
      </c>
      <c r="AU48" s="5">
        <f t="shared" si="43"/>
        <v>23.798999999999999</v>
      </c>
      <c r="BA48">
        <v>35</v>
      </c>
      <c r="BB48">
        <v>1992</v>
      </c>
      <c r="BE48">
        <v>132.952</v>
      </c>
      <c r="BF48">
        <v>27.585999999999999</v>
      </c>
      <c r="BG48">
        <v>124</v>
      </c>
      <c r="BH48">
        <v>70</v>
      </c>
      <c r="BI48">
        <v>248</v>
      </c>
      <c r="BJ48">
        <v>1584.6890000000001</v>
      </c>
      <c r="BK48">
        <v>1356.491</v>
      </c>
      <c r="BL48">
        <v>0.75</v>
      </c>
      <c r="BM48">
        <v>63.008000000000003</v>
      </c>
      <c r="BN48">
        <v>1556</v>
      </c>
      <c r="BO48">
        <v>1339</v>
      </c>
      <c r="BP48">
        <v>144.03899999999999</v>
      </c>
      <c r="BQ48">
        <v>46.328000000000003</v>
      </c>
      <c r="BR48">
        <v>1.401</v>
      </c>
      <c r="BS48">
        <v>0.71399999999999997</v>
      </c>
      <c r="BT48">
        <v>0.90900000000000003</v>
      </c>
      <c r="BU48">
        <v>0</v>
      </c>
      <c r="BV48">
        <v>255</v>
      </c>
      <c r="BW48" s="6">
        <f t="shared" si="36"/>
        <v>770.42382379181413</v>
      </c>
      <c r="BX48" s="5" t="str">
        <f t="shared" si="37"/>
        <v xml:space="preserve"> </v>
      </c>
      <c r="BY48" s="5">
        <f t="shared" si="38"/>
        <v>1</v>
      </c>
      <c r="BZ48" s="5" t="str">
        <f t="shared" si="48"/>
        <v xml:space="preserve"> </v>
      </c>
      <c r="CA48" s="5">
        <f t="shared" si="49"/>
        <v>27.585999999999999</v>
      </c>
      <c r="CG48">
        <v>35</v>
      </c>
      <c r="CH48">
        <v>1041</v>
      </c>
      <c r="CK48">
        <v>109.78</v>
      </c>
      <c r="CL48">
        <v>25.56</v>
      </c>
      <c r="CM48">
        <v>123</v>
      </c>
      <c r="CN48">
        <v>26</v>
      </c>
      <c r="CO48">
        <v>190</v>
      </c>
      <c r="CP48">
        <v>1367.16</v>
      </c>
      <c r="CQ48">
        <v>1075.6479999999999</v>
      </c>
      <c r="CR48">
        <v>0.77700000000000002</v>
      </c>
      <c r="CS48">
        <v>47.76</v>
      </c>
      <c r="CT48">
        <v>1343</v>
      </c>
      <c r="CU48">
        <v>1084</v>
      </c>
      <c r="CV48">
        <v>19.573</v>
      </c>
      <c r="CW48">
        <v>31.206</v>
      </c>
      <c r="CX48">
        <v>1.536</v>
      </c>
      <c r="CY48">
        <v>0.65100000000000002</v>
      </c>
      <c r="CZ48">
        <v>0.92400000000000004</v>
      </c>
      <c r="DA48">
        <v>0</v>
      </c>
      <c r="DB48">
        <v>255</v>
      </c>
      <c r="DC48" s="6">
        <f t="shared" si="53"/>
        <v>552.42536398141601</v>
      </c>
      <c r="DD48" s="5" t="str">
        <f t="shared" si="54"/>
        <v xml:space="preserve"> </v>
      </c>
      <c r="DE48" s="5">
        <f t="shared" si="55"/>
        <v>1</v>
      </c>
      <c r="DF48" s="5" t="str">
        <f t="shared" si="46"/>
        <v xml:space="preserve"> </v>
      </c>
      <c r="DG48" s="5">
        <f t="shared" si="47"/>
        <v>25.56</v>
      </c>
    </row>
    <row r="49" spans="21:111" x14ac:dyDescent="0.25">
      <c r="U49">
        <v>36</v>
      </c>
      <c r="V49">
        <v>359</v>
      </c>
      <c r="Y49">
        <v>50.46</v>
      </c>
      <c r="Z49">
        <v>21.928999999999998</v>
      </c>
      <c r="AA49">
        <v>34</v>
      </c>
      <c r="AB49">
        <v>12</v>
      </c>
      <c r="AC49">
        <v>117</v>
      </c>
      <c r="AD49">
        <v>152.06800000000001</v>
      </c>
      <c r="AE49">
        <v>1065.068</v>
      </c>
      <c r="AF49">
        <v>0.72899999999999998</v>
      </c>
      <c r="AG49">
        <v>33.241999999999997</v>
      </c>
      <c r="AH49">
        <v>147</v>
      </c>
      <c r="AI49">
        <v>1051</v>
      </c>
      <c r="AJ49">
        <v>111.161</v>
      </c>
      <c r="AK49">
        <v>17.646999999999998</v>
      </c>
      <c r="AL49">
        <v>1.948</v>
      </c>
      <c r="AM49">
        <v>0.51300000000000001</v>
      </c>
      <c r="AN49">
        <v>0.92500000000000004</v>
      </c>
      <c r="AO49">
        <v>0</v>
      </c>
      <c r="AP49">
        <v>255</v>
      </c>
      <c r="AQ49" s="6">
        <f t="shared" si="50"/>
        <v>756.33665350622812</v>
      </c>
      <c r="AR49" s="5" t="str">
        <f t="shared" si="51"/>
        <v xml:space="preserve"> </v>
      </c>
      <c r="AS49" s="5">
        <f t="shared" si="52"/>
        <v>1</v>
      </c>
      <c r="AT49" s="5" t="str">
        <f t="shared" si="42"/>
        <v xml:space="preserve"> </v>
      </c>
      <c r="AU49" s="5">
        <f t="shared" si="43"/>
        <v>21.928999999999998</v>
      </c>
      <c r="BA49">
        <v>36</v>
      </c>
      <c r="BB49">
        <v>1934</v>
      </c>
      <c r="BE49">
        <v>141.352</v>
      </c>
      <c r="BF49">
        <v>42.189</v>
      </c>
      <c r="BG49">
        <v>131</v>
      </c>
      <c r="BH49">
        <v>62</v>
      </c>
      <c r="BI49">
        <v>255</v>
      </c>
      <c r="BJ49">
        <v>1559.3440000000001</v>
      </c>
      <c r="BK49">
        <v>1439.48</v>
      </c>
      <c r="BL49">
        <v>0.60299999999999998</v>
      </c>
      <c r="BM49">
        <v>70.177999999999997</v>
      </c>
      <c r="BN49">
        <v>1531</v>
      </c>
      <c r="BO49">
        <v>1419</v>
      </c>
      <c r="BP49">
        <v>147.21600000000001</v>
      </c>
      <c r="BQ49">
        <v>42.613</v>
      </c>
      <c r="BR49">
        <v>1.7270000000000001</v>
      </c>
      <c r="BS49">
        <v>0.57899999999999996</v>
      </c>
      <c r="BT49">
        <v>0.82899999999999996</v>
      </c>
      <c r="BU49">
        <v>0</v>
      </c>
      <c r="BV49">
        <v>255</v>
      </c>
      <c r="BW49" s="6">
        <f t="shared" si="36"/>
        <v>807.72770453414569</v>
      </c>
      <c r="BX49" s="5" t="str">
        <f t="shared" si="37"/>
        <v xml:space="preserve"> </v>
      </c>
      <c r="BY49" s="5">
        <f t="shared" si="38"/>
        <v>1</v>
      </c>
      <c r="BZ49" s="5" t="str">
        <f t="shared" si="48"/>
        <v xml:space="preserve"> </v>
      </c>
      <c r="CA49" s="5">
        <f t="shared" si="49"/>
        <v>42.189</v>
      </c>
      <c r="CG49">
        <v>36</v>
      </c>
      <c r="CH49">
        <v>967</v>
      </c>
      <c r="CK49">
        <v>76.183999999999997</v>
      </c>
      <c r="CL49">
        <v>25.402000000000001</v>
      </c>
      <c r="CM49">
        <v>70</v>
      </c>
      <c r="CN49">
        <v>16</v>
      </c>
      <c r="CO49">
        <v>145</v>
      </c>
      <c r="CP49">
        <v>252.28399999999999</v>
      </c>
      <c r="CQ49">
        <v>1076.078</v>
      </c>
      <c r="CR49">
        <v>0.51600000000000001</v>
      </c>
      <c r="CS49">
        <v>54.588999999999999</v>
      </c>
      <c r="CT49">
        <v>230</v>
      </c>
      <c r="CU49">
        <v>1091</v>
      </c>
      <c r="CV49">
        <v>28.443000000000001</v>
      </c>
      <c r="CW49">
        <v>30.753</v>
      </c>
      <c r="CX49">
        <v>2.5430000000000001</v>
      </c>
      <c r="CY49">
        <v>0.39300000000000002</v>
      </c>
      <c r="CZ49">
        <v>0.72399999999999998</v>
      </c>
      <c r="DA49">
        <v>0</v>
      </c>
      <c r="DB49">
        <v>255</v>
      </c>
      <c r="DC49" s="6">
        <f t="shared" si="53"/>
        <v>692.25489618925781</v>
      </c>
      <c r="DD49" s="5" t="str">
        <f t="shared" si="54"/>
        <v xml:space="preserve"> </v>
      </c>
      <c r="DE49" s="5">
        <f t="shared" si="55"/>
        <v>1</v>
      </c>
      <c r="DF49" s="5" t="str">
        <f t="shared" si="46"/>
        <v xml:space="preserve"> </v>
      </c>
      <c r="DG49" s="5">
        <f t="shared" si="47"/>
        <v>25.402000000000001</v>
      </c>
    </row>
    <row r="50" spans="21:111" x14ac:dyDescent="0.25">
      <c r="U50">
        <v>37</v>
      </c>
      <c r="V50">
        <v>1231</v>
      </c>
      <c r="Y50">
        <v>96.929000000000002</v>
      </c>
      <c r="Z50">
        <v>40.222000000000001</v>
      </c>
      <c r="AA50">
        <v>89</v>
      </c>
      <c r="AB50">
        <v>34</v>
      </c>
      <c r="AC50">
        <v>246</v>
      </c>
      <c r="AD50">
        <v>946.71400000000006</v>
      </c>
      <c r="AE50">
        <v>1099.867</v>
      </c>
      <c r="AF50">
        <v>0.72799999999999998</v>
      </c>
      <c r="AG50">
        <v>53.6</v>
      </c>
      <c r="AH50">
        <v>925</v>
      </c>
      <c r="AI50">
        <v>1086</v>
      </c>
      <c r="AJ50">
        <v>143.34399999999999</v>
      </c>
      <c r="AK50">
        <v>32.527000000000001</v>
      </c>
      <c r="AL50">
        <v>1.8680000000000001</v>
      </c>
      <c r="AM50">
        <v>0.53500000000000003</v>
      </c>
      <c r="AN50">
        <v>0.89700000000000002</v>
      </c>
      <c r="AO50">
        <v>0</v>
      </c>
      <c r="AP50">
        <v>255</v>
      </c>
      <c r="AQ50" s="6">
        <f t="shared" si="50"/>
        <v>216.33762236374881</v>
      </c>
      <c r="AR50" s="5">
        <f t="shared" si="51"/>
        <v>1</v>
      </c>
      <c r="AS50" s="5" t="str">
        <f t="shared" si="52"/>
        <v xml:space="preserve"> </v>
      </c>
      <c r="AT50" s="5">
        <f t="shared" si="42"/>
        <v>40.222000000000001</v>
      </c>
      <c r="AU50" s="5" t="str">
        <f t="shared" si="43"/>
        <v xml:space="preserve"> </v>
      </c>
      <c r="BA50">
        <v>37</v>
      </c>
      <c r="BB50">
        <v>1072</v>
      </c>
      <c r="BE50">
        <v>122.714</v>
      </c>
      <c r="BF50">
        <v>21.847000000000001</v>
      </c>
      <c r="BG50">
        <v>128</v>
      </c>
      <c r="BH50">
        <v>53</v>
      </c>
      <c r="BI50">
        <v>232</v>
      </c>
      <c r="BJ50">
        <v>811.18799999999999</v>
      </c>
      <c r="BK50">
        <v>1453.9079999999999</v>
      </c>
      <c r="BL50">
        <v>0.629</v>
      </c>
      <c r="BM50">
        <v>53.6</v>
      </c>
      <c r="BN50">
        <v>813</v>
      </c>
      <c r="BO50">
        <v>1424</v>
      </c>
      <c r="BP50">
        <v>98.584000000000003</v>
      </c>
      <c r="BQ50">
        <v>33</v>
      </c>
      <c r="BR50">
        <v>1.599</v>
      </c>
      <c r="BS50">
        <v>0.625</v>
      </c>
      <c r="BT50">
        <v>0.872</v>
      </c>
      <c r="BU50">
        <v>0</v>
      </c>
      <c r="BV50">
        <v>255</v>
      </c>
      <c r="BW50" s="6">
        <f t="shared" si="36"/>
        <v>614.93524261339905</v>
      </c>
      <c r="BX50" s="5" t="str">
        <f t="shared" si="37"/>
        <v xml:space="preserve"> </v>
      </c>
      <c r="BY50" s="5">
        <f t="shared" si="38"/>
        <v>1</v>
      </c>
      <c r="BZ50" s="5" t="str">
        <f t="shared" si="48"/>
        <v xml:space="preserve"> </v>
      </c>
      <c r="CA50" s="5">
        <f t="shared" si="49"/>
        <v>21.847000000000001</v>
      </c>
      <c r="CG50">
        <v>37</v>
      </c>
      <c r="CH50">
        <v>1782</v>
      </c>
      <c r="CK50">
        <v>71.153000000000006</v>
      </c>
      <c r="CL50">
        <v>16.439</v>
      </c>
      <c r="CM50">
        <v>68</v>
      </c>
      <c r="CN50">
        <v>27</v>
      </c>
      <c r="CO50">
        <v>156</v>
      </c>
      <c r="CP50">
        <v>270.81400000000002</v>
      </c>
      <c r="CQ50">
        <v>1098.6990000000001</v>
      </c>
      <c r="CR50">
        <v>0.67200000000000004</v>
      </c>
      <c r="CS50">
        <v>71.063000000000002</v>
      </c>
      <c r="CT50">
        <v>237</v>
      </c>
      <c r="CU50">
        <v>1107</v>
      </c>
      <c r="CV50">
        <v>13.840999999999999</v>
      </c>
      <c r="CW50">
        <v>39.414000000000001</v>
      </c>
      <c r="CX50">
        <v>1.863</v>
      </c>
      <c r="CY50">
        <v>0.53700000000000003</v>
      </c>
      <c r="CZ50">
        <v>0.91900000000000004</v>
      </c>
      <c r="DA50">
        <v>0</v>
      </c>
      <c r="DB50">
        <v>255</v>
      </c>
      <c r="DC50" s="6">
        <f t="shared" si="53"/>
        <v>684.80343872165247</v>
      </c>
      <c r="DD50" s="5" t="str">
        <f t="shared" si="54"/>
        <v xml:space="preserve"> </v>
      </c>
      <c r="DE50" s="5">
        <f t="shared" si="55"/>
        <v>1</v>
      </c>
      <c r="DF50" s="5" t="str">
        <f t="shared" si="46"/>
        <v xml:space="preserve"> </v>
      </c>
      <c r="DG50" s="5">
        <f t="shared" si="47"/>
        <v>16.439</v>
      </c>
    </row>
    <row r="51" spans="21:111" x14ac:dyDescent="0.25">
      <c r="U51">
        <v>38</v>
      </c>
      <c r="V51">
        <v>891</v>
      </c>
      <c r="Y51">
        <v>93.950999999999993</v>
      </c>
      <c r="Z51">
        <v>29.247</v>
      </c>
      <c r="AA51">
        <v>106</v>
      </c>
      <c r="AB51">
        <v>9</v>
      </c>
      <c r="AC51">
        <v>222</v>
      </c>
      <c r="AD51">
        <v>339.97300000000001</v>
      </c>
      <c r="AE51">
        <v>1093.1990000000001</v>
      </c>
      <c r="AF51">
        <v>0.65500000000000003</v>
      </c>
      <c r="AG51">
        <v>51.195999999999998</v>
      </c>
      <c r="AH51">
        <v>314</v>
      </c>
      <c r="AI51">
        <v>1102</v>
      </c>
      <c r="AJ51">
        <v>12.407</v>
      </c>
      <c r="AK51">
        <v>25.231000000000002</v>
      </c>
      <c r="AL51">
        <v>2.089</v>
      </c>
      <c r="AM51">
        <v>0.47899999999999998</v>
      </c>
      <c r="AN51">
        <v>0.88500000000000001</v>
      </c>
      <c r="AO51">
        <v>0</v>
      </c>
      <c r="AP51">
        <v>255</v>
      </c>
      <c r="AQ51" s="6">
        <f t="shared" si="50"/>
        <v>584.16181101215454</v>
      </c>
      <c r="AR51" s="5" t="str">
        <f t="shared" si="51"/>
        <v xml:space="preserve"> </v>
      </c>
      <c r="AS51" s="5">
        <f t="shared" si="52"/>
        <v>1</v>
      </c>
      <c r="AT51" s="5" t="str">
        <f t="shared" si="42"/>
        <v xml:space="preserve"> </v>
      </c>
      <c r="AU51" s="5">
        <f t="shared" si="43"/>
        <v>29.247</v>
      </c>
      <c r="BA51">
        <v>38</v>
      </c>
      <c r="BB51">
        <v>1554</v>
      </c>
      <c r="BE51">
        <v>120.105</v>
      </c>
      <c r="BF51">
        <v>40.584000000000003</v>
      </c>
      <c r="BG51">
        <v>113</v>
      </c>
      <c r="BH51">
        <v>45</v>
      </c>
      <c r="BI51">
        <v>255</v>
      </c>
      <c r="BJ51">
        <v>1263.308</v>
      </c>
      <c r="BK51">
        <v>1445.748</v>
      </c>
      <c r="BL51">
        <v>0.68300000000000005</v>
      </c>
      <c r="BM51">
        <v>55.444000000000003</v>
      </c>
      <c r="BN51">
        <v>1238</v>
      </c>
      <c r="BO51">
        <v>1440</v>
      </c>
      <c r="BP51">
        <v>172.74700000000001</v>
      </c>
      <c r="BQ51">
        <v>41.615000000000002</v>
      </c>
      <c r="BR51">
        <v>1.417</v>
      </c>
      <c r="BS51">
        <v>0.70599999999999996</v>
      </c>
      <c r="BT51">
        <v>0.87</v>
      </c>
      <c r="BU51">
        <v>0</v>
      </c>
      <c r="BV51">
        <v>255</v>
      </c>
      <c r="BW51" s="6">
        <f t="shared" si="36"/>
        <v>640.81973525165415</v>
      </c>
      <c r="BX51" s="5" t="str">
        <f t="shared" si="37"/>
        <v xml:space="preserve"> </v>
      </c>
      <c r="BY51" s="5">
        <f t="shared" si="38"/>
        <v>1</v>
      </c>
      <c r="BZ51" s="5" t="str">
        <f t="shared" si="48"/>
        <v xml:space="preserve"> </v>
      </c>
      <c r="CA51" s="5">
        <f t="shared" si="49"/>
        <v>40.584000000000003</v>
      </c>
      <c r="CG51">
        <v>38</v>
      </c>
      <c r="CH51">
        <v>1318</v>
      </c>
      <c r="CK51">
        <v>97.358000000000004</v>
      </c>
      <c r="CL51">
        <v>23.064</v>
      </c>
      <c r="CM51">
        <v>123</v>
      </c>
      <c r="CN51">
        <v>40</v>
      </c>
      <c r="CO51">
        <v>159</v>
      </c>
      <c r="CP51">
        <v>609.11199999999997</v>
      </c>
      <c r="CQ51">
        <v>1104.056</v>
      </c>
      <c r="CR51">
        <v>0.61499999999999999</v>
      </c>
      <c r="CS51">
        <v>67.602000000000004</v>
      </c>
      <c r="CT51">
        <v>580</v>
      </c>
      <c r="CU51">
        <v>1088</v>
      </c>
      <c r="CV51">
        <v>150.78100000000001</v>
      </c>
      <c r="CW51">
        <v>26.437999999999999</v>
      </c>
      <c r="CX51">
        <v>2.609</v>
      </c>
      <c r="CY51">
        <v>0.38300000000000001</v>
      </c>
      <c r="CZ51">
        <v>0.91</v>
      </c>
      <c r="DA51">
        <v>0</v>
      </c>
      <c r="DB51">
        <v>255</v>
      </c>
      <c r="DC51" s="6">
        <f t="shared" si="53"/>
        <v>411.40404042984323</v>
      </c>
      <c r="DD51" s="5" t="str">
        <f t="shared" si="54"/>
        <v xml:space="preserve"> </v>
      </c>
      <c r="DE51" s="5">
        <f t="shared" si="55"/>
        <v>1</v>
      </c>
      <c r="DF51" s="5" t="str">
        <f t="shared" si="46"/>
        <v xml:space="preserve"> </v>
      </c>
      <c r="DG51" s="5">
        <f t="shared" si="47"/>
        <v>23.064</v>
      </c>
    </row>
    <row r="52" spans="21:111" x14ac:dyDescent="0.25">
      <c r="U52">
        <v>39</v>
      </c>
      <c r="V52">
        <v>458</v>
      </c>
      <c r="Y52">
        <v>60.712000000000003</v>
      </c>
      <c r="Z52">
        <v>23.123999999999999</v>
      </c>
      <c r="AA52">
        <v>53</v>
      </c>
      <c r="AB52">
        <v>19</v>
      </c>
      <c r="AC52">
        <v>147</v>
      </c>
      <c r="AD52">
        <v>166.376</v>
      </c>
      <c r="AE52">
        <v>1117.8969999999999</v>
      </c>
      <c r="AF52">
        <v>0.64200000000000002</v>
      </c>
      <c r="AG52">
        <v>37</v>
      </c>
      <c r="AH52">
        <v>161</v>
      </c>
      <c r="AI52">
        <v>1101</v>
      </c>
      <c r="AJ52">
        <v>108.925</v>
      </c>
      <c r="AK52">
        <v>18.568000000000001</v>
      </c>
      <c r="AL52">
        <v>2.339</v>
      </c>
      <c r="AM52">
        <v>0.42699999999999999</v>
      </c>
      <c r="AN52">
        <v>0.86699999999999999</v>
      </c>
      <c r="AO52">
        <v>0</v>
      </c>
      <c r="AP52">
        <v>255</v>
      </c>
      <c r="AQ52" s="6">
        <f t="shared" si="50"/>
        <v>756.50820880807373</v>
      </c>
      <c r="AR52" s="5" t="str">
        <f t="shared" si="51"/>
        <v xml:space="preserve"> </v>
      </c>
      <c r="AS52" s="5">
        <f t="shared" si="52"/>
        <v>1</v>
      </c>
      <c r="AT52" s="5" t="str">
        <f t="shared" si="42"/>
        <v xml:space="preserve"> </v>
      </c>
      <c r="AU52" s="5">
        <f t="shared" si="43"/>
        <v>23.123999999999999</v>
      </c>
      <c r="BA52">
        <v>39</v>
      </c>
      <c r="BB52">
        <v>1131</v>
      </c>
      <c r="BE52">
        <v>106.789</v>
      </c>
      <c r="BF52">
        <v>30.204000000000001</v>
      </c>
      <c r="BG52">
        <v>100</v>
      </c>
      <c r="BH52">
        <v>56</v>
      </c>
      <c r="BI52">
        <v>241</v>
      </c>
      <c r="BJ52">
        <v>771.67600000000004</v>
      </c>
      <c r="BK52">
        <v>1477.4770000000001</v>
      </c>
      <c r="BL52">
        <v>0.55300000000000005</v>
      </c>
      <c r="BM52">
        <v>67.683000000000007</v>
      </c>
      <c r="BN52">
        <v>764</v>
      </c>
      <c r="BO52">
        <v>1512</v>
      </c>
      <c r="BP52">
        <v>77.195999999999998</v>
      </c>
      <c r="BQ52">
        <v>25.876000000000001</v>
      </c>
      <c r="BR52">
        <v>3.056</v>
      </c>
      <c r="BS52">
        <v>0.32700000000000001</v>
      </c>
      <c r="BT52">
        <v>0.874</v>
      </c>
      <c r="BU52">
        <v>0</v>
      </c>
      <c r="BV52">
        <v>255</v>
      </c>
      <c r="BW52" s="6">
        <f t="shared" si="36"/>
        <v>649.75065406431111</v>
      </c>
      <c r="BX52" s="5" t="str">
        <f t="shared" si="37"/>
        <v xml:space="preserve"> </v>
      </c>
      <c r="BY52" s="5">
        <f t="shared" si="38"/>
        <v>1</v>
      </c>
      <c r="BZ52" s="5" t="str">
        <f t="shared" si="48"/>
        <v xml:space="preserve"> </v>
      </c>
      <c r="CA52" s="5">
        <f t="shared" si="49"/>
        <v>30.204000000000001</v>
      </c>
      <c r="CG52">
        <v>39</v>
      </c>
      <c r="CH52">
        <v>1763</v>
      </c>
      <c r="CK52">
        <v>99.724000000000004</v>
      </c>
      <c r="CL52">
        <v>26.079000000000001</v>
      </c>
      <c r="CM52">
        <v>104</v>
      </c>
      <c r="CN52">
        <v>32</v>
      </c>
      <c r="CO52">
        <v>178</v>
      </c>
      <c r="CP52">
        <v>1323.4680000000001</v>
      </c>
      <c r="CQ52">
        <v>1120.68</v>
      </c>
      <c r="CR52">
        <v>0.72399999999999998</v>
      </c>
      <c r="CS52">
        <v>62.968000000000004</v>
      </c>
      <c r="CT52">
        <v>1326</v>
      </c>
      <c r="CU52">
        <v>1091</v>
      </c>
      <c r="CV52">
        <v>100.06100000000001</v>
      </c>
      <c r="CW52">
        <v>41.597999999999999</v>
      </c>
      <c r="CX52">
        <v>1.6020000000000001</v>
      </c>
      <c r="CY52">
        <v>0.624</v>
      </c>
      <c r="CZ52">
        <v>0.92400000000000004</v>
      </c>
      <c r="DA52">
        <v>0</v>
      </c>
      <c r="DB52">
        <v>255</v>
      </c>
      <c r="DC52" s="6">
        <f t="shared" si="53"/>
        <v>540.29567445427517</v>
      </c>
      <c r="DD52" s="5" t="str">
        <f t="shared" si="54"/>
        <v xml:space="preserve"> </v>
      </c>
      <c r="DE52" s="5">
        <f t="shared" si="55"/>
        <v>1</v>
      </c>
      <c r="DF52" s="5" t="str">
        <f t="shared" si="46"/>
        <v xml:space="preserve"> </v>
      </c>
      <c r="DG52" s="5">
        <f t="shared" si="47"/>
        <v>26.079000000000001</v>
      </c>
    </row>
    <row r="53" spans="21:111" x14ac:dyDescent="0.25">
      <c r="U53">
        <v>40</v>
      </c>
      <c r="V53">
        <v>405</v>
      </c>
      <c r="Y53">
        <v>92.388000000000005</v>
      </c>
      <c r="Z53">
        <v>24.451000000000001</v>
      </c>
      <c r="AA53">
        <v>108</v>
      </c>
      <c r="AB53">
        <v>38</v>
      </c>
      <c r="AC53">
        <v>171</v>
      </c>
      <c r="AD53">
        <v>249.32499999999999</v>
      </c>
      <c r="AE53">
        <v>1127.722</v>
      </c>
      <c r="AF53">
        <v>0.79600000000000004</v>
      </c>
      <c r="AG53">
        <v>31.385000000000002</v>
      </c>
      <c r="AH53">
        <v>243</v>
      </c>
      <c r="AI53">
        <v>1114</v>
      </c>
      <c r="AJ53">
        <v>120.651</v>
      </c>
      <c r="AK53">
        <v>18.341999999999999</v>
      </c>
      <c r="AL53">
        <v>1.75</v>
      </c>
      <c r="AM53">
        <v>0.57199999999999995</v>
      </c>
      <c r="AN53">
        <v>0.94399999999999995</v>
      </c>
      <c r="AO53">
        <v>0</v>
      </c>
      <c r="AP53">
        <v>255</v>
      </c>
      <c r="AQ53" s="6">
        <f t="shared" si="50"/>
        <v>681.15578173865629</v>
      </c>
      <c r="AR53" s="5" t="str">
        <f t="shared" si="51"/>
        <v xml:space="preserve"> </v>
      </c>
      <c r="AS53" s="5">
        <f t="shared" si="52"/>
        <v>1</v>
      </c>
      <c r="AT53" s="5" t="str">
        <f t="shared" si="42"/>
        <v xml:space="preserve"> </v>
      </c>
      <c r="AU53" s="5">
        <f t="shared" si="43"/>
        <v>24.451000000000001</v>
      </c>
      <c r="BA53">
        <v>40</v>
      </c>
      <c r="BB53">
        <v>2373</v>
      </c>
      <c r="BE53">
        <v>118.306</v>
      </c>
      <c r="BF53">
        <v>24.15</v>
      </c>
      <c r="BG53">
        <v>126</v>
      </c>
      <c r="BH53">
        <v>52</v>
      </c>
      <c r="BI53">
        <v>230</v>
      </c>
      <c r="BJ53">
        <v>692.18700000000001</v>
      </c>
      <c r="BK53">
        <v>1488.39</v>
      </c>
      <c r="BL53">
        <v>0.76800000000000002</v>
      </c>
      <c r="BM53">
        <v>65.765000000000001</v>
      </c>
      <c r="BN53">
        <v>659</v>
      </c>
      <c r="BO53">
        <v>1485</v>
      </c>
      <c r="BP53">
        <v>8.7460000000000004</v>
      </c>
      <c r="BQ53">
        <v>56.093000000000004</v>
      </c>
      <c r="BR53">
        <v>1.1040000000000001</v>
      </c>
      <c r="BS53">
        <v>0.90600000000000003</v>
      </c>
      <c r="BT53">
        <v>0.93100000000000005</v>
      </c>
      <c r="BU53">
        <v>0</v>
      </c>
      <c r="BV53">
        <v>255</v>
      </c>
      <c r="BW53" s="6">
        <f t="shared" si="36"/>
        <v>690.50273665279565</v>
      </c>
      <c r="BX53" s="5" t="str">
        <f t="shared" si="37"/>
        <v xml:space="preserve"> </v>
      </c>
      <c r="BY53" s="5">
        <f t="shared" si="38"/>
        <v>1</v>
      </c>
      <c r="BZ53" s="5" t="str">
        <f t="shared" si="48"/>
        <v xml:space="preserve"> </v>
      </c>
      <c r="CA53" s="5">
        <f t="shared" si="49"/>
        <v>24.15</v>
      </c>
      <c r="CG53">
        <v>40</v>
      </c>
      <c r="CH53">
        <v>2388</v>
      </c>
      <c r="CK53">
        <v>72.563000000000002</v>
      </c>
      <c r="CL53">
        <v>25.594000000000001</v>
      </c>
      <c r="CM53">
        <v>74</v>
      </c>
      <c r="CN53">
        <v>5</v>
      </c>
      <c r="CO53">
        <v>151</v>
      </c>
      <c r="CP53">
        <v>320.73700000000002</v>
      </c>
      <c r="CQ53">
        <v>1117.867</v>
      </c>
      <c r="CR53">
        <v>0.78200000000000003</v>
      </c>
      <c r="CS53">
        <v>75.664000000000001</v>
      </c>
      <c r="CT53">
        <v>282</v>
      </c>
      <c r="CU53">
        <v>1128</v>
      </c>
      <c r="CV53">
        <v>7.5949999999999998</v>
      </c>
      <c r="CW53">
        <v>42</v>
      </c>
      <c r="CX53">
        <v>1.7090000000000001</v>
      </c>
      <c r="CY53">
        <v>0.58499999999999996</v>
      </c>
      <c r="CZ53">
        <v>0.97099999999999997</v>
      </c>
      <c r="DA53">
        <v>0</v>
      </c>
      <c r="DB53">
        <v>255</v>
      </c>
      <c r="DC53" s="6">
        <f t="shared" si="53"/>
        <v>649.32708260167306</v>
      </c>
      <c r="DD53" s="5" t="str">
        <f t="shared" si="54"/>
        <v xml:space="preserve"> </v>
      </c>
      <c r="DE53" s="5">
        <f t="shared" si="55"/>
        <v>1</v>
      </c>
      <c r="DF53" s="5" t="str">
        <f t="shared" si="46"/>
        <v xml:space="preserve"> </v>
      </c>
      <c r="DG53" s="5">
        <f t="shared" si="47"/>
        <v>25.594000000000001</v>
      </c>
    </row>
    <row r="54" spans="21:111" x14ac:dyDescent="0.25">
      <c r="U54">
        <v>41</v>
      </c>
      <c r="V54">
        <v>585</v>
      </c>
      <c r="Y54">
        <v>60.725999999999999</v>
      </c>
      <c r="Z54">
        <v>23.201000000000001</v>
      </c>
      <c r="AA54">
        <v>29</v>
      </c>
      <c r="AB54">
        <v>15</v>
      </c>
      <c r="AC54">
        <v>121</v>
      </c>
      <c r="AD54">
        <v>163.898</v>
      </c>
      <c r="AE54">
        <v>1153.4949999999999</v>
      </c>
      <c r="AF54">
        <v>0.88500000000000001</v>
      </c>
      <c r="AG54">
        <v>32.201999999999998</v>
      </c>
      <c r="AH54">
        <v>158</v>
      </c>
      <c r="AI54">
        <v>1139</v>
      </c>
      <c r="AJ54">
        <v>115.76900000000001</v>
      </c>
      <c r="AK54">
        <v>26.001999999999999</v>
      </c>
      <c r="AL54">
        <v>1.1990000000000001</v>
      </c>
      <c r="AM54">
        <v>0.83399999999999996</v>
      </c>
      <c r="AN54">
        <v>0.94299999999999995</v>
      </c>
      <c r="AO54">
        <v>0</v>
      </c>
      <c r="AP54">
        <v>255</v>
      </c>
      <c r="AQ54" s="6">
        <f t="shared" si="50"/>
        <v>770.23912121496392</v>
      </c>
      <c r="AR54" s="5" t="str">
        <f t="shared" si="51"/>
        <v xml:space="preserve"> </v>
      </c>
      <c r="AS54" s="5">
        <f t="shared" si="52"/>
        <v>1</v>
      </c>
      <c r="AT54" s="5" t="str">
        <f t="shared" si="42"/>
        <v xml:space="preserve"> </v>
      </c>
      <c r="AU54" s="5">
        <f t="shared" si="43"/>
        <v>23.201000000000001</v>
      </c>
      <c r="BW54" s="6"/>
      <c r="BX54" s="5"/>
      <c r="BY54" s="5"/>
      <c r="BZ54" s="5"/>
      <c r="CA54" s="5"/>
      <c r="CG54">
        <v>41</v>
      </c>
      <c r="CH54">
        <v>1355</v>
      </c>
      <c r="CK54">
        <v>72.774000000000001</v>
      </c>
      <c r="CL54">
        <v>29.821000000000002</v>
      </c>
      <c r="CM54">
        <v>46</v>
      </c>
      <c r="CN54">
        <v>14</v>
      </c>
      <c r="CO54">
        <v>188</v>
      </c>
      <c r="CP54">
        <v>1362.7239999999999</v>
      </c>
      <c r="CQ54">
        <v>1124.4280000000001</v>
      </c>
      <c r="CR54">
        <v>0.754</v>
      </c>
      <c r="CS54">
        <v>60.216000000000001</v>
      </c>
      <c r="CT54">
        <v>1341</v>
      </c>
      <c r="CU54">
        <v>1104</v>
      </c>
      <c r="CV54">
        <v>144.46199999999999</v>
      </c>
      <c r="CW54">
        <v>32.119</v>
      </c>
      <c r="CX54">
        <v>1.8680000000000001</v>
      </c>
      <c r="CY54">
        <v>0.53500000000000003</v>
      </c>
      <c r="CZ54">
        <v>0.95499999999999996</v>
      </c>
      <c r="DA54">
        <v>0</v>
      </c>
      <c r="DB54">
        <v>255</v>
      </c>
      <c r="DC54" s="6">
        <f t="shared" si="53"/>
        <v>574.52922113500892</v>
      </c>
      <c r="DD54" s="5" t="str">
        <f t="shared" si="54"/>
        <v xml:space="preserve"> </v>
      </c>
      <c r="DE54" s="5">
        <f t="shared" si="55"/>
        <v>1</v>
      </c>
      <c r="DF54" s="5" t="str">
        <f t="shared" ref="DF54:DF73" si="56">IF(DD54=1,CL54," ")</f>
        <v xml:space="preserve"> </v>
      </c>
      <c r="DG54" s="5">
        <f t="shared" ref="DG54:DG73" si="57">IF(DE54=1,CL54," ")</f>
        <v>29.821000000000002</v>
      </c>
    </row>
    <row r="55" spans="21:111" x14ac:dyDescent="0.25">
      <c r="U55">
        <v>42</v>
      </c>
      <c r="V55">
        <v>779</v>
      </c>
      <c r="Y55">
        <v>92.783000000000001</v>
      </c>
      <c r="Z55">
        <v>29.236000000000001</v>
      </c>
      <c r="AA55">
        <v>93</v>
      </c>
      <c r="AB55">
        <v>42</v>
      </c>
      <c r="AC55">
        <v>215</v>
      </c>
      <c r="AD55">
        <v>1055.3230000000001</v>
      </c>
      <c r="AE55">
        <v>1154.848</v>
      </c>
      <c r="AF55">
        <v>0.73599999999999999</v>
      </c>
      <c r="AG55">
        <v>46.173999999999999</v>
      </c>
      <c r="AH55">
        <v>1033</v>
      </c>
      <c r="AI55">
        <v>1151</v>
      </c>
      <c r="AJ55">
        <v>162.35</v>
      </c>
      <c r="AK55">
        <v>23.315999999999999</v>
      </c>
      <c r="AL55">
        <v>1.9970000000000001</v>
      </c>
      <c r="AM55">
        <v>0.501</v>
      </c>
      <c r="AN55">
        <v>0.93100000000000005</v>
      </c>
      <c r="AO55">
        <v>0</v>
      </c>
      <c r="AP55">
        <v>255</v>
      </c>
      <c r="AQ55" s="6">
        <f t="shared" si="50"/>
        <v>311.81091996913773</v>
      </c>
      <c r="AR55" s="5">
        <f t="shared" si="51"/>
        <v>1</v>
      </c>
      <c r="AS55" s="5" t="str">
        <f t="shared" si="52"/>
        <v xml:space="preserve"> </v>
      </c>
      <c r="AT55" s="5">
        <f t="shared" si="42"/>
        <v>29.236000000000001</v>
      </c>
      <c r="AU55" s="5" t="str">
        <f t="shared" si="43"/>
        <v xml:space="preserve"> </v>
      </c>
      <c r="BW55" s="6"/>
      <c r="BX55" s="5"/>
      <c r="BY55" s="5"/>
      <c r="BZ55" s="5"/>
      <c r="CA55" s="5"/>
      <c r="CG55">
        <v>42</v>
      </c>
      <c r="CH55">
        <v>1678</v>
      </c>
      <c r="CK55">
        <v>83.325000000000003</v>
      </c>
      <c r="CL55">
        <v>29.463000000000001</v>
      </c>
      <c r="CM55">
        <v>86</v>
      </c>
      <c r="CN55">
        <v>1</v>
      </c>
      <c r="CO55">
        <v>147</v>
      </c>
      <c r="CP55">
        <v>321.572</v>
      </c>
      <c r="CQ55">
        <v>1170.557</v>
      </c>
      <c r="CR55">
        <v>0.73</v>
      </c>
      <c r="CS55">
        <v>66.707999999999998</v>
      </c>
      <c r="CT55">
        <v>301</v>
      </c>
      <c r="CU55">
        <v>1147</v>
      </c>
      <c r="CV55">
        <v>130.13499999999999</v>
      </c>
      <c r="CW55">
        <v>36.365000000000002</v>
      </c>
      <c r="CX55">
        <v>1.7969999999999999</v>
      </c>
      <c r="CY55">
        <v>0.55700000000000005</v>
      </c>
      <c r="CZ55">
        <v>0.94499999999999995</v>
      </c>
      <c r="DA55">
        <v>0</v>
      </c>
      <c r="DB55">
        <v>255</v>
      </c>
      <c r="DC55" s="6">
        <f t="shared" si="53"/>
        <v>675.88099344855084</v>
      </c>
      <c r="DD55" s="5" t="str">
        <f t="shared" si="54"/>
        <v xml:space="preserve"> </v>
      </c>
      <c r="DE55" s="5">
        <f t="shared" si="55"/>
        <v>1</v>
      </c>
      <c r="DF55" s="5" t="str">
        <f t="shared" si="56"/>
        <v xml:space="preserve"> </v>
      </c>
      <c r="DG55" s="5">
        <f t="shared" si="57"/>
        <v>29.463000000000001</v>
      </c>
    </row>
    <row r="56" spans="21:111" x14ac:dyDescent="0.25">
      <c r="U56">
        <v>43</v>
      </c>
      <c r="V56">
        <v>394</v>
      </c>
      <c r="Y56">
        <v>105.104</v>
      </c>
      <c r="Z56">
        <v>33.200000000000003</v>
      </c>
      <c r="AA56">
        <v>105</v>
      </c>
      <c r="AB56">
        <v>25</v>
      </c>
      <c r="AC56">
        <v>200</v>
      </c>
      <c r="AD56">
        <v>823.56899999999996</v>
      </c>
      <c r="AE56">
        <v>1150.731</v>
      </c>
      <c r="AF56">
        <v>0.89100000000000001</v>
      </c>
      <c r="AG56">
        <v>25.611999999999998</v>
      </c>
      <c r="AH56">
        <v>813</v>
      </c>
      <c r="AI56">
        <v>1142</v>
      </c>
      <c r="AJ56">
        <v>128.66</v>
      </c>
      <c r="AK56">
        <v>21</v>
      </c>
      <c r="AL56">
        <v>1.0840000000000001</v>
      </c>
      <c r="AM56">
        <v>0.92200000000000004</v>
      </c>
      <c r="AN56">
        <v>0.94799999999999995</v>
      </c>
      <c r="AO56">
        <v>0</v>
      </c>
      <c r="AP56">
        <v>255</v>
      </c>
      <c r="AQ56" s="6">
        <f t="shared" si="50"/>
        <v>267.09626186264757</v>
      </c>
      <c r="AR56" s="5">
        <f t="shared" si="51"/>
        <v>1</v>
      </c>
      <c r="AS56" s="5" t="str">
        <f t="shared" si="52"/>
        <v xml:space="preserve"> </v>
      </c>
      <c r="AT56" s="5">
        <f t="shared" si="42"/>
        <v>33.200000000000003</v>
      </c>
      <c r="AU56" s="5" t="str">
        <f t="shared" si="43"/>
        <v xml:space="preserve"> </v>
      </c>
      <c r="BW56" s="6"/>
      <c r="BX56" s="5"/>
      <c r="BY56" s="5"/>
      <c r="BZ56" s="5"/>
      <c r="CA56" s="5"/>
      <c r="CG56">
        <v>43</v>
      </c>
      <c r="CH56">
        <v>1998</v>
      </c>
      <c r="CK56">
        <v>83.150999999999996</v>
      </c>
      <c r="CL56">
        <v>29.195</v>
      </c>
      <c r="CM56">
        <v>86</v>
      </c>
      <c r="CN56">
        <v>0</v>
      </c>
      <c r="CO56">
        <v>174</v>
      </c>
      <c r="CP56">
        <v>457.041</v>
      </c>
      <c r="CQ56">
        <v>1186.623</v>
      </c>
      <c r="CR56">
        <v>0.83899999999999997</v>
      </c>
      <c r="CS56">
        <v>57.801000000000002</v>
      </c>
      <c r="CT56">
        <v>440</v>
      </c>
      <c r="CU56">
        <v>1162</v>
      </c>
      <c r="CV56">
        <v>120.114</v>
      </c>
      <c r="CW56">
        <v>45.279000000000003</v>
      </c>
      <c r="CX56">
        <v>1.1910000000000001</v>
      </c>
      <c r="CY56">
        <v>0.84</v>
      </c>
      <c r="CZ56">
        <v>0.95599999999999996</v>
      </c>
      <c r="DA56">
        <v>0</v>
      </c>
      <c r="DB56">
        <v>255</v>
      </c>
      <c r="DC56" s="6">
        <f t="shared" si="53"/>
        <v>577.85132865123717</v>
      </c>
      <c r="DD56" s="5" t="str">
        <f t="shared" si="54"/>
        <v xml:space="preserve"> </v>
      </c>
      <c r="DE56" s="5">
        <f t="shared" si="55"/>
        <v>1</v>
      </c>
      <c r="DF56" s="5" t="str">
        <f t="shared" si="56"/>
        <v xml:space="preserve"> </v>
      </c>
      <c r="DG56" s="5">
        <f t="shared" si="57"/>
        <v>29.195</v>
      </c>
    </row>
    <row r="57" spans="21:111" x14ac:dyDescent="0.25">
      <c r="U57">
        <v>44</v>
      </c>
      <c r="V57">
        <v>782</v>
      </c>
      <c r="Y57">
        <v>80.078000000000003</v>
      </c>
      <c r="Z57">
        <v>17.913</v>
      </c>
      <c r="AA57">
        <v>87</v>
      </c>
      <c r="AB57">
        <v>27</v>
      </c>
      <c r="AC57">
        <v>139</v>
      </c>
      <c r="AD57">
        <v>193.482</v>
      </c>
      <c r="AE57">
        <v>1160.7190000000001</v>
      </c>
      <c r="AF57">
        <v>0.81399999999999995</v>
      </c>
      <c r="AG57">
        <v>37.014000000000003</v>
      </c>
      <c r="AH57">
        <v>180</v>
      </c>
      <c r="AI57">
        <v>1148</v>
      </c>
      <c r="AJ57">
        <v>128.41800000000001</v>
      </c>
      <c r="AK57">
        <v>29</v>
      </c>
      <c r="AL57">
        <v>1.1299999999999999</v>
      </c>
      <c r="AM57">
        <v>0.88500000000000001</v>
      </c>
      <c r="AN57">
        <v>0.94299999999999995</v>
      </c>
      <c r="AO57">
        <v>0</v>
      </c>
      <c r="AP57">
        <v>255</v>
      </c>
      <c r="AQ57" s="6">
        <f t="shared" si="50"/>
        <v>745.06510710004409</v>
      </c>
      <c r="AR57" s="5" t="str">
        <f t="shared" si="51"/>
        <v xml:space="preserve"> </v>
      </c>
      <c r="AS57" s="5">
        <f t="shared" si="52"/>
        <v>1</v>
      </c>
      <c r="AT57" s="5" t="str">
        <f t="shared" si="42"/>
        <v xml:space="preserve"> </v>
      </c>
      <c r="AU57" s="5">
        <f t="shared" si="43"/>
        <v>17.913</v>
      </c>
      <c r="BW57" s="6"/>
      <c r="BX57" s="5"/>
      <c r="BY57" s="5"/>
      <c r="BZ57" s="5"/>
      <c r="CA57" s="5"/>
      <c r="CG57">
        <v>44</v>
      </c>
      <c r="CH57">
        <v>1364</v>
      </c>
      <c r="CK57">
        <v>65.483999999999995</v>
      </c>
      <c r="CL57">
        <v>17.515999999999998</v>
      </c>
      <c r="CM57">
        <v>68</v>
      </c>
      <c r="CN57">
        <v>17</v>
      </c>
      <c r="CO57">
        <v>129</v>
      </c>
      <c r="CP57">
        <v>367.54</v>
      </c>
      <c r="CQ57">
        <v>1184.7059999999999</v>
      </c>
      <c r="CR57">
        <v>0.85699999999999998</v>
      </c>
      <c r="CS57">
        <v>50.930999999999997</v>
      </c>
      <c r="CT57">
        <v>351</v>
      </c>
      <c r="CU57">
        <v>1164</v>
      </c>
      <c r="CV57">
        <v>133.40899999999999</v>
      </c>
      <c r="CW57">
        <v>37.445</v>
      </c>
      <c r="CX57">
        <v>1.3220000000000001</v>
      </c>
      <c r="CY57">
        <v>0.75700000000000001</v>
      </c>
      <c r="CZ57">
        <v>0.96099999999999997</v>
      </c>
      <c r="DA57">
        <v>0</v>
      </c>
      <c r="DB57">
        <v>255</v>
      </c>
      <c r="DC57" s="6">
        <f t="shared" si="53"/>
        <v>646.16761290086345</v>
      </c>
      <c r="DD57" s="5" t="str">
        <f t="shared" si="54"/>
        <v xml:space="preserve"> </v>
      </c>
      <c r="DE57" s="5">
        <f t="shared" si="55"/>
        <v>1</v>
      </c>
      <c r="DF57" s="5" t="str">
        <f t="shared" si="56"/>
        <v xml:space="preserve"> </v>
      </c>
      <c r="DG57" s="5">
        <f t="shared" si="57"/>
        <v>17.515999999999998</v>
      </c>
    </row>
    <row r="58" spans="21:111" x14ac:dyDescent="0.25">
      <c r="U58">
        <v>45</v>
      </c>
      <c r="V58">
        <v>475</v>
      </c>
      <c r="Y58">
        <v>86.522000000000006</v>
      </c>
      <c r="Z58">
        <v>36.649000000000001</v>
      </c>
      <c r="AA58">
        <v>42</v>
      </c>
      <c r="AB58">
        <v>25</v>
      </c>
      <c r="AC58">
        <v>184</v>
      </c>
      <c r="AD58">
        <v>1244.2750000000001</v>
      </c>
      <c r="AE58">
        <v>1156.3779999999999</v>
      </c>
      <c r="AF58">
        <v>0.84899999999999998</v>
      </c>
      <c r="AG58">
        <v>27.803000000000001</v>
      </c>
      <c r="AH58">
        <v>1235</v>
      </c>
      <c r="AI58">
        <v>1147</v>
      </c>
      <c r="AJ58">
        <v>142.30600000000001</v>
      </c>
      <c r="AK58">
        <v>24.518999999999998</v>
      </c>
      <c r="AL58">
        <v>1.0509999999999999</v>
      </c>
      <c r="AM58">
        <v>0.95199999999999996</v>
      </c>
      <c r="AN58">
        <v>0.93300000000000005</v>
      </c>
      <c r="AO58">
        <v>0</v>
      </c>
      <c r="AP58">
        <v>255</v>
      </c>
      <c r="AQ58" s="6">
        <f t="shared" si="50"/>
        <v>443.70998964639057</v>
      </c>
      <c r="AR58" s="5" t="str">
        <f t="shared" si="51"/>
        <v xml:space="preserve"> </v>
      </c>
      <c r="AS58" s="5">
        <f t="shared" si="52"/>
        <v>1</v>
      </c>
      <c r="AT58" s="5" t="str">
        <f t="shared" si="42"/>
        <v xml:space="preserve"> </v>
      </c>
      <c r="AU58" s="5">
        <f t="shared" si="43"/>
        <v>36.649000000000001</v>
      </c>
      <c r="BW58" s="6"/>
      <c r="BX58" s="5"/>
      <c r="BY58" s="5"/>
      <c r="BZ58" s="5"/>
      <c r="CA58" s="5"/>
      <c r="CG58">
        <v>45</v>
      </c>
      <c r="CH58">
        <v>1612</v>
      </c>
      <c r="CK58">
        <v>63.213000000000001</v>
      </c>
      <c r="CL58">
        <v>17.881</v>
      </c>
      <c r="CM58">
        <v>53</v>
      </c>
      <c r="CN58">
        <v>18</v>
      </c>
      <c r="CO58">
        <v>138</v>
      </c>
      <c r="CP58">
        <v>1312.5940000000001</v>
      </c>
      <c r="CQ58">
        <v>1199.298</v>
      </c>
      <c r="CR58">
        <v>0.84199999999999997</v>
      </c>
      <c r="CS58">
        <v>53.234999999999999</v>
      </c>
      <c r="CT58">
        <v>1312</v>
      </c>
      <c r="CU58">
        <v>1173</v>
      </c>
      <c r="CV58">
        <v>95.388999999999996</v>
      </c>
      <c r="CW58">
        <v>42.220999999999997</v>
      </c>
      <c r="CX58">
        <v>1.2290000000000001</v>
      </c>
      <c r="CY58">
        <v>0.81399999999999995</v>
      </c>
      <c r="CZ58">
        <v>0.95099999999999996</v>
      </c>
      <c r="DA58">
        <v>0</v>
      </c>
      <c r="DB58">
        <v>255</v>
      </c>
      <c r="DC58" s="6">
        <f t="shared" si="53"/>
        <v>582.20098246052453</v>
      </c>
      <c r="DD58" s="5" t="str">
        <f t="shared" si="54"/>
        <v xml:space="preserve"> </v>
      </c>
      <c r="DE58" s="5">
        <f t="shared" si="55"/>
        <v>1</v>
      </c>
      <c r="DF58" s="5" t="str">
        <f t="shared" si="56"/>
        <v xml:space="preserve"> </v>
      </c>
      <c r="DG58" s="5">
        <f t="shared" si="57"/>
        <v>17.881</v>
      </c>
    </row>
    <row r="59" spans="21:111" x14ac:dyDescent="0.25">
      <c r="U59">
        <v>46</v>
      </c>
      <c r="V59">
        <v>502</v>
      </c>
      <c r="Y59">
        <v>105.61199999999999</v>
      </c>
      <c r="Z59">
        <v>22.975999999999999</v>
      </c>
      <c r="AA59">
        <v>115</v>
      </c>
      <c r="AB59">
        <v>37</v>
      </c>
      <c r="AC59">
        <v>226</v>
      </c>
      <c r="AD59">
        <v>755.86500000000001</v>
      </c>
      <c r="AE59">
        <v>1178.0039999999999</v>
      </c>
      <c r="AF59">
        <v>0.85599999999999998</v>
      </c>
      <c r="AG59">
        <v>31.623000000000001</v>
      </c>
      <c r="AH59">
        <v>744</v>
      </c>
      <c r="AI59">
        <v>1168</v>
      </c>
      <c r="AJ59">
        <v>145.30500000000001</v>
      </c>
      <c r="AK59">
        <v>23.702000000000002</v>
      </c>
      <c r="AL59">
        <v>1.3169999999999999</v>
      </c>
      <c r="AM59">
        <v>0.75900000000000001</v>
      </c>
      <c r="AN59">
        <v>0.92900000000000005</v>
      </c>
      <c r="AO59">
        <v>0</v>
      </c>
      <c r="AP59">
        <v>255</v>
      </c>
      <c r="AQ59" s="6">
        <f t="shared" si="50"/>
        <v>315.53199197545712</v>
      </c>
      <c r="AR59" s="5">
        <f t="shared" si="51"/>
        <v>1</v>
      </c>
      <c r="AS59" s="5" t="str">
        <f t="shared" si="52"/>
        <v xml:space="preserve"> </v>
      </c>
      <c r="AT59" s="5">
        <f t="shared" si="42"/>
        <v>22.975999999999999</v>
      </c>
      <c r="AU59" s="5" t="str">
        <f t="shared" si="43"/>
        <v xml:space="preserve"> </v>
      </c>
      <c r="BW59" s="6"/>
      <c r="BX59" s="5"/>
      <c r="BY59" s="5"/>
      <c r="BZ59" s="5"/>
      <c r="CA59" s="5"/>
      <c r="CG59">
        <v>46</v>
      </c>
      <c r="CH59">
        <v>1025</v>
      </c>
      <c r="CK59">
        <v>70.188999999999993</v>
      </c>
      <c r="CL59">
        <v>22.105</v>
      </c>
      <c r="CM59">
        <v>53</v>
      </c>
      <c r="CN59">
        <v>21</v>
      </c>
      <c r="CO59">
        <v>145</v>
      </c>
      <c r="CP59">
        <v>782.69100000000003</v>
      </c>
      <c r="CQ59">
        <v>1196.5650000000001</v>
      </c>
      <c r="CR59">
        <v>0.871</v>
      </c>
      <c r="CS59">
        <v>39.85</v>
      </c>
      <c r="CT59">
        <v>771</v>
      </c>
      <c r="CU59">
        <v>1179</v>
      </c>
      <c r="CV59">
        <v>107.526</v>
      </c>
      <c r="CW59">
        <v>36</v>
      </c>
      <c r="CX59">
        <v>1.0209999999999999</v>
      </c>
      <c r="CY59">
        <v>0.98</v>
      </c>
      <c r="CZ59">
        <v>0.95699999999999996</v>
      </c>
      <c r="DA59">
        <v>0</v>
      </c>
      <c r="DB59">
        <v>255</v>
      </c>
      <c r="DC59" s="6">
        <f t="shared" si="53"/>
        <v>408.9636511965337</v>
      </c>
      <c r="DD59" s="5" t="str">
        <f t="shared" si="54"/>
        <v xml:space="preserve"> </v>
      </c>
      <c r="DE59" s="5">
        <f t="shared" si="55"/>
        <v>1</v>
      </c>
      <c r="DF59" s="5" t="str">
        <f t="shared" si="56"/>
        <v xml:space="preserve"> </v>
      </c>
      <c r="DG59" s="5">
        <f t="shared" si="57"/>
        <v>22.105</v>
      </c>
    </row>
    <row r="60" spans="21:111" x14ac:dyDescent="0.25">
      <c r="U60">
        <v>47</v>
      </c>
      <c r="V60">
        <v>500</v>
      </c>
      <c r="Y60">
        <v>81.292000000000002</v>
      </c>
      <c r="Z60">
        <v>29.783999999999999</v>
      </c>
      <c r="AA60">
        <v>56</v>
      </c>
      <c r="AB60">
        <v>10</v>
      </c>
      <c r="AC60">
        <v>156</v>
      </c>
      <c r="AD60">
        <v>206.60599999999999</v>
      </c>
      <c r="AE60">
        <v>1203.8620000000001</v>
      </c>
      <c r="AF60">
        <v>0.755</v>
      </c>
      <c r="AG60">
        <v>35</v>
      </c>
      <c r="AH60">
        <v>196</v>
      </c>
      <c r="AI60">
        <v>1191</v>
      </c>
      <c r="AJ60">
        <v>126.87</v>
      </c>
      <c r="AK60">
        <v>22.556000000000001</v>
      </c>
      <c r="AL60">
        <v>1.6619999999999999</v>
      </c>
      <c r="AM60">
        <v>0.60199999999999998</v>
      </c>
      <c r="AN60">
        <v>0.89</v>
      </c>
      <c r="AO60">
        <v>0</v>
      </c>
      <c r="AP60">
        <v>255</v>
      </c>
      <c r="AQ60" s="6">
        <f t="shared" si="50"/>
        <v>749.7615254792687</v>
      </c>
      <c r="AR60" s="5" t="str">
        <f t="shared" si="51"/>
        <v xml:space="preserve"> </v>
      </c>
      <c r="AS60" s="5">
        <f t="shared" si="52"/>
        <v>1</v>
      </c>
      <c r="AT60" s="5" t="str">
        <f t="shared" si="42"/>
        <v xml:space="preserve"> </v>
      </c>
      <c r="AU60" s="5">
        <f t="shared" si="43"/>
        <v>29.783999999999999</v>
      </c>
      <c r="BW60" s="6"/>
      <c r="BX60" s="5"/>
      <c r="BY60" s="5"/>
      <c r="BZ60" s="5"/>
      <c r="CA60" s="5"/>
      <c r="CG60">
        <v>47</v>
      </c>
      <c r="CH60">
        <v>1280</v>
      </c>
      <c r="CK60">
        <v>88.43</v>
      </c>
      <c r="CL60">
        <v>31.209</v>
      </c>
      <c r="CM60">
        <v>123</v>
      </c>
      <c r="CN60">
        <v>16</v>
      </c>
      <c r="CO60">
        <v>153</v>
      </c>
      <c r="CP60">
        <v>841.59500000000003</v>
      </c>
      <c r="CQ60">
        <v>1229.3589999999999</v>
      </c>
      <c r="CR60">
        <v>0.81599999999999995</v>
      </c>
      <c r="CS60">
        <v>46.872</v>
      </c>
      <c r="CT60">
        <v>818</v>
      </c>
      <c r="CU60">
        <v>1239</v>
      </c>
      <c r="CV60">
        <v>33.69</v>
      </c>
      <c r="CW60">
        <v>38.353999999999999</v>
      </c>
      <c r="CX60">
        <v>1.1519999999999999</v>
      </c>
      <c r="CY60">
        <v>0.86799999999999999</v>
      </c>
      <c r="CZ60">
        <v>0.94699999999999995</v>
      </c>
      <c r="DA60">
        <v>0</v>
      </c>
      <c r="DB60">
        <v>255</v>
      </c>
      <c r="DC60" s="6">
        <f t="shared" si="53"/>
        <v>430.52668290362675</v>
      </c>
      <c r="DD60" s="5" t="str">
        <f t="shared" si="54"/>
        <v xml:space="preserve"> </v>
      </c>
      <c r="DE60" s="5">
        <f t="shared" si="55"/>
        <v>1</v>
      </c>
      <c r="DF60" s="5" t="str">
        <f t="shared" si="56"/>
        <v xml:space="preserve"> </v>
      </c>
      <c r="DG60" s="5">
        <f t="shared" si="57"/>
        <v>31.209</v>
      </c>
    </row>
    <row r="61" spans="21:111" x14ac:dyDescent="0.25">
      <c r="U61">
        <v>48</v>
      </c>
      <c r="V61">
        <v>1035</v>
      </c>
      <c r="Y61">
        <v>119.515</v>
      </c>
      <c r="Z61">
        <v>23.027000000000001</v>
      </c>
      <c r="AA61">
        <v>116</v>
      </c>
      <c r="AB61">
        <v>70</v>
      </c>
      <c r="AC61">
        <v>210</v>
      </c>
      <c r="AD61">
        <v>1129.1079999999999</v>
      </c>
      <c r="AE61">
        <v>1263.8240000000001</v>
      </c>
      <c r="AF61">
        <v>0.64200000000000002</v>
      </c>
      <c r="AG61">
        <v>52.201999999999998</v>
      </c>
      <c r="AH61">
        <v>1107</v>
      </c>
      <c r="AI61">
        <v>1249</v>
      </c>
      <c r="AJ61">
        <v>143.56899999999999</v>
      </c>
      <c r="AK61">
        <v>29.212</v>
      </c>
      <c r="AL61">
        <v>1.95</v>
      </c>
      <c r="AM61">
        <v>0.51300000000000001</v>
      </c>
      <c r="AN61">
        <v>0.89300000000000002</v>
      </c>
      <c r="AO61">
        <v>0</v>
      </c>
      <c r="AP61">
        <v>255</v>
      </c>
      <c r="AQ61" s="6">
        <f t="shared" si="50"/>
        <v>443.37566659098468</v>
      </c>
      <c r="AR61" s="5" t="str">
        <f t="shared" si="51"/>
        <v xml:space="preserve"> </v>
      </c>
      <c r="AS61" s="5">
        <f t="shared" si="52"/>
        <v>1</v>
      </c>
      <c r="AT61" s="5" t="str">
        <f t="shared" si="42"/>
        <v xml:space="preserve"> </v>
      </c>
      <c r="AU61" s="5">
        <f t="shared" si="43"/>
        <v>23.027000000000001</v>
      </c>
      <c r="BW61" s="6"/>
      <c r="BX61" s="5"/>
      <c r="BY61" s="5"/>
      <c r="BZ61" s="5"/>
      <c r="CA61" s="5"/>
      <c r="CG61">
        <v>48</v>
      </c>
      <c r="CH61">
        <v>1296</v>
      </c>
      <c r="CK61">
        <v>100.905</v>
      </c>
      <c r="CL61">
        <v>35.667000000000002</v>
      </c>
      <c r="CM61">
        <v>107</v>
      </c>
      <c r="CN61">
        <v>25</v>
      </c>
      <c r="CO61">
        <v>208</v>
      </c>
      <c r="CP61">
        <v>537.32100000000003</v>
      </c>
      <c r="CQ61">
        <v>1269.981</v>
      </c>
      <c r="CR61">
        <v>0.78</v>
      </c>
      <c r="CS61">
        <v>51.195999999999998</v>
      </c>
      <c r="CT61">
        <v>515</v>
      </c>
      <c r="CU61">
        <v>1280</v>
      </c>
      <c r="CV61">
        <v>12.407</v>
      </c>
      <c r="CW61">
        <v>32.220999999999997</v>
      </c>
      <c r="CX61">
        <v>1.532</v>
      </c>
      <c r="CY61">
        <v>0.65300000000000002</v>
      </c>
      <c r="CZ61">
        <v>0.95899999999999996</v>
      </c>
      <c r="DA61">
        <v>0</v>
      </c>
      <c r="DB61">
        <v>255</v>
      </c>
      <c r="DC61" s="6">
        <f t="shared" si="53"/>
        <v>585.15153206327682</v>
      </c>
      <c r="DD61" s="5" t="str">
        <f t="shared" si="54"/>
        <v xml:space="preserve"> </v>
      </c>
      <c r="DE61" s="5">
        <f t="shared" si="55"/>
        <v>1</v>
      </c>
      <c r="DF61" s="5" t="str">
        <f t="shared" si="56"/>
        <v xml:space="preserve"> </v>
      </c>
      <c r="DG61" s="5">
        <f t="shared" si="57"/>
        <v>35.667000000000002</v>
      </c>
    </row>
    <row r="62" spans="21:111" x14ac:dyDescent="0.25">
      <c r="U62">
        <v>49</v>
      </c>
      <c r="V62">
        <v>1157</v>
      </c>
      <c r="Y62">
        <v>79.540000000000006</v>
      </c>
      <c r="Z62">
        <v>36.768999999999998</v>
      </c>
      <c r="AA62">
        <v>34</v>
      </c>
      <c r="AB62">
        <v>24</v>
      </c>
      <c r="AC62">
        <v>184</v>
      </c>
      <c r="AD62">
        <v>900.40800000000002</v>
      </c>
      <c r="AE62">
        <v>1284.7829999999999</v>
      </c>
      <c r="AF62">
        <v>0.47799999999999998</v>
      </c>
      <c r="AG62">
        <v>60.637999999999998</v>
      </c>
      <c r="AH62">
        <v>891</v>
      </c>
      <c r="AI62">
        <v>1323</v>
      </c>
      <c r="AJ62">
        <v>76.650999999999996</v>
      </c>
      <c r="AK62">
        <v>36.423000000000002</v>
      </c>
      <c r="AL62">
        <v>1.329</v>
      </c>
      <c r="AM62">
        <v>0.753</v>
      </c>
      <c r="AN62">
        <v>0.74199999999999999</v>
      </c>
      <c r="AO62">
        <v>0</v>
      </c>
      <c r="AP62">
        <v>255</v>
      </c>
      <c r="AQ62" s="6">
        <f t="shared" si="50"/>
        <v>393.38926137097326</v>
      </c>
      <c r="AR62" s="5">
        <f t="shared" si="51"/>
        <v>1</v>
      </c>
      <c r="AS62" s="5" t="str">
        <f t="shared" si="52"/>
        <v xml:space="preserve"> </v>
      </c>
      <c r="AT62" s="5">
        <f t="shared" si="42"/>
        <v>36.768999999999998</v>
      </c>
      <c r="AU62" s="5" t="str">
        <f t="shared" si="43"/>
        <v xml:space="preserve"> </v>
      </c>
      <c r="BW62" s="6"/>
      <c r="BX62" s="5"/>
      <c r="BY62" s="5"/>
      <c r="BZ62" s="5"/>
      <c r="CA62" s="5"/>
      <c r="CG62">
        <v>49</v>
      </c>
      <c r="CH62">
        <v>885</v>
      </c>
      <c r="CK62">
        <v>67.983999999999995</v>
      </c>
      <c r="CL62">
        <v>26.422999999999998</v>
      </c>
      <c r="CM62">
        <v>53</v>
      </c>
      <c r="CN62">
        <v>13</v>
      </c>
      <c r="CO62">
        <v>133</v>
      </c>
      <c r="CP62">
        <v>731.98599999999999</v>
      </c>
      <c r="CQ62">
        <v>1292.155</v>
      </c>
      <c r="CR62">
        <v>0.86499999999999999</v>
      </c>
      <c r="CS62">
        <v>40.817</v>
      </c>
      <c r="CT62">
        <v>716</v>
      </c>
      <c r="CU62">
        <v>1304</v>
      </c>
      <c r="CV62">
        <v>30.963999999999999</v>
      </c>
      <c r="CW62">
        <v>30.565999999999999</v>
      </c>
      <c r="CX62">
        <v>1.351</v>
      </c>
      <c r="CY62">
        <v>0.74</v>
      </c>
      <c r="CZ62">
        <v>0.95499999999999996</v>
      </c>
      <c r="DA62">
        <v>0</v>
      </c>
      <c r="DB62">
        <v>255</v>
      </c>
      <c r="DC62" s="6">
        <f t="shared" si="53"/>
        <v>514.94809614659232</v>
      </c>
      <c r="DD62" s="5" t="str">
        <f t="shared" si="54"/>
        <v xml:space="preserve"> </v>
      </c>
      <c r="DE62" s="5">
        <f t="shared" si="55"/>
        <v>1</v>
      </c>
      <c r="DF62" s="5" t="str">
        <f t="shared" si="56"/>
        <v xml:space="preserve"> </v>
      </c>
      <c r="DG62" s="5">
        <f t="shared" si="57"/>
        <v>26.422999999999998</v>
      </c>
    </row>
    <row r="63" spans="21:111" x14ac:dyDescent="0.25">
      <c r="U63">
        <v>50</v>
      </c>
      <c r="V63">
        <v>630</v>
      </c>
      <c r="Y63">
        <v>104.35899999999999</v>
      </c>
      <c r="Z63">
        <v>36.265999999999998</v>
      </c>
      <c r="AA63">
        <v>68</v>
      </c>
      <c r="AB63">
        <v>45</v>
      </c>
      <c r="AC63">
        <v>215</v>
      </c>
      <c r="AD63">
        <v>1046.8409999999999</v>
      </c>
      <c r="AE63">
        <v>1296.9349999999999</v>
      </c>
      <c r="AF63">
        <v>0.79400000000000004</v>
      </c>
      <c r="AG63">
        <v>36.892000000000003</v>
      </c>
      <c r="AH63">
        <v>1036</v>
      </c>
      <c r="AI63">
        <v>1282</v>
      </c>
      <c r="AJ63">
        <v>122.82899999999999</v>
      </c>
      <c r="AK63">
        <v>26.759</v>
      </c>
      <c r="AL63">
        <v>1.45</v>
      </c>
      <c r="AM63">
        <v>0.69</v>
      </c>
      <c r="AN63">
        <v>0.91800000000000004</v>
      </c>
      <c r="AO63">
        <v>0</v>
      </c>
      <c r="AP63">
        <v>255</v>
      </c>
      <c r="AQ63" s="6">
        <f t="shared" si="50"/>
        <v>435.2765201719476</v>
      </c>
      <c r="AR63" s="5" t="str">
        <f t="shared" si="51"/>
        <v xml:space="preserve"> </v>
      </c>
      <c r="AS63" s="5">
        <f t="shared" si="52"/>
        <v>1</v>
      </c>
      <c r="AT63" s="5" t="str">
        <f t="shared" si="42"/>
        <v xml:space="preserve"> </v>
      </c>
      <c r="AU63" s="5">
        <f t="shared" si="43"/>
        <v>36.265999999999998</v>
      </c>
      <c r="BW63" s="6"/>
      <c r="BX63" s="5"/>
      <c r="BY63" s="5"/>
      <c r="BZ63" s="5"/>
      <c r="CA63" s="5"/>
      <c r="CG63">
        <v>50</v>
      </c>
      <c r="CH63">
        <v>1444</v>
      </c>
      <c r="CK63">
        <v>98.244</v>
      </c>
      <c r="CL63">
        <v>21.03</v>
      </c>
      <c r="CM63">
        <v>100</v>
      </c>
      <c r="CN63">
        <v>28</v>
      </c>
      <c r="CO63">
        <v>159</v>
      </c>
      <c r="CP63">
        <v>687.18499999999995</v>
      </c>
      <c r="CQ63">
        <v>1300.701</v>
      </c>
      <c r="CR63">
        <v>0.7</v>
      </c>
      <c r="CS63">
        <v>63.890999999999998</v>
      </c>
      <c r="CT63">
        <v>658</v>
      </c>
      <c r="CU63">
        <v>1295</v>
      </c>
      <c r="CV63">
        <v>162.69900000000001</v>
      </c>
      <c r="CW63">
        <v>32.834000000000003</v>
      </c>
      <c r="CX63">
        <v>2.069</v>
      </c>
      <c r="CY63">
        <v>0.48299999999999998</v>
      </c>
      <c r="CZ63">
        <v>0.93200000000000005</v>
      </c>
      <c r="DA63">
        <v>0</v>
      </c>
      <c r="DB63">
        <v>255</v>
      </c>
      <c r="DC63" s="6">
        <f t="shared" si="53"/>
        <v>538.13660069911634</v>
      </c>
      <c r="DD63" s="5" t="str">
        <f t="shared" si="54"/>
        <v xml:space="preserve"> </v>
      </c>
      <c r="DE63" s="5">
        <f t="shared" si="55"/>
        <v>1</v>
      </c>
      <c r="DF63" s="5" t="str">
        <f t="shared" si="56"/>
        <v xml:space="preserve"> </v>
      </c>
      <c r="DG63" s="5">
        <f t="shared" si="57"/>
        <v>21.03</v>
      </c>
    </row>
    <row r="64" spans="21:111" x14ac:dyDescent="0.25">
      <c r="U64">
        <v>51</v>
      </c>
      <c r="V64">
        <v>815</v>
      </c>
      <c r="Y64">
        <v>83.778000000000006</v>
      </c>
      <c r="Z64">
        <v>33.101999999999997</v>
      </c>
      <c r="AA64">
        <v>96</v>
      </c>
      <c r="AB64">
        <v>18</v>
      </c>
      <c r="AC64">
        <v>166</v>
      </c>
      <c r="AD64">
        <v>675.69399999999996</v>
      </c>
      <c r="AE64">
        <v>1318.6790000000001</v>
      </c>
      <c r="AF64">
        <v>0.56100000000000005</v>
      </c>
      <c r="AG64">
        <v>46.325000000000003</v>
      </c>
      <c r="AH64">
        <v>657</v>
      </c>
      <c r="AI64">
        <v>1334</v>
      </c>
      <c r="AJ64">
        <v>32.661000000000001</v>
      </c>
      <c r="AK64">
        <v>25.359000000000002</v>
      </c>
      <c r="AL64">
        <v>2.234</v>
      </c>
      <c r="AM64">
        <v>0.44800000000000001</v>
      </c>
      <c r="AN64">
        <v>0.81</v>
      </c>
      <c r="AO64">
        <v>0</v>
      </c>
      <c r="AP64">
        <v>255</v>
      </c>
      <c r="AQ64" s="6">
        <f t="shared" si="50"/>
        <v>477.06102799746708</v>
      </c>
      <c r="AR64" s="5" t="str">
        <f t="shared" si="51"/>
        <v xml:space="preserve"> </v>
      </c>
      <c r="AS64" s="5">
        <f t="shared" si="52"/>
        <v>1</v>
      </c>
      <c r="AT64" s="5" t="str">
        <f t="shared" si="42"/>
        <v xml:space="preserve"> </v>
      </c>
      <c r="AU64" s="5">
        <f t="shared" si="43"/>
        <v>33.101999999999997</v>
      </c>
      <c r="BW64" s="6"/>
      <c r="BX64" s="5"/>
      <c r="BY64" s="5"/>
      <c r="BZ64" s="5"/>
      <c r="CA64" s="5"/>
      <c r="CG64">
        <v>51</v>
      </c>
      <c r="CH64">
        <v>1528</v>
      </c>
      <c r="CK64">
        <v>79.887</v>
      </c>
      <c r="CL64">
        <v>20.265999999999998</v>
      </c>
      <c r="CM64">
        <v>84</v>
      </c>
      <c r="CN64">
        <v>34</v>
      </c>
      <c r="CO64">
        <v>156</v>
      </c>
      <c r="CP64">
        <v>1334.9760000000001</v>
      </c>
      <c r="CQ64">
        <v>1301.3040000000001</v>
      </c>
      <c r="CR64">
        <v>0.54900000000000004</v>
      </c>
      <c r="CS64">
        <v>74.673000000000002</v>
      </c>
      <c r="CT64">
        <v>1305</v>
      </c>
      <c r="CU64">
        <v>1312</v>
      </c>
      <c r="CV64">
        <v>7.6959999999999997</v>
      </c>
      <c r="CW64">
        <v>34.933</v>
      </c>
      <c r="CX64">
        <v>2.1080000000000001</v>
      </c>
      <c r="CY64">
        <v>0.47399999999999998</v>
      </c>
      <c r="CZ64">
        <v>0.84899999999999998</v>
      </c>
      <c r="DA64">
        <v>0</v>
      </c>
      <c r="DB64">
        <v>255</v>
      </c>
      <c r="DC64" s="6">
        <f t="shared" si="53"/>
        <v>670.88058775463173</v>
      </c>
      <c r="DD64" s="5" t="str">
        <f t="shared" si="54"/>
        <v xml:space="preserve"> </v>
      </c>
      <c r="DE64" s="5">
        <f t="shared" si="55"/>
        <v>1</v>
      </c>
      <c r="DF64" s="5" t="str">
        <f t="shared" si="56"/>
        <v xml:space="preserve"> </v>
      </c>
      <c r="DG64" s="5">
        <f t="shared" si="57"/>
        <v>20.265999999999998</v>
      </c>
    </row>
    <row r="65" spans="21:111" x14ac:dyDescent="0.25">
      <c r="U65">
        <v>52</v>
      </c>
      <c r="V65">
        <v>1141</v>
      </c>
      <c r="Y65">
        <v>112.90900000000001</v>
      </c>
      <c r="Z65">
        <v>26.686</v>
      </c>
      <c r="AA65">
        <v>112</v>
      </c>
      <c r="AB65">
        <v>25</v>
      </c>
      <c r="AC65">
        <v>186</v>
      </c>
      <c r="AD65">
        <v>457.69</v>
      </c>
      <c r="AE65">
        <v>1353.269</v>
      </c>
      <c r="AF65">
        <v>0.749</v>
      </c>
      <c r="AG65">
        <v>50.16</v>
      </c>
      <c r="AH65">
        <v>450</v>
      </c>
      <c r="AI65">
        <v>1376</v>
      </c>
      <c r="AJ65">
        <v>66.501000000000005</v>
      </c>
      <c r="AK65">
        <v>30.669</v>
      </c>
      <c r="AL65">
        <v>1.65</v>
      </c>
      <c r="AM65">
        <v>0.60599999999999998</v>
      </c>
      <c r="AN65">
        <v>0.90900000000000003</v>
      </c>
      <c r="AO65">
        <v>0</v>
      </c>
      <c r="AP65">
        <v>255</v>
      </c>
      <c r="AQ65" s="6">
        <f t="shared" si="50"/>
        <v>631.29020851744565</v>
      </c>
      <c r="AR65" s="5" t="str">
        <f t="shared" si="51"/>
        <v xml:space="preserve"> </v>
      </c>
      <c r="AS65" s="5">
        <f t="shared" si="52"/>
        <v>1</v>
      </c>
      <c r="AT65" s="5" t="str">
        <f t="shared" si="42"/>
        <v xml:space="preserve"> </v>
      </c>
      <c r="AU65" s="5">
        <f t="shared" si="43"/>
        <v>26.686</v>
      </c>
      <c r="BW65" s="6"/>
      <c r="BX65" s="5"/>
      <c r="BY65" s="5"/>
      <c r="BZ65" s="5"/>
      <c r="CA65" s="5"/>
      <c r="CG65">
        <v>52</v>
      </c>
      <c r="CH65">
        <v>971</v>
      </c>
      <c r="CK65">
        <v>94.227999999999994</v>
      </c>
      <c r="CL65">
        <v>20.719000000000001</v>
      </c>
      <c r="CM65">
        <v>89</v>
      </c>
      <c r="CN65">
        <v>29</v>
      </c>
      <c r="CO65">
        <v>143</v>
      </c>
      <c r="CP65">
        <v>660.52</v>
      </c>
      <c r="CQ65">
        <v>1319.0029999999999</v>
      </c>
      <c r="CR65">
        <v>0.81899999999999995</v>
      </c>
      <c r="CS65">
        <v>43.932000000000002</v>
      </c>
      <c r="CT65">
        <v>648</v>
      </c>
      <c r="CU65">
        <v>1301</v>
      </c>
      <c r="CV65">
        <v>131.309</v>
      </c>
      <c r="CW65">
        <v>28.97</v>
      </c>
      <c r="CX65">
        <v>1.5</v>
      </c>
      <c r="CY65">
        <v>0.66700000000000004</v>
      </c>
      <c r="CZ65">
        <v>0.94399999999999995</v>
      </c>
      <c r="DA65">
        <v>0</v>
      </c>
      <c r="DB65">
        <v>255</v>
      </c>
      <c r="DC65" s="6">
        <f t="shared" si="53"/>
        <v>565.33954045776773</v>
      </c>
      <c r="DD65" s="5" t="str">
        <f t="shared" si="54"/>
        <v xml:space="preserve"> </v>
      </c>
      <c r="DE65" s="5">
        <f t="shared" si="55"/>
        <v>1</v>
      </c>
      <c r="DF65" s="5" t="str">
        <f t="shared" si="56"/>
        <v xml:space="preserve"> </v>
      </c>
      <c r="DG65" s="5">
        <f t="shared" si="57"/>
        <v>20.719000000000001</v>
      </c>
    </row>
    <row r="66" spans="21:111" x14ac:dyDescent="0.25">
      <c r="U66">
        <v>53</v>
      </c>
      <c r="V66">
        <v>414</v>
      </c>
      <c r="Y66">
        <v>81.215000000000003</v>
      </c>
      <c r="Z66">
        <v>25.288</v>
      </c>
      <c r="AA66">
        <v>86</v>
      </c>
      <c r="AB66">
        <v>30</v>
      </c>
      <c r="AC66">
        <v>168</v>
      </c>
      <c r="AD66">
        <v>500.76299999999998</v>
      </c>
      <c r="AE66">
        <v>1424.7950000000001</v>
      </c>
      <c r="AF66">
        <v>0.751</v>
      </c>
      <c r="AG66">
        <v>27.513999999999999</v>
      </c>
      <c r="AH66">
        <v>488</v>
      </c>
      <c r="AI66">
        <v>1431</v>
      </c>
      <c r="AJ66">
        <v>19.093</v>
      </c>
      <c r="AK66">
        <v>22.753</v>
      </c>
      <c r="AL66">
        <v>1.302</v>
      </c>
      <c r="AM66">
        <v>0.76800000000000002</v>
      </c>
      <c r="AN66">
        <v>0.872</v>
      </c>
      <c r="AO66">
        <v>0</v>
      </c>
      <c r="AP66">
        <v>255</v>
      </c>
      <c r="AQ66" s="6">
        <f t="shared" si="50"/>
        <v>659.13105976353449</v>
      </c>
      <c r="AR66" s="5" t="str">
        <f t="shared" si="51"/>
        <v xml:space="preserve"> </v>
      </c>
      <c r="AS66" s="5">
        <f t="shared" si="52"/>
        <v>1</v>
      </c>
      <c r="AT66" s="5" t="str">
        <f t="shared" si="42"/>
        <v xml:space="preserve"> </v>
      </c>
      <c r="AU66" s="5">
        <f t="shared" si="43"/>
        <v>25.288</v>
      </c>
      <c r="BW66" s="6"/>
      <c r="BX66" s="5"/>
      <c r="BY66" s="5"/>
      <c r="BZ66" s="5"/>
      <c r="CA66" s="5"/>
      <c r="CG66">
        <v>53</v>
      </c>
      <c r="CH66">
        <v>1201</v>
      </c>
      <c r="CK66">
        <v>82.906000000000006</v>
      </c>
      <c r="CL66">
        <v>18.061</v>
      </c>
      <c r="CM66">
        <v>72</v>
      </c>
      <c r="CN66">
        <v>33</v>
      </c>
      <c r="CO66">
        <v>140</v>
      </c>
      <c r="CP66">
        <v>724.66499999999996</v>
      </c>
      <c r="CQ66">
        <v>1350.5129999999999</v>
      </c>
      <c r="CR66">
        <v>0.80800000000000005</v>
      </c>
      <c r="CS66">
        <v>45.606999999999999</v>
      </c>
      <c r="CT66">
        <v>720</v>
      </c>
      <c r="CU66">
        <v>1371</v>
      </c>
      <c r="CV66">
        <v>74.745000000000005</v>
      </c>
      <c r="CW66">
        <v>37.003</v>
      </c>
      <c r="CX66">
        <v>1.153</v>
      </c>
      <c r="CY66">
        <v>0.86699999999999999</v>
      </c>
      <c r="CZ66">
        <v>0.95299999999999996</v>
      </c>
      <c r="DA66">
        <v>0</v>
      </c>
      <c r="DB66">
        <v>255</v>
      </c>
      <c r="DC66" s="6">
        <f t="shared" si="53"/>
        <v>572.88775802944156</v>
      </c>
      <c r="DD66" s="5" t="str">
        <f t="shared" si="54"/>
        <v xml:space="preserve"> </v>
      </c>
      <c r="DE66" s="5">
        <f t="shared" si="55"/>
        <v>1</v>
      </c>
      <c r="DF66" s="5" t="str">
        <f t="shared" si="56"/>
        <v xml:space="preserve"> </v>
      </c>
      <c r="DG66" s="5">
        <f t="shared" si="57"/>
        <v>18.061</v>
      </c>
    </row>
    <row r="67" spans="21:111" x14ac:dyDescent="0.25">
      <c r="U67">
        <v>54</v>
      </c>
      <c r="V67">
        <v>543</v>
      </c>
      <c r="Y67">
        <v>88.033000000000001</v>
      </c>
      <c r="Z67">
        <v>21.876000000000001</v>
      </c>
      <c r="AA67">
        <v>73</v>
      </c>
      <c r="AB67">
        <v>29</v>
      </c>
      <c r="AC67">
        <v>171</v>
      </c>
      <c r="AD67">
        <v>442.21600000000001</v>
      </c>
      <c r="AE67">
        <v>1510.616</v>
      </c>
      <c r="AF67">
        <v>0.52800000000000002</v>
      </c>
      <c r="AG67">
        <v>48.021000000000001</v>
      </c>
      <c r="AH67">
        <v>426</v>
      </c>
      <c r="AI67">
        <v>1501</v>
      </c>
      <c r="AJ67">
        <v>148.62700000000001</v>
      </c>
      <c r="AK67">
        <v>21.027000000000001</v>
      </c>
      <c r="AL67">
        <v>2.4279999999999999</v>
      </c>
      <c r="AM67">
        <v>0.41199999999999998</v>
      </c>
      <c r="AN67">
        <v>0.84399999999999997</v>
      </c>
      <c r="AO67">
        <v>0</v>
      </c>
      <c r="AP67">
        <v>255</v>
      </c>
      <c r="AQ67" s="6">
        <f t="shared" si="50"/>
        <v>762.98074004852833</v>
      </c>
      <c r="AR67" s="5" t="str">
        <f t="shared" si="51"/>
        <v xml:space="preserve"> </v>
      </c>
      <c r="AS67" s="5">
        <f t="shared" si="52"/>
        <v>1</v>
      </c>
      <c r="AT67" s="5" t="str">
        <f t="shared" si="42"/>
        <v xml:space="preserve"> </v>
      </c>
      <c r="AU67" s="5">
        <f t="shared" si="43"/>
        <v>21.876000000000001</v>
      </c>
      <c r="BW67" s="6"/>
      <c r="BX67" s="5"/>
      <c r="BY67" s="5"/>
      <c r="BZ67" s="5"/>
      <c r="CA67" s="5"/>
      <c r="CG67">
        <v>54</v>
      </c>
      <c r="CH67">
        <v>1171</v>
      </c>
      <c r="CK67">
        <v>91.155000000000001</v>
      </c>
      <c r="CL67">
        <v>23.443999999999999</v>
      </c>
      <c r="CM67">
        <v>90</v>
      </c>
      <c r="CN67">
        <v>40</v>
      </c>
      <c r="CO67">
        <v>155</v>
      </c>
      <c r="CP67">
        <v>1248.0830000000001</v>
      </c>
      <c r="CQ67">
        <v>1349.2570000000001</v>
      </c>
      <c r="CR67">
        <v>0.60299999999999998</v>
      </c>
      <c r="CS67">
        <v>64.661000000000001</v>
      </c>
      <c r="CT67">
        <v>1221</v>
      </c>
      <c r="CU67">
        <v>1362</v>
      </c>
      <c r="CV67">
        <v>31.724</v>
      </c>
      <c r="CW67">
        <v>27.734999999999999</v>
      </c>
      <c r="CX67">
        <v>2.2370000000000001</v>
      </c>
      <c r="CY67">
        <v>0.44700000000000001</v>
      </c>
      <c r="CZ67">
        <v>0.93</v>
      </c>
      <c r="DA67">
        <v>0</v>
      </c>
      <c r="DB67">
        <v>255</v>
      </c>
      <c r="DC67" s="6">
        <f t="shared" si="53"/>
        <v>655.85684722201393</v>
      </c>
      <c r="DD67" s="5" t="str">
        <f t="shared" si="54"/>
        <v xml:space="preserve"> </v>
      </c>
      <c r="DE67" s="5">
        <f t="shared" si="55"/>
        <v>1</v>
      </c>
      <c r="DF67" s="5" t="str">
        <f t="shared" si="56"/>
        <v xml:space="preserve"> </v>
      </c>
      <c r="DG67" s="5">
        <f t="shared" si="57"/>
        <v>23.443999999999999</v>
      </c>
    </row>
    <row r="68" spans="21:111" x14ac:dyDescent="0.25">
      <c r="U68">
        <v>55</v>
      </c>
      <c r="V68">
        <v>611</v>
      </c>
      <c r="Y68">
        <v>90.45</v>
      </c>
      <c r="Z68">
        <v>22.626000000000001</v>
      </c>
      <c r="AA68">
        <v>114</v>
      </c>
      <c r="AB68">
        <v>34</v>
      </c>
      <c r="AC68">
        <v>149</v>
      </c>
      <c r="AD68">
        <v>452.06299999999999</v>
      </c>
      <c r="AE68">
        <v>1554.903</v>
      </c>
      <c r="AF68">
        <v>0.63600000000000001</v>
      </c>
      <c r="AG68">
        <v>45.606999999999999</v>
      </c>
      <c r="AH68">
        <v>435</v>
      </c>
      <c r="AI68">
        <v>1537</v>
      </c>
      <c r="AJ68">
        <v>142.125</v>
      </c>
      <c r="AK68">
        <v>19.414000000000001</v>
      </c>
      <c r="AL68">
        <v>2.3940000000000001</v>
      </c>
      <c r="AM68">
        <v>0.41799999999999998</v>
      </c>
      <c r="AN68">
        <v>0.92</v>
      </c>
      <c r="AO68">
        <v>0</v>
      </c>
      <c r="AP68">
        <v>255</v>
      </c>
      <c r="AQ68" s="6">
        <f t="shared" si="50"/>
        <v>793.87924271705208</v>
      </c>
      <c r="AR68" s="5" t="str">
        <f t="shared" si="51"/>
        <v xml:space="preserve"> </v>
      </c>
      <c r="AS68" s="5">
        <f t="shared" si="52"/>
        <v>1</v>
      </c>
      <c r="AT68" s="5" t="str">
        <f t="shared" si="42"/>
        <v xml:space="preserve"> </v>
      </c>
      <c r="AU68" s="5">
        <f t="shared" si="43"/>
        <v>22.626000000000001</v>
      </c>
      <c r="BW68" s="6"/>
      <c r="BX68" s="5"/>
      <c r="BY68" s="5"/>
      <c r="BZ68" s="5"/>
      <c r="CA68" s="5"/>
      <c r="CG68">
        <v>55</v>
      </c>
      <c r="CH68">
        <v>2517</v>
      </c>
      <c r="CK68">
        <v>71.13</v>
      </c>
      <c r="CL68">
        <v>20.754999999999999</v>
      </c>
      <c r="CM68">
        <v>58</v>
      </c>
      <c r="CN68">
        <v>8</v>
      </c>
      <c r="CO68">
        <v>144</v>
      </c>
      <c r="CP68">
        <v>795.49300000000005</v>
      </c>
      <c r="CQ68">
        <v>1360.1659999999999</v>
      </c>
      <c r="CR68">
        <v>0.51900000000000002</v>
      </c>
      <c r="CS68">
        <v>101.843</v>
      </c>
      <c r="CT68">
        <v>755</v>
      </c>
      <c r="CU68">
        <v>1337</v>
      </c>
      <c r="CV68">
        <v>160.49799999999999</v>
      </c>
      <c r="CW68">
        <v>38.927999999999997</v>
      </c>
      <c r="CX68">
        <v>2.99</v>
      </c>
      <c r="CY68">
        <v>0.33400000000000002</v>
      </c>
      <c r="CZ68">
        <v>0.88500000000000001</v>
      </c>
      <c r="DA68">
        <v>0</v>
      </c>
      <c r="DB68">
        <v>255</v>
      </c>
      <c r="DC68" s="6">
        <f t="shared" si="53"/>
        <v>566.41186516968378</v>
      </c>
      <c r="DD68" s="5" t="str">
        <f t="shared" si="54"/>
        <v xml:space="preserve"> </v>
      </c>
      <c r="DE68" s="5">
        <f t="shared" si="55"/>
        <v>1</v>
      </c>
      <c r="DF68" s="5" t="str">
        <f t="shared" si="56"/>
        <v xml:space="preserve"> </v>
      </c>
      <c r="DG68" s="5">
        <f t="shared" si="57"/>
        <v>20.754999999999999</v>
      </c>
    </row>
    <row r="69" spans="21:111" x14ac:dyDescent="0.25">
      <c r="U69">
        <v>56</v>
      </c>
      <c r="V69">
        <v>613</v>
      </c>
      <c r="Y69">
        <v>71.53</v>
      </c>
      <c r="Z69">
        <v>20.591999999999999</v>
      </c>
      <c r="AA69">
        <v>66</v>
      </c>
      <c r="AB69">
        <v>22</v>
      </c>
      <c r="AC69">
        <v>142</v>
      </c>
      <c r="AD69">
        <v>609.97299999999996</v>
      </c>
      <c r="AE69">
        <v>1612.7329999999999</v>
      </c>
      <c r="AF69">
        <v>0.69299999999999995</v>
      </c>
      <c r="AG69">
        <v>41.231000000000002</v>
      </c>
      <c r="AH69">
        <v>595</v>
      </c>
      <c r="AI69">
        <v>1599</v>
      </c>
      <c r="AJ69">
        <v>129.09399999999999</v>
      </c>
      <c r="AK69">
        <v>22.998000000000001</v>
      </c>
      <c r="AL69">
        <v>1.875</v>
      </c>
      <c r="AM69">
        <v>0.53300000000000003</v>
      </c>
      <c r="AN69">
        <v>0.88800000000000001</v>
      </c>
      <c r="AO69">
        <v>0</v>
      </c>
      <c r="AP69">
        <v>255</v>
      </c>
      <c r="AQ69" s="6">
        <f t="shared" si="50"/>
        <v>772.97524640637744</v>
      </c>
      <c r="AR69" s="5" t="str">
        <f t="shared" si="51"/>
        <v xml:space="preserve"> </v>
      </c>
      <c r="AS69" s="5">
        <f t="shared" si="52"/>
        <v>1</v>
      </c>
      <c r="AT69" s="5" t="str">
        <f t="shared" si="42"/>
        <v xml:space="preserve"> </v>
      </c>
      <c r="AU69" s="5">
        <f t="shared" si="43"/>
        <v>20.591999999999999</v>
      </c>
      <c r="BW69" s="6"/>
      <c r="BX69" s="5"/>
      <c r="BY69" s="5"/>
      <c r="BZ69" s="5"/>
      <c r="CA69" s="5"/>
      <c r="CG69">
        <v>56</v>
      </c>
      <c r="CH69">
        <v>1243</v>
      </c>
      <c r="CK69">
        <v>97.013000000000005</v>
      </c>
      <c r="CL69">
        <v>18.600000000000001</v>
      </c>
      <c r="CM69">
        <v>91</v>
      </c>
      <c r="CN69">
        <v>35</v>
      </c>
      <c r="CO69">
        <v>147</v>
      </c>
      <c r="CP69">
        <v>1194.6669999999999</v>
      </c>
      <c r="CQ69">
        <v>1369.0160000000001</v>
      </c>
      <c r="CR69">
        <v>0.66800000000000004</v>
      </c>
      <c r="CS69">
        <v>61.392000000000003</v>
      </c>
      <c r="CT69">
        <v>1166</v>
      </c>
      <c r="CU69">
        <v>1363</v>
      </c>
      <c r="CV69">
        <v>167.77500000000001</v>
      </c>
      <c r="CW69">
        <v>29.46</v>
      </c>
      <c r="CX69">
        <v>1.9</v>
      </c>
      <c r="CY69">
        <v>0.52600000000000002</v>
      </c>
      <c r="CZ69">
        <v>0.92800000000000005</v>
      </c>
      <c r="DA69">
        <v>0</v>
      </c>
      <c r="DB69">
        <v>255</v>
      </c>
      <c r="DC69" s="6">
        <f t="shared" si="53"/>
        <v>645.40090140702478</v>
      </c>
      <c r="DD69" s="5" t="str">
        <f t="shared" si="54"/>
        <v xml:space="preserve"> </v>
      </c>
      <c r="DE69" s="5">
        <f t="shared" si="55"/>
        <v>1</v>
      </c>
      <c r="DF69" s="5" t="str">
        <f t="shared" si="56"/>
        <v xml:space="preserve"> </v>
      </c>
      <c r="DG69" s="5">
        <f t="shared" si="57"/>
        <v>18.600000000000001</v>
      </c>
    </row>
    <row r="70" spans="21:111" x14ac:dyDescent="0.25">
      <c r="U70">
        <v>57</v>
      </c>
      <c r="V70">
        <v>1229</v>
      </c>
      <c r="Y70">
        <v>55.779000000000003</v>
      </c>
      <c r="Z70">
        <v>20.32</v>
      </c>
      <c r="AA70">
        <v>54</v>
      </c>
      <c r="AB70">
        <v>20</v>
      </c>
      <c r="AC70">
        <v>139</v>
      </c>
      <c r="AD70">
        <v>917.82799999999997</v>
      </c>
      <c r="AE70">
        <v>1656.0419999999999</v>
      </c>
      <c r="AF70">
        <v>0.40400000000000003</v>
      </c>
      <c r="AG70">
        <v>73.783000000000001</v>
      </c>
      <c r="AH70">
        <v>896</v>
      </c>
      <c r="AI70">
        <v>1641</v>
      </c>
      <c r="AJ70">
        <v>147.17099999999999</v>
      </c>
      <c r="AK70">
        <v>35.909999999999997</v>
      </c>
      <c r="AL70">
        <v>2.2570000000000001</v>
      </c>
      <c r="AM70">
        <v>0.443</v>
      </c>
      <c r="AN70">
        <v>0.74299999999999999</v>
      </c>
      <c r="AO70">
        <v>0</v>
      </c>
      <c r="AP70">
        <v>255</v>
      </c>
      <c r="AQ70" s="6">
        <f t="shared" si="50"/>
        <v>765.03241795429813</v>
      </c>
      <c r="AR70" s="5" t="str">
        <f t="shared" si="51"/>
        <v xml:space="preserve"> </v>
      </c>
      <c r="AS70" s="5">
        <f t="shared" si="52"/>
        <v>1</v>
      </c>
      <c r="AT70" s="5" t="str">
        <f t="shared" si="42"/>
        <v xml:space="preserve"> </v>
      </c>
      <c r="AU70" s="5">
        <f t="shared" si="43"/>
        <v>20.32</v>
      </c>
      <c r="BW70" s="6"/>
      <c r="BX70" s="5"/>
      <c r="BY70" s="5"/>
      <c r="BZ70" s="5"/>
      <c r="CA70" s="5"/>
      <c r="CG70">
        <v>57</v>
      </c>
      <c r="CH70">
        <v>2617</v>
      </c>
      <c r="CK70">
        <v>90.506</v>
      </c>
      <c r="CL70">
        <v>22.283000000000001</v>
      </c>
      <c r="CM70">
        <v>102</v>
      </c>
      <c r="CN70">
        <v>20</v>
      </c>
      <c r="CO70">
        <v>141</v>
      </c>
      <c r="CP70">
        <v>1129.1189999999999</v>
      </c>
      <c r="CQ70">
        <v>1376.414</v>
      </c>
      <c r="CR70">
        <v>0.65200000000000002</v>
      </c>
      <c r="CS70">
        <v>89.358999999999995</v>
      </c>
      <c r="CT70">
        <v>1084</v>
      </c>
      <c r="CU70">
        <v>1391</v>
      </c>
      <c r="CV70">
        <v>5.1360000000000001</v>
      </c>
      <c r="CW70">
        <v>38.880000000000003</v>
      </c>
      <c r="CX70">
        <v>2.2229999999999999</v>
      </c>
      <c r="CY70">
        <v>0.45</v>
      </c>
      <c r="CZ70">
        <v>0.96099999999999997</v>
      </c>
      <c r="DA70">
        <v>0</v>
      </c>
      <c r="DB70">
        <v>255</v>
      </c>
      <c r="DC70" s="6">
        <f t="shared" si="53"/>
        <v>623.73672217130206</v>
      </c>
      <c r="DD70" s="5" t="str">
        <f t="shared" si="54"/>
        <v xml:space="preserve"> </v>
      </c>
      <c r="DE70" s="5">
        <f t="shared" si="55"/>
        <v>1</v>
      </c>
      <c r="DF70" s="5" t="str">
        <f t="shared" si="56"/>
        <v xml:space="preserve"> </v>
      </c>
      <c r="DG70" s="5">
        <f t="shared" si="57"/>
        <v>22.283000000000001</v>
      </c>
    </row>
    <row r="71" spans="21:111" x14ac:dyDescent="0.25">
      <c r="AQ71" s="6"/>
      <c r="AR71" s="5">
        <f t="shared" si="51"/>
        <v>1</v>
      </c>
      <c r="AS71" s="5" t="str">
        <f t="shared" si="52"/>
        <v xml:space="preserve"> </v>
      </c>
      <c r="AT71" s="5">
        <f t="shared" si="42"/>
        <v>0</v>
      </c>
      <c r="AU71" s="5" t="str">
        <f t="shared" si="43"/>
        <v xml:space="preserve"> </v>
      </c>
      <c r="BW71" s="6"/>
      <c r="BX71" s="5"/>
      <c r="BY71" s="5"/>
      <c r="BZ71" s="5"/>
      <c r="CA71" s="5"/>
      <c r="CG71">
        <v>58</v>
      </c>
      <c r="CH71">
        <v>1347</v>
      </c>
      <c r="CK71">
        <v>82.525000000000006</v>
      </c>
      <c r="CL71">
        <v>25.050999999999998</v>
      </c>
      <c r="CM71">
        <v>84</v>
      </c>
      <c r="CN71">
        <v>17</v>
      </c>
      <c r="CO71">
        <v>147</v>
      </c>
      <c r="CP71">
        <v>1063.818</v>
      </c>
      <c r="CQ71">
        <v>1379.694</v>
      </c>
      <c r="CR71">
        <v>0.66800000000000004</v>
      </c>
      <c r="CS71">
        <v>65</v>
      </c>
      <c r="CT71">
        <v>1038</v>
      </c>
      <c r="CU71">
        <v>1398</v>
      </c>
      <c r="CV71">
        <v>30.51</v>
      </c>
      <c r="CW71">
        <v>29.83</v>
      </c>
      <c r="CX71">
        <v>2.1459999999999999</v>
      </c>
      <c r="CY71">
        <v>0.46600000000000003</v>
      </c>
      <c r="CZ71">
        <v>0.95</v>
      </c>
      <c r="DA71">
        <v>0</v>
      </c>
      <c r="DB71">
        <v>255</v>
      </c>
      <c r="DC71" s="6">
        <f t="shared" si="53"/>
        <v>604.61690427079532</v>
      </c>
      <c r="DD71" s="5" t="str">
        <f t="shared" si="54"/>
        <v xml:space="preserve"> </v>
      </c>
      <c r="DE71" s="5">
        <f t="shared" si="55"/>
        <v>1</v>
      </c>
      <c r="DF71" s="5" t="str">
        <f t="shared" si="56"/>
        <v xml:space="preserve"> </v>
      </c>
      <c r="DG71" s="5">
        <f t="shared" si="57"/>
        <v>25.050999999999998</v>
      </c>
    </row>
    <row r="72" spans="21:111" x14ac:dyDescent="0.25">
      <c r="AQ72" s="6"/>
      <c r="AR72" s="5">
        <f t="shared" si="51"/>
        <v>1</v>
      </c>
      <c r="AS72" s="5" t="str">
        <f t="shared" si="52"/>
        <v xml:space="preserve"> </v>
      </c>
      <c r="AT72" s="5">
        <f t="shared" si="42"/>
        <v>0</v>
      </c>
      <c r="AU72" s="5" t="str">
        <f t="shared" si="43"/>
        <v xml:space="preserve"> </v>
      </c>
      <c r="BW72" s="6"/>
      <c r="BX72" s="5"/>
      <c r="BY72" s="5"/>
      <c r="BZ72" s="5"/>
      <c r="CA72" s="5"/>
      <c r="CG72">
        <v>59</v>
      </c>
      <c r="CH72">
        <v>1681</v>
      </c>
      <c r="CK72">
        <v>60.024000000000001</v>
      </c>
      <c r="CL72">
        <v>17.576000000000001</v>
      </c>
      <c r="CM72">
        <v>56</v>
      </c>
      <c r="CN72">
        <v>13</v>
      </c>
      <c r="CO72">
        <v>135</v>
      </c>
      <c r="CP72">
        <v>891.476</v>
      </c>
      <c r="CQ72">
        <v>1404.6279999999999</v>
      </c>
      <c r="CR72">
        <v>0.68799999999999994</v>
      </c>
      <c r="CS72">
        <v>62.128999999999998</v>
      </c>
      <c r="CT72">
        <v>869</v>
      </c>
      <c r="CU72">
        <v>1389</v>
      </c>
      <c r="CV72">
        <v>146.821</v>
      </c>
      <c r="CW72">
        <v>44.307000000000002</v>
      </c>
      <c r="CX72">
        <v>1.333</v>
      </c>
      <c r="CY72">
        <v>0.75</v>
      </c>
      <c r="CZ72">
        <v>0.87</v>
      </c>
      <c r="DA72">
        <v>0</v>
      </c>
      <c r="DB72">
        <v>255</v>
      </c>
      <c r="DC72" s="6">
        <f t="shared" si="53"/>
        <v>603.33499844945186</v>
      </c>
      <c r="DD72" s="5" t="str">
        <f t="shared" si="54"/>
        <v xml:space="preserve"> </v>
      </c>
      <c r="DE72" s="5">
        <f t="shared" si="55"/>
        <v>1</v>
      </c>
      <c r="DF72" s="5" t="str">
        <f t="shared" si="56"/>
        <v xml:space="preserve"> </v>
      </c>
      <c r="DG72" s="5">
        <f t="shared" si="57"/>
        <v>17.576000000000001</v>
      </c>
    </row>
    <row r="73" spans="21:111" x14ac:dyDescent="0.25">
      <c r="AQ73" s="6"/>
      <c r="AR73" s="5">
        <f t="shared" si="51"/>
        <v>1</v>
      </c>
      <c r="AS73" s="5" t="str">
        <f t="shared" si="52"/>
        <v xml:space="preserve"> </v>
      </c>
      <c r="AT73" s="5">
        <f t="shared" si="42"/>
        <v>0</v>
      </c>
      <c r="AU73" s="5" t="str">
        <f t="shared" si="43"/>
        <v xml:space="preserve"> </v>
      </c>
      <c r="BW73" s="6"/>
      <c r="BX73" s="5"/>
      <c r="BY73" s="5"/>
      <c r="BZ73" s="5"/>
      <c r="CA73" s="5"/>
      <c r="CG73">
        <v>60</v>
      </c>
      <c r="CH73">
        <v>1943</v>
      </c>
      <c r="CK73">
        <v>79.587999999999994</v>
      </c>
      <c r="CL73">
        <v>21.834</v>
      </c>
      <c r="CM73">
        <v>74</v>
      </c>
      <c r="CN73">
        <v>24</v>
      </c>
      <c r="CO73">
        <v>161</v>
      </c>
      <c r="CP73">
        <v>968.476</v>
      </c>
      <c r="CQ73">
        <v>1407.0540000000001</v>
      </c>
      <c r="CR73">
        <v>0.44600000000000001</v>
      </c>
      <c r="CS73">
        <v>100.807</v>
      </c>
      <c r="CT73">
        <v>921</v>
      </c>
      <c r="CU73">
        <v>1414</v>
      </c>
      <c r="CV73">
        <v>10.864000000000001</v>
      </c>
      <c r="CW73">
        <v>32.021999999999998</v>
      </c>
      <c r="CX73">
        <v>3.5430000000000001</v>
      </c>
      <c r="CY73">
        <v>0.28199999999999997</v>
      </c>
      <c r="CZ73">
        <v>0.83399999999999996</v>
      </c>
      <c r="DA73">
        <v>0</v>
      </c>
      <c r="DB73">
        <v>255</v>
      </c>
      <c r="DC73" s="6">
        <f t="shared" si="53"/>
        <v>611.11480020205704</v>
      </c>
      <c r="DD73" s="5" t="str">
        <f t="shared" si="54"/>
        <v xml:space="preserve"> </v>
      </c>
      <c r="DE73" s="5">
        <f t="shared" si="55"/>
        <v>1</v>
      </c>
      <c r="DF73" s="5" t="str">
        <f t="shared" si="56"/>
        <v xml:space="preserve"> </v>
      </c>
      <c r="DG73" s="5">
        <f t="shared" si="57"/>
        <v>21.834</v>
      </c>
    </row>
    <row r="74" spans="21:111" x14ac:dyDescent="0.25">
      <c r="AQ74" s="6"/>
      <c r="AR74" s="5">
        <f t="shared" si="51"/>
        <v>1</v>
      </c>
      <c r="AS74" s="5" t="str">
        <f t="shared" si="52"/>
        <v xml:space="preserve"> </v>
      </c>
      <c r="AT74" s="5">
        <f t="shared" si="42"/>
        <v>0</v>
      </c>
      <c r="AU74" s="5" t="str">
        <f t="shared" si="43"/>
        <v xml:space="preserve"> </v>
      </c>
      <c r="BW74" s="6"/>
      <c r="BX74" s="5"/>
      <c r="BY74" s="5"/>
      <c r="BZ74" s="5"/>
      <c r="CA74" s="5"/>
      <c r="DC74" s="6"/>
      <c r="DD74" s="5"/>
      <c r="DE74" s="5"/>
      <c r="DF74" s="5"/>
      <c r="DG74" s="5"/>
    </row>
    <row r="75" spans="21:111" x14ac:dyDescent="0.25">
      <c r="AQ75" s="6"/>
      <c r="AR75" s="5">
        <f t="shared" si="51"/>
        <v>1</v>
      </c>
      <c r="AS75" s="5" t="str">
        <f t="shared" si="52"/>
        <v xml:space="preserve"> </v>
      </c>
      <c r="AT75" s="5">
        <f t="shared" si="42"/>
        <v>0</v>
      </c>
      <c r="AU75" s="5" t="str">
        <f t="shared" si="43"/>
        <v xml:space="preserve"> </v>
      </c>
      <c r="BW75" s="6"/>
      <c r="BX75" s="5"/>
      <c r="BY75" s="5"/>
      <c r="BZ75" s="5"/>
      <c r="CA75" s="5"/>
      <c r="DC75" s="6"/>
      <c r="DD75" s="5"/>
      <c r="DE75" s="5"/>
      <c r="DF75" s="5"/>
      <c r="DG75" s="5"/>
    </row>
    <row r="76" spans="21:111" x14ac:dyDescent="0.25">
      <c r="AQ76" s="6"/>
      <c r="AR76" s="5">
        <f t="shared" si="51"/>
        <v>1</v>
      </c>
      <c r="AS76" s="5" t="str">
        <f t="shared" si="52"/>
        <v xml:space="preserve"> </v>
      </c>
      <c r="AT76" s="5">
        <f t="shared" si="42"/>
        <v>0</v>
      </c>
      <c r="AU76" s="5" t="str">
        <f t="shared" si="43"/>
        <v xml:space="preserve"> </v>
      </c>
      <c r="BW76" s="6"/>
      <c r="BX76" s="5"/>
      <c r="BY76" s="5"/>
      <c r="BZ76" s="5"/>
      <c r="CA76" s="5"/>
      <c r="DC76" s="6"/>
      <c r="DD76" s="5"/>
      <c r="DE76" s="5"/>
      <c r="DF76" s="5"/>
      <c r="DG76" s="5"/>
    </row>
    <row r="77" spans="21:111" x14ac:dyDescent="0.25">
      <c r="AQ77" s="6"/>
      <c r="AR77" s="5">
        <f t="shared" si="51"/>
        <v>1</v>
      </c>
      <c r="AS77" s="5" t="str">
        <f t="shared" si="52"/>
        <v xml:space="preserve"> </v>
      </c>
      <c r="AT77" s="5">
        <f t="shared" si="42"/>
        <v>0</v>
      </c>
      <c r="AU77" s="5" t="str">
        <f t="shared" si="43"/>
        <v xml:space="preserve"> </v>
      </c>
      <c r="BW77" s="6"/>
      <c r="BX77" s="5"/>
      <c r="BY77" s="5"/>
      <c r="BZ77" s="5"/>
      <c r="CA77" s="5"/>
      <c r="DC77" s="6"/>
      <c r="DD77" s="5"/>
      <c r="DE77" s="5"/>
      <c r="DF77" s="5"/>
      <c r="DG77" s="5"/>
    </row>
    <row r="78" spans="21:111" x14ac:dyDescent="0.25">
      <c r="AQ78" s="6"/>
      <c r="AR78" s="5">
        <f t="shared" ref="AR78:AR109" si="58">IF(AQ78&lt;=(R$10/4), 1, " " )</f>
        <v>1</v>
      </c>
      <c r="AS78" s="5" t="str">
        <f t="shared" ref="AS78:AS113" si="59">IF(AQ78&gt;(R$10/4), 1, " " )</f>
        <v xml:space="preserve"> </v>
      </c>
      <c r="AT78" s="5">
        <f t="shared" si="42"/>
        <v>0</v>
      </c>
      <c r="AU78" s="5" t="str">
        <f t="shared" si="43"/>
        <v xml:space="preserve"> </v>
      </c>
      <c r="BW78" s="6"/>
      <c r="BX78" s="5"/>
      <c r="BY78" s="5"/>
      <c r="BZ78" s="5"/>
      <c r="CA78" s="5"/>
      <c r="DC78" s="6"/>
      <c r="DD78" s="5"/>
      <c r="DE78" s="5"/>
      <c r="DF78" s="5"/>
      <c r="DG78" s="5"/>
    </row>
    <row r="79" spans="21:111" x14ac:dyDescent="0.25">
      <c r="AQ79" s="6"/>
      <c r="AR79" s="5">
        <f t="shared" si="58"/>
        <v>1</v>
      </c>
      <c r="AS79" s="5" t="str">
        <f t="shared" si="59"/>
        <v xml:space="preserve"> </v>
      </c>
      <c r="AT79" s="5">
        <f t="shared" ref="AT79:AT113" si="60">IF(AR79=1,Z79," ")</f>
        <v>0</v>
      </c>
      <c r="AU79" s="5" t="str">
        <f t="shared" ref="AU79:AU113" si="61">IF(AS79=1,Z79," ")</f>
        <v xml:space="preserve"> </v>
      </c>
      <c r="BW79" s="6"/>
      <c r="BX79" s="5"/>
      <c r="BY79" s="5"/>
      <c r="BZ79" s="5"/>
      <c r="CA79" s="5"/>
      <c r="DC79" s="6"/>
      <c r="DD79" s="5"/>
      <c r="DE79" s="5"/>
      <c r="DF79" s="5"/>
      <c r="DG79" s="5"/>
    </row>
    <row r="80" spans="21:111" x14ac:dyDescent="0.25">
      <c r="AQ80" s="6"/>
      <c r="AR80" s="5">
        <f t="shared" si="58"/>
        <v>1</v>
      </c>
      <c r="AS80" s="5" t="str">
        <f t="shared" si="59"/>
        <v xml:space="preserve"> </v>
      </c>
      <c r="AT80" s="5">
        <f t="shared" si="60"/>
        <v>0</v>
      </c>
      <c r="AU80" s="5" t="str">
        <f t="shared" si="61"/>
        <v xml:space="preserve"> </v>
      </c>
      <c r="BW80" s="6"/>
      <c r="BX80" s="5"/>
      <c r="BY80" s="5"/>
      <c r="BZ80" s="5"/>
      <c r="CA80" s="5"/>
      <c r="DC80" s="6"/>
      <c r="DD80" s="5"/>
      <c r="DE80" s="5"/>
      <c r="DF80" s="5"/>
      <c r="DG80" s="5"/>
    </row>
    <row r="81" spans="43:111" x14ac:dyDescent="0.25">
      <c r="AQ81" s="6"/>
      <c r="AR81" s="5">
        <f t="shared" si="58"/>
        <v>1</v>
      </c>
      <c r="AS81" s="5" t="str">
        <f t="shared" si="59"/>
        <v xml:space="preserve"> </v>
      </c>
      <c r="AT81" s="5">
        <f t="shared" si="60"/>
        <v>0</v>
      </c>
      <c r="AU81" s="5" t="str">
        <f t="shared" si="61"/>
        <v xml:space="preserve"> </v>
      </c>
      <c r="BW81" s="6"/>
      <c r="BX81" s="5"/>
      <c r="BY81" s="5"/>
      <c r="BZ81" s="5"/>
      <c r="CA81" s="5"/>
      <c r="DC81" s="6"/>
      <c r="DD81" s="5"/>
      <c r="DE81" s="5"/>
      <c r="DF81" s="5"/>
      <c r="DG81" s="5"/>
    </row>
    <row r="82" spans="43:111" x14ac:dyDescent="0.25">
      <c r="AQ82" s="6"/>
      <c r="AR82" s="5">
        <f t="shared" si="58"/>
        <v>1</v>
      </c>
      <c r="AS82" s="5" t="str">
        <f t="shared" si="59"/>
        <v xml:space="preserve"> </v>
      </c>
      <c r="AT82" s="5">
        <f t="shared" si="60"/>
        <v>0</v>
      </c>
      <c r="AU82" s="5" t="str">
        <f t="shared" si="61"/>
        <v xml:space="preserve"> </v>
      </c>
      <c r="BW82" s="6"/>
      <c r="BX82" s="5"/>
      <c r="BY82" s="5"/>
      <c r="BZ82" s="5"/>
      <c r="CA82" s="5"/>
      <c r="DC82" s="6"/>
      <c r="DD82" s="5"/>
      <c r="DE82" s="5"/>
      <c r="DF82" s="5"/>
      <c r="DG82" s="5"/>
    </row>
    <row r="83" spans="43:111" x14ac:dyDescent="0.25">
      <c r="AQ83" s="6"/>
      <c r="AR83" s="5">
        <f t="shared" si="58"/>
        <v>1</v>
      </c>
      <c r="AS83" s="5" t="str">
        <f t="shared" si="59"/>
        <v xml:space="preserve"> </v>
      </c>
      <c r="AT83" s="5">
        <f t="shared" si="60"/>
        <v>0</v>
      </c>
      <c r="AU83" s="5" t="str">
        <f t="shared" si="61"/>
        <v xml:space="preserve"> </v>
      </c>
      <c r="BW83" s="6"/>
      <c r="BX83" s="5"/>
      <c r="BY83" s="5"/>
      <c r="BZ83" s="5"/>
      <c r="CA83" s="5"/>
      <c r="DC83" s="6"/>
      <c r="DD83" s="5"/>
      <c r="DE83" s="5"/>
      <c r="DF83" s="5"/>
      <c r="DG83" s="5"/>
    </row>
    <row r="84" spans="43:111" x14ac:dyDescent="0.25">
      <c r="AQ84" s="6"/>
      <c r="AR84" s="5">
        <f t="shared" si="58"/>
        <v>1</v>
      </c>
      <c r="AS84" s="5" t="str">
        <f t="shared" si="59"/>
        <v xml:space="preserve"> </v>
      </c>
      <c r="AT84" s="5">
        <f t="shared" si="60"/>
        <v>0</v>
      </c>
      <c r="AU84" s="5" t="str">
        <f t="shared" si="61"/>
        <v xml:space="preserve"> </v>
      </c>
      <c r="BW84" s="6"/>
      <c r="BX84" s="5"/>
      <c r="BY84" s="5"/>
      <c r="BZ84" s="5"/>
      <c r="CA84" s="5"/>
      <c r="DC84" s="6"/>
      <c r="DD84" s="5"/>
      <c r="DE84" s="5"/>
      <c r="DF84" s="5"/>
      <c r="DG84" s="5"/>
    </row>
    <row r="85" spans="43:111" x14ac:dyDescent="0.25">
      <c r="AQ85" s="6"/>
      <c r="AR85" s="5">
        <f t="shared" si="58"/>
        <v>1</v>
      </c>
      <c r="AS85" s="5" t="str">
        <f t="shared" si="59"/>
        <v xml:space="preserve"> </v>
      </c>
      <c r="AT85" s="5">
        <f t="shared" si="60"/>
        <v>0</v>
      </c>
      <c r="AU85" s="5" t="str">
        <f t="shared" si="61"/>
        <v xml:space="preserve"> </v>
      </c>
      <c r="BW85" s="6"/>
      <c r="BX85" s="5"/>
      <c r="BY85" s="5"/>
      <c r="BZ85" s="5"/>
      <c r="CA85" s="5"/>
      <c r="DC85" s="6"/>
      <c r="DD85" s="5"/>
      <c r="DE85" s="5"/>
      <c r="DF85" s="5"/>
      <c r="DG85" s="5"/>
    </row>
    <row r="86" spans="43:111" x14ac:dyDescent="0.25">
      <c r="AQ86" s="6"/>
      <c r="AR86" s="5">
        <f t="shared" si="58"/>
        <v>1</v>
      </c>
      <c r="AS86" s="5" t="str">
        <f t="shared" si="59"/>
        <v xml:space="preserve"> </v>
      </c>
      <c r="AT86" s="5">
        <f t="shared" si="60"/>
        <v>0</v>
      </c>
      <c r="AU86" s="5" t="str">
        <f t="shared" si="61"/>
        <v xml:space="preserve"> </v>
      </c>
      <c r="BW86" s="6"/>
      <c r="BX86" s="5"/>
      <c r="BY86" s="5"/>
      <c r="BZ86" s="5"/>
      <c r="CA86" s="5"/>
      <c r="DC86" s="6"/>
      <c r="DD86" s="5"/>
      <c r="DE86" s="5"/>
      <c r="DF86" s="5"/>
      <c r="DG86" s="5"/>
    </row>
    <row r="87" spans="43:111" x14ac:dyDescent="0.25">
      <c r="AQ87" s="6"/>
      <c r="AR87" s="5">
        <f t="shared" si="58"/>
        <v>1</v>
      </c>
      <c r="AS87" s="5" t="str">
        <f t="shared" si="59"/>
        <v xml:space="preserve"> </v>
      </c>
      <c r="AT87" s="5">
        <f t="shared" si="60"/>
        <v>0</v>
      </c>
      <c r="AU87" s="5" t="str">
        <f t="shared" si="61"/>
        <v xml:space="preserve"> </v>
      </c>
      <c r="BW87" s="6"/>
      <c r="BX87" s="5"/>
      <c r="BY87" s="5"/>
      <c r="BZ87" s="5"/>
      <c r="CA87" s="5"/>
      <c r="DC87" s="6"/>
      <c r="DD87" s="5"/>
      <c r="DE87" s="5"/>
      <c r="DF87" s="5"/>
      <c r="DG87" s="5"/>
    </row>
    <row r="88" spans="43:111" x14ac:dyDescent="0.25">
      <c r="AQ88" s="6"/>
      <c r="AR88" s="5">
        <f t="shared" si="58"/>
        <v>1</v>
      </c>
      <c r="AS88" s="5" t="str">
        <f t="shared" si="59"/>
        <v xml:space="preserve"> </v>
      </c>
      <c r="AT88" s="5">
        <f t="shared" si="60"/>
        <v>0</v>
      </c>
      <c r="AU88" s="5" t="str">
        <f t="shared" si="61"/>
        <v xml:space="preserve"> </v>
      </c>
      <c r="BW88" s="6"/>
      <c r="BX88" s="5"/>
      <c r="BY88" s="5"/>
      <c r="BZ88" s="5"/>
      <c r="CA88" s="5"/>
      <c r="DC88" s="6"/>
      <c r="DD88" s="5"/>
      <c r="DE88" s="5"/>
      <c r="DF88" s="5"/>
      <c r="DG88" s="5"/>
    </row>
    <row r="89" spans="43:111" x14ac:dyDescent="0.25">
      <c r="AQ89" s="6"/>
      <c r="AR89" s="5">
        <f t="shared" si="58"/>
        <v>1</v>
      </c>
      <c r="AS89" s="5" t="str">
        <f t="shared" si="59"/>
        <v xml:space="preserve"> </v>
      </c>
      <c r="AT89" s="5">
        <f t="shared" si="60"/>
        <v>0</v>
      </c>
      <c r="AU89" s="5" t="str">
        <f t="shared" si="61"/>
        <v xml:space="preserve"> </v>
      </c>
      <c r="BW89" s="6"/>
      <c r="BX89" s="5"/>
      <c r="BY89" s="5"/>
      <c r="BZ89" s="5"/>
      <c r="CA89" s="5"/>
      <c r="DC89" s="6"/>
      <c r="DD89" s="5"/>
      <c r="DE89" s="5"/>
      <c r="DF89" s="5"/>
      <c r="DG89" s="5"/>
    </row>
    <row r="90" spans="43:111" x14ac:dyDescent="0.25">
      <c r="AQ90" s="6"/>
      <c r="AR90" s="5">
        <f t="shared" si="58"/>
        <v>1</v>
      </c>
      <c r="AS90" s="5" t="str">
        <f t="shared" si="59"/>
        <v xml:space="preserve"> </v>
      </c>
      <c r="AT90" s="5">
        <f t="shared" si="60"/>
        <v>0</v>
      </c>
      <c r="AU90" s="5" t="str">
        <f t="shared" si="61"/>
        <v xml:space="preserve"> </v>
      </c>
      <c r="BW90" s="6"/>
      <c r="BX90" s="5"/>
      <c r="BY90" s="5"/>
      <c r="BZ90" s="5"/>
      <c r="CA90" s="5"/>
      <c r="DC90" s="6"/>
      <c r="DD90" s="5"/>
      <c r="DE90" s="5"/>
      <c r="DF90" s="5"/>
      <c r="DG90" s="5"/>
    </row>
    <row r="91" spans="43:111" x14ac:dyDescent="0.25">
      <c r="AQ91" s="6"/>
      <c r="AR91" s="5">
        <f t="shared" si="58"/>
        <v>1</v>
      </c>
      <c r="AS91" s="5" t="str">
        <f t="shared" si="59"/>
        <v xml:space="preserve"> </v>
      </c>
      <c r="AT91" s="5">
        <f t="shared" si="60"/>
        <v>0</v>
      </c>
      <c r="AU91" s="5" t="str">
        <f t="shared" si="61"/>
        <v xml:space="preserve"> </v>
      </c>
      <c r="BW91" s="6"/>
      <c r="BX91" s="5"/>
      <c r="BY91" s="5"/>
      <c r="BZ91" s="5"/>
      <c r="CA91" s="5"/>
      <c r="DC91" s="6"/>
      <c r="DD91" s="5"/>
      <c r="DE91" s="5"/>
      <c r="DF91" s="5"/>
      <c r="DG91" s="5"/>
    </row>
    <row r="92" spans="43:111" x14ac:dyDescent="0.25">
      <c r="AQ92" s="6"/>
      <c r="AR92" s="5">
        <f t="shared" si="58"/>
        <v>1</v>
      </c>
      <c r="AS92" s="5" t="str">
        <f t="shared" si="59"/>
        <v xml:space="preserve"> </v>
      </c>
      <c r="AT92" s="5">
        <f t="shared" si="60"/>
        <v>0</v>
      </c>
      <c r="AU92" s="5" t="str">
        <f t="shared" si="61"/>
        <v xml:space="preserve"> </v>
      </c>
      <c r="BW92" s="6"/>
      <c r="BX92" s="5"/>
      <c r="BY92" s="5"/>
      <c r="BZ92" s="5"/>
      <c r="CA92" s="5"/>
      <c r="DC92" s="6"/>
      <c r="DD92" s="5"/>
      <c r="DE92" s="5"/>
      <c r="DF92" s="5"/>
      <c r="DG92" s="5"/>
    </row>
    <row r="93" spans="43:111" x14ac:dyDescent="0.25">
      <c r="AQ93" s="6"/>
      <c r="AR93" s="5">
        <f t="shared" si="58"/>
        <v>1</v>
      </c>
      <c r="AS93" s="5" t="str">
        <f t="shared" si="59"/>
        <v xml:space="preserve"> </v>
      </c>
      <c r="AT93" s="5">
        <f t="shared" si="60"/>
        <v>0</v>
      </c>
      <c r="AU93" s="5" t="str">
        <f t="shared" si="61"/>
        <v xml:space="preserve"> </v>
      </c>
      <c r="BW93" s="6"/>
      <c r="BX93" s="5"/>
      <c r="BY93" s="5"/>
      <c r="BZ93" s="5"/>
      <c r="CA93" s="5"/>
      <c r="DC93" s="6"/>
      <c r="DD93" s="5"/>
      <c r="DE93" s="5"/>
      <c r="DF93" s="5"/>
      <c r="DG93" s="5"/>
    </row>
    <row r="94" spans="43:111" x14ac:dyDescent="0.25">
      <c r="AQ94" s="6"/>
      <c r="AR94" s="5">
        <f t="shared" si="58"/>
        <v>1</v>
      </c>
      <c r="AS94" s="5" t="str">
        <f t="shared" si="59"/>
        <v xml:space="preserve"> </v>
      </c>
      <c r="AT94" s="5">
        <f t="shared" si="60"/>
        <v>0</v>
      </c>
      <c r="AU94" s="5" t="str">
        <f t="shared" si="61"/>
        <v xml:space="preserve"> </v>
      </c>
      <c r="BW94" s="6"/>
      <c r="BX94" s="5"/>
      <c r="BY94" s="5"/>
      <c r="BZ94" s="5"/>
      <c r="CA94" s="5"/>
      <c r="DC94" s="6"/>
      <c r="DD94" s="5"/>
      <c r="DE94" s="5"/>
      <c r="DF94" s="5"/>
      <c r="DG94" s="5"/>
    </row>
    <row r="95" spans="43:111" x14ac:dyDescent="0.25">
      <c r="AQ95" s="6"/>
      <c r="AR95" s="5">
        <f t="shared" si="58"/>
        <v>1</v>
      </c>
      <c r="AS95" s="5" t="str">
        <f t="shared" si="59"/>
        <v xml:space="preserve"> </v>
      </c>
      <c r="AT95" s="5">
        <f t="shared" si="60"/>
        <v>0</v>
      </c>
      <c r="AU95" s="5" t="str">
        <f t="shared" si="61"/>
        <v xml:space="preserve"> </v>
      </c>
      <c r="BW95" s="6"/>
      <c r="BX95" s="5"/>
      <c r="BY95" s="5"/>
      <c r="BZ95" s="5"/>
      <c r="CA95" s="5"/>
      <c r="DC95" s="6"/>
      <c r="DD95" s="5"/>
      <c r="DE95" s="5"/>
      <c r="DF95" s="5"/>
      <c r="DG95" s="5"/>
    </row>
    <row r="96" spans="43:111" x14ac:dyDescent="0.25">
      <c r="AQ96" s="6"/>
      <c r="AR96" s="5">
        <f t="shared" si="58"/>
        <v>1</v>
      </c>
      <c r="AS96" s="5" t="str">
        <f t="shared" si="59"/>
        <v xml:space="preserve"> </v>
      </c>
      <c r="AT96" s="5">
        <f t="shared" si="60"/>
        <v>0</v>
      </c>
      <c r="AU96" s="5" t="str">
        <f t="shared" si="61"/>
        <v xml:space="preserve"> </v>
      </c>
      <c r="BW96" s="6"/>
      <c r="BX96" s="5"/>
      <c r="BY96" s="5"/>
      <c r="BZ96" s="5"/>
      <c r="CA96" s="5"/>
      <c r="DC96" s="6"/>
      <c r="DD96" s="5"/>
      <c r="DE96" s="5"/>
      <c r="DF96" s="5"/>
      <c r="DG96" s="5"/>
    </row>
    <row r="97" spans="43:111" x14ac:dyDescent="0.25">
      <c r="AQ97" s="6"/>
      <c r="AR97" s="5">
        <f t="shared" si="58"/>
        <v>1</v>
      </c>
      <c r="AS97" s="5" t="str">
        <f t="shared" si="59"/>
        <v xml:space="preserve"> </v>
      </c>
      <c r="AT97" s="5">
        <f t="shared" si="60"/>
        <v>0</v>
      </c>
      <c r="AU97" s="5" t="str">
        <f t="shared" si="61"/>
        <v xml:space="preserve"> </v>
      </c>
      <c r="BW97" s="6"/>
      <c r="BX97" s="5"/>
      <c r="BY97" s="5"/>
      <c r="BZ97" s="5"/>
      <c r="CA97" s="5"/>
      <c r="DC97" s="6"/>
      <c r="DD97" s="5"/>
      <c r="DE97" s="5"/>
      <c r="DF97" s="5"/>
      <c r="DG97" s="5"/>
    </row>
    <row r="98" spans="43:111" x14ac:dyDescent="0.25">
      <c r="AQ98" s="6"/>
      <c r="AR98" s="5">
        <f t="shared" si="58"/>
        <v>1</v>
      </c>
      <c r="AS98" s="5" t="str">
        <f t="shared" si="59"/>
        <v xml:space="preserve"> </v>
      </c>
      <c r="AT98" s="5">
        <f t="shared" si="60"/>
        <v>0</v>
      </c>
      <c r="AU98" s="5" t="str">
        <f t="shared" si="61"/>
        <v xml:space="preserve"> </v>
      </c>
      <c r="BW98" s="6"/>
      <c r="BX98" s="5"/>
      <c r="BY98" s="5"/>
      <c r="BZ98" s="5"/>
      <c r="CA98" s="5"/>
      <c r="DC98" s="6"/>
      <c r="DD98" s="5"/>
      <c r="DE98" s="5"/>
      <c r="DF98" s="5"/>
      <c r="DG98" s="5"/>
    </row>
    <row r="99" spans="43:111" x14ac:dyDescent="0.25">
      <c r="AQ99" s="6"/>
      <c r="AR99" s="5">
        <f t="shared" si="58"/>
        <v>1</v>
      </c>
      <c r="AS99" s="5" t="str">
        <f t="shared" si="59"/>
        <v xml:space="preserve"> </v>
      </c>
      <c r="AT99" s="5">
        <f t="shared" si="60"/>
        <v>0</v>
      </c>
      <c r="AU99" s="5" t="str">
        <f t="shared" si="61"/>
        <v xml:space="preserve"> </v>
      </c>
      <c r="BW99" s="6"/>
      <c r="BX99" s="5"/>
      <c r="BY99" s="5"/>
      <c r="BZ99" s="5"/>
      <c r="CA99" s="5"/>
      <c r="DC99" s="6"/>
      <c r="DD99" s="5"/>
      <c r="DE99" s="5"/>
      <c r="DF99" s="5"/>
      <c r="DG99" s="5"/>
    </row>
    <row r="100" spans="43:111" x14ac:dyDescent="0.25">
      <c r="AQ100" s="6"/>
      <c r="AR100" s="5">
        <f t="shared" si="58"/>
        <v>1</v>
      </c>
      <c r="AS100" s="5" t="str">
        <f t="shared" si="59"/>
        <v xml:space="preserve"> </v>
      </c>
      <c r="AT100" s="5">
        <f t="shared" si="60"/>
        <v>0</v>
      </c>
      <c r="AU100" s="5" t="str">
        <f t="shared" si="61"/>
        <v xml:space="preserve"> </v>
      </c>
      <c r="BW100" s="6"/>
      <c r="BX100" s="5"/>
      <c r="BY100" s="5"/>
      <c r="BZ100" s="5"/>
      <c r="CA100" s="5"/>
      <c r="DC100" s="6"/>
      <c r="DD100" s="5"/>
      <c r="DE100" s="5"/>
      <c r="DF100" s="5"/>
      <c r="DG100" s="5"/>
    </row>
    <row r="101" spans="43:111" x14ac:dyDescent="0.25">
      <c r="AQ101" s="6"/>
      <c r="AR101" s="5">
        <f t="shared" si="58"/>
        <v>1</v>
      </c>
      <c r="AS101" s="5" t="str">
        <f t="shared" si="59"/>
        <v xml:space="preserve"> </v>
      </c>
      <c r="AT101" s="5">
        <f t="shared" si="60"/>
        <v>0</v>
      </c>
      <c r="AU101" s="5" t="str">
        <f t="shared" si="61"/>
        <v xml:space="preserve"> </v>
      </c>
      <c r="BW101" s="6"/>
      <c r="BX101" s="5"/>
      <c r="BY101" s="5"/>
      <c r="BZ101" s="5"/>
      <c r="CA101" s="5"/>
      <c r="DC101" s="6"/>
      <c r="DD101" s="5"/>
      <c r="DE101" s="5"/>
      <c r="DF101" s="5"/>
      <c r="DG101" s="5"/>
    </row>
    <row r="102" spans="43:111" x14ac:dyDescent="0.25">
      <c r="AQ102" s="6"/>
      <c r="AR102" s="5">
        <f t="shared" si="58"/>
        <v>1</v>
      </c>
      <c r="AS102" s="5" t="str">
        <f t="shared" si="59"/>
        <v xml:space="preserve"> </v>
      </c>
      <c r="AT102" s="5">
        <f t="shared" si="60"/>
        <v>0</v>
      </c>
      <c r="AU102" s="5" t="str">
        <f t="shared" si="61"/>
        <v xml:space="preserve"> </v>
      </c>
      <c r="BW102" s="6"/>
      <c r="BX102" s="5"/>
      <c r="BY102" s="5"/>
      <c r="BZ102" s="5"/>
      <c r="CA102" s="5"/>
      <c r="DC102" s="6"/>
      <c r="DD102" s="5"/>
      <c r="DE102" s="5"/>
      <c r="DF102" s="5"/>
      <c r="DG102" s="5"/>
    </row>
    <row r="103" spans="43:111" x14ac:dyDescent="0.25">
      <c r="AQ103" s="6"/>
      <c r="AR103" s="5">
        <f t="shared" si="58"/>
        <v>1</v>
      </c>
      <c r="AS103" s="5" t="str">
        <f t="shared" si="59"/>
        <v xml:space="preserve"> </v>
      </c>
      <c r="AT103" s="5">
        <f t="shared" si="60"/>
        <v>0</v>
      </c>
      <c r="AU103" s="5" t="str">
        <f t="shared" si="61"/>
        <v xml:space="preserve"> </v>
      </c>
      <c r="BW103" s="6"/>
      <c r="BX103" s="5"/>
      <c r="BY103" s="5"/>
      <c r="BZ103" s="5"/>
      <c r="CA103" s="5"/>
      <c r="DC103" s="6"/>
      <c r="DD103" s="5"/>
      <c r="DE103" s="5"/>
      <c r="DF103" s="5"/>
      <c r="DG103" s="5"/>
    </row>
    <row r="104" spans="43:111" x14ac:dyDescent="0.25">
      <c r="AQ104" s="6"/>
      <c r="AR104" s="5">
        <f t="shared" si="58"/>
        <v>1</v>
      </c>
      <c r="AS104" s="5" t="str">
        <f t="shared" si="59"/>
        <v xml:space="preserve"> </v>
      </c>
      <c r="AT104" s="5">
        <f t="shared" si="60"/>
        <v>0</v>
      </c>
      <c r="AU104" s="5" t="str">
        <f t="shared" si="61"/>
        <v xml:space="preserve"> </v>
      </c>
      <c r="BW104" s="6"/>
      <c r="BX104" s="5"/>
      <c r="BY104" s="5"/>
      <c r="BZ104" s="5"/>
      <c r="CA104" s="5"/>
      <c r="DC104" s="6"/>
      <c r="DD104" s="5"/>
      <c r="DE104" s="5"/>
      <c r="DF104" s="5"/>
      <c r="DG104" s="5"/>
    </row>
    <row r="105" spans="43:111" x14ac:dyDescent="0.25">
      <c r="AQ105" s="6"/>
      <c r="AR105" s="5">
        <f t="shared" si="58"/>
        <v>1</v>
      </c>
      <c r="AS105" s="5" t="str">
        <f t="shared" si="59"/>
        <v xml:space="preserve"> </v>
      </c>
      <c r="AT105" s="5">
        <f t="shared" si="60"/>
        <v>0</v>
      </c>
      <c r="AU105" s="5" t="str">
        <f t="shared" si="61"/>
        <v xml:space="preserve"> </v>
      </c>
      <c r="BW105" s="6"/>
      <c r="BX105" s="5"/>
      <c r="BY105" s="5"/>
      <c r="BZ105" s="5"/>
      <c r="CA105" s="5"/>
      <c r="DC105" s="6"/>
      <c r="DD105" s="5"/>
      <c r="DE105" s="5"/>
      <c r="DF105" s="5"/>
      <c r="DG105" s="5"/>
    </row>
    <row r="106" spans="43:111" x14ac:dyDescent="0.25">
      <c r="AQ106" s="6"/>
      <c r="AR106" s="5">
        <f t="shared" si="58"/>
        <v>1</v>
      </c>
      <c r="AS106" s="5" t="str">
        <f t="shared" si="59"/>
        <v xml:space="preserve"> </v>
      </c>
      <c r="AT106" s="5">
        <f t="shared" si="60"/>
        <v>0</v>
      </c>
      <c r="AU106" s="5" t="str">
        <f t="shared" si="61"/>
        <v xml:space="preserve"> </v>
      </c>
      <c r="BW106" s="6"/>
      <c r="BX106" s="5"/>
      <c r="BY106" s="5"/>
      <c r="BZ106" s="5"/>
      <c r="CA106" s="5"/>
      <c r="DC106" s="6"/>
      <c r="DD106" s="5"/>
      <c r="DE106" s="5"/>
      <c r="DF106" s="5"/>
      <c r="DG106" s="5"/>
    </row>
    <row r="107" spans="43:111" x14ac:dyDescent="0.25">
      <c r="AQ107" s="6"/>
      <c r="AR107" s="5">
        <f t="shared" si="58"/>
        <v>1</v>
      </c>
      <c r="AS107" s="5" t="str">
        <f t="shared" si="59"/>
        <v xml:space="preserve"> </v>
      </c>
      <c r="AT107" s="5">
        <f t="shared" si="60"/>
        <v>0</v>
      </c>
      <c r="AU107" s="5" t="str">
        <f t="shared" si="61"/>
        <v xml:space="preserve"> </v>
      </c>
      <c r="BW107" s="6"/>
      <c r="BX107" s="5"/>
      <c r="BY107" s="5"/>
      <c r="BZ107" s="5"/>
      <c r="CA107" s="5"/>
      <c r="DC107" s="6"/>
      <c r="DD107" s="5"/>
      <c r="DE107" s="5"/>
      <c r="DF107" s="5"/>
      <c r="DG107" s="5"/>
    </row>
    <row r="108" spans="43:111" x14ac:dyDescent="0.25">
      <c r="AQ108" s="6"/>
      <c r="AR108" s="5">
        <f t="shared" si="58"/>
        <v>1</v>
      </c>
      <c r="AS108" s="5" t="str">
        <f t="shared" si="59"/>
        <v xml:space="preserve"> </v>
      </c>
      <c r="AT108" s="5">
        <f t="shared" si="60"/>
        <v>0</v>
      </c>
      <c r="AU108" s="5" t="str">
        <f t="shared" si="61"/>
        <v xml:space="preserve"> </v>
      </c>
      <c r="BW108" s="6"/>
      <c r="BX108" s="5"/>
      <c r="BY108" s="5"/>
      <c r="BZ108" s="5"/>
      <c r="CA108" s="5"/>
      <c r="DC108" s="6"/>
      <c r="DD108" s="5"/>
      <c r="DE108" s="5"/>
      <c r="DF108" s="5"/>
      <c r="DG108" s="5"/>
    </row>
    <row r="109" spans="43:111" x14ac:dyDescent="0.25">
      <c r="AQ109" s="6"/>
      <c r="AR109" s="5">
        <f t="shared" si="58"/>
        <v>1</v>
      </c>
      <c r="AS109" s="5" t="str">
        <f t="shared" si="59"/>
        <v xml:space="preserve"> </v>
      </c>
      <c r="AT109" s="5">
        <f t="shared" si="60"/>
        <v>0</v>
      </c>
      <c r="AU109" s="5" t="str">
        <f t="shared" si="61"/>
        <v xml:space="preserve"> </v>
      </c>
      <c r="BW109" s="6"/>
      <c r="BX109" s="5"/>
      <c r="BY109" s="5"/>
      <c r="BZ109" s="5"/>
      <c r="CA109" s="5"/>
      <c r="DC109" s="6"/>
      <c r="DD109" s="5"/>
      <c r="DE109" s="5"/>
      <c r="DF109" s="5"/>
      <c r="DG109" s="5"/>
    </row>
    <row r="110" spans="43:111" x14ac:dyDescent="0.25">
      <c r="AQ110" s="6"/>
      <c r="AR110" s="5">
        <f t="shared" ref="AR110:AR141" si="62">IF(AQ110&lt;=(R$10/4), 1, " " )</f>
        <v>1</v>
      </c>
      <c r="AS110" s="5" t="str">
        <f t="shared" si="59"/>
        <v xml:space="preserve"> </v>
      </c>
      <c r="AT110" s="5">
        <f t="shared" si="60"/>
        <v>0</v>
      </c>
      <c r="AU110" s="5" t="str">
        <f t="shared" si="61"/>
        <v xml:space="preserve"> </v>
      </c>
      <c r="BW110" s="6"/>
      <c r="BX110" s="5"/>
      <c r="BY110" s="5"/>
      <c r="BZ110" s="5"/>
      <c r="CA110" s="5"/>
      <c r="DC110" s="6"/>
      <c r="DD110" s="5"/>
      <c r="DE110" s="5"/>
      <c r="DF110" s="5"/>
      <c r="DG110" s="5"/>
    </row>
    <row r="111" spans="43:111" x14ac:dyDescent="0.25">
      <c r="AQ111" s="6"/>
      <c r="AR111" s="5">
        <f t="shared" si="62"/>
        <v>1</v>
      </c>
      <c r="AS111" s="5" t="str">
        <f t="shared" si="59"/>
        <v xml:space="preserve"> </v>
      </c>
      <c r="AT111" s="5">
        <f t="shared" si="60"/>
        <v>0</v>
      </c>
      <c r="AU111" s="5" t="str">
        <f t="shared" si="61"/>
        <v xml:space="preserve"> </v>
      </c>
      <c r="BW111" s="6"/>
      <c r="BX111" s="5"/>
      <c r="BY111" s="5"/>
      <c r="BZ111" s="5"/>
      <c r="CA111" s="5"/>
      <c r="DC111" s="6"/>
      <c r="DD111" s="5"/>
      <c r="DE111" s="5"/>
      <c r="DF111" s="5"/>
      <c r="DG111" s="5"/>
    </row>
    <row r="112" spans="43:111" x14ac:dyDescent="0.25">
      <c r="AQ112" s="6"/>
      <c r="AR112" s="5">
        <f t="shared" si="62"/>
        <v>1</v>
      </c>
      <c r="AS112" s="5" t="str">
        <f t="shared" si="59"/>
        <v xml:space="preserve"> </v>
      </c>
      <c r="AT112" s="5">
        <f t="shared" si="60"/>
        <v>0</v>
      </c>
      <c r="AU112" s="5" t="str">
        <f t="shared" si="61"/>
        <v xml:space="preserve"> </v>
      </c>
      <c r="BW112" s="6"/>
      <c r="BX112" s="5"/>
      <c r="BY112" s="5"/>
      <c r="BZ112" s="5"/>
      <c r="CA112" s="5"/>
      <c r="DC112" s="6"/>
      <c r="DD112" s="5"/>
      <c r="DE112" s="5"/>
      <c r="DF112" s="5"/>
      <c r="DG112" s="5"/>
    </row>
    <row r="113" spans="43:111" x14ac:dyDescent="0.25">
      <c r="AQ113" s="6"/>
      <c r="AR113" s="5">
        <f t="shared" si="62"/>
        <v>1</v>
      </c>
      <c r="AS113" s="5" t="str">
        <f t="shared" si="59"/>
        <v xml:space="preserve"> </v>
      </c>
      <c r="AT113" s="5">
        <f t="shared" si="60"/>
        <v>0</v>
      </c>
      <c r="AU113" s="5" t="str">
        <f t="shared" si="61"/>
        <v xml:space="preserve"> </v>
      </c>
      <c r="BW113" s="6"/>
      <c r="BX113" s="5"/>
      <c r="BY113" s="5"/>
      <c r="BZ113" s="5"/>
      <c r="CA113" s="5"/>
      <c r="DC113" s="6"/>
      <c r="DD113" s="5"/>
      <c r="DE113" s="5"/>
      <c r="DF113" s="5"/>
      <c r="DG113" s="5"/>
    </row>
    <row r="114" spans="43:111" x14ac:dyDescent="0.25">
      <c r="AQ114" s="6"/>
      <c r="AR114" s="5"/>
      <c r="AS114" s="5"/>
      <c r="AT114" s="5"/>
      <c r="AU114" s="5"/>
      <c r="BW114" s="6"/>
      <c r="BX114" s="5"/>
      <c r="BY114" s="5"/>
      <c r="BZ114" s="5"/>
      <c r="CA114" s="5"/>
      <c r="DC114" s="6"/>
      <c r="DD114" s="5"/>
      <c r="DE114" s="5"/>
      <c r="DF114" s="5"/>
      <c r="DG114" s="5"/>
    </row>
    <row r="115" spans="43:111" x14ac:dyDescent="0.25">
      <c r="AQ115" s="6"/>
      <c r="AR115" s="5"/>
      <c r="AS115" s="5"/>
      <c r="AT115" s="5"/>
      <c r="AU115" s="5"/>
      <c r="BW115" s="6"/>
      <c r="BX115" s="5"/>
      <c r="BY115" s="5"/>
      <c r="BZ115" s="5"/>
      <c r="CA115" s="5"/>
      <c r="DC115" s="6"/>
      <c r="DD115" s="5"/>
      <c r="DE115" s="5"/>
      <c r="DF115" s="5"/>
      <c r="DG115" s="5"/>
    </row>
    <row r="116" spans="43:111" x14ac:dyDescent="0.25">
      <c r="AQ116" s="6"/>
      <c r="AR116" s="5"/>
      <c r="AS116" s="5"/>
      <c r="AT116" s="5"/>
      <c r="AU116" s="5"/>
      <c r="BW116" s="6"/>
      <c r="BX116" s="5"/>
      <c r="BY116" s="5"/>
      <c r="BZ116" s="5"/>
      <c r="CA116" s="5"/>
      <c r="DC116" s="6"/>
      <c r="DD116" s="5"/>
      <c r="DE116" s="5"/>
      <c r="DF116" s="5"/>
      <c r="DG116" s="5"/>
    </row>
    <row r="117" spans="43:111" x14ac:dyDescent="0.25">
      <c r="AQ117" s="6"/>
      <c r="AR117" s="5"/>
      <c r="AS117" s="5"/>
      <c r="AT117" s="5"/>
      <c r="AU117" s="5"/>
      <c r="BW117" s="6"/>
      <c r="BX117" s="5"/>
      <c r="BY117" s="5"/>
      <c r="BZ117" s="5"/>
      <c r="CA117" s="5"/>
      <c r="DC117" s="6"/>
      <c r="DD117" s="5"/>
      <c r="DE117" s="5"/>
      <c r="DF117" s="5"/>
      <c r="DG117" s="5"/>
    </row>
    <row r="118" spans="43:111" x14ac:dyDescent="0.25">
      <c r="AQ118" s="6"/>
      <c r="AR118" s="5"/>
      <c r="AS118" s="5"/>
      <c r="AT118" s="5"/>
      <c r="AU118" s="5"/>
      <c r="BW118" s="6"/>
      <c r="BX118" s="5"/>
      <c r="BY118" s="5"/>
      <c r="BZ118" s="5"/>
      <c r="CA118" s="5"/>
      <c r="DC118" s="6"/>
      <c r="DD118" s="5"/>
      <c r="DE118" s="5"/>
      <c r="DF118" s="5"/>
      <c r="DG118" s="5"/>
    </row>
    <row r="119" spans="43:111" x14ac:dyDescent="0.25">
      <c r="AQ119" s="6"/>
      <c r="AR119" s="5"/>
      <c r="AS119" s="5"/>
      <c r="AT119" s="5"/>
      <c r="AU119" s="5"/>
      <c r="BW119" s="6"/>
      <c r="BX119" s="5"/>
      <c r="BY119" s="5"/>
      <c r="BZ119" s="5"/>
      <c r="CA119" s="5"/>
      <c r="DC119" s="6"/>
      <c r="DD119" s="5"/>
      <c r="DE119" s="5"/>
      <c r="DF119" s="5"/>
      <c r="DG119" s="5"/>
    </row>
    <row r="120" spans="43:111" x14ac:dyDescent="0.25">
      <c r="AQ120" s="6"/>
      <c r="AR120" s="5"/>
      <c r="AS120" s="5"/>
      <c r="AT120" s="5"/>
      <c r="AU120" s="5"/>
      <c r="BW120" s="6"/>
      <c r="BX120" s="5"/>
      <c r="BY120" s="5"/>
      <c r="BZ120" s="5"/>
      <c r="CA120" s="5"/>
      <c r="DC120" s="6"/>
      <c r="DD120" s="5"/>
      <c r="DE120" s="5"/>
      <c r="DF120" s="5"/>
      <c r="DG120" s="5"/>
    </row>
    <row r="121" spans="43:111" x14ac:dyDescent="0.25">
      <c r="AQ121" s="6"/>
      <c r="AR121" s="5"/>
      <c r="AS121" s="5"/>
      <c r="AT121" s="5"/>
      <c r="AU121" s="5"/>
      <c r="BW121" s="6"/>
      <c r="BX121" s="5"/>
      <c r="BY121" s="5"/>
      <c r="BZ121" s="5"/>
      <c r="CA121" s="5"/>
      <c r="DC121" s="6"/>
      <c r="DD121" s="5"/>
      <c r="DE121" s="5"/>
      <c r="DF121" s="5"/>
      <c r="DG121" s="5"/>
    </row>
    <row r="122" spans="43:111" x14ac:dyDescent="0.25">
      <c r="AQ122" s="6"/>
      <c r="AR122" s="5"/>
      <c r="AS122" s="5"/>
      <c r="AT122" s="5"/>
      <c r="AU122" s="5"/>
      <c r="BW122" s="6"/>
      <c r="BX122" s="5"/>
      <c r="BY122" s="5"/>
      <c r="BZ122" s="5"/>
      <c r="CA122" s="5"/>
      <c r="DC122" s="6"/>
      <c r="DD122" s="5"/>
      <c r="DE122" s="5"/>
      <c r="DF122" s="5"/>
      <c r="DG122" s="5"/>
    </row>
    <row r="123" spans="43:111" x14ac:dyDescent="0.25">
      <c r="AQ123" s="6"/>
      <c r="AR123" s="5"/>
      <c r="AS123" s="5"/>
      <c r="AT123" s="5"/>
      <c r="AU123" s="5"/>
      <c r="BW123" s="6"/>
      <c r="BX123" s="5"/>
      <c r="BY123" s="5"/>
      <c r="BZ123" s="5"/>
      <c r="CA123" s="5"/>
      <c r="DC123" s="6"/>
      <c r="DD123" s="5"/>
      <c r="DE123" s="5"/>
      <c r="DF123" s="5"/>
      <c r="DG123" s="5"/>
    </row>
    <row r="124" spans="43:111" x14ac:dyDescent="0.25">
      <c r="AQ124" s="6"/>
      <c r="AR124" s="5"/>
      <c r="AS124" s="5"/>
      <c r="AT124" s="5"/>
      <c r="AU124" s="5"/>
      <c r="BW124" s="6"/>
      <c r="BX124" s="5"/>
      <c r="BY124" s="5"/>
      <c r="BZ124" s="5"/>
      <c r="CA124" s="5"/>
      <c r="DC124" s="6"/>
      <c r="DD124" s="5"/>
      <c r="DE124" s="5"/>
      <c r="DF124" s="5"/>
      <c r="DG124" s="5"/>
    </row>
    <row r="125" spans="43:111" x14ac:dyDescent="0.25">
      <c r="AQ125" s="6"/>
      <c r="AR125" s="5"/>
      <c r="AS125" s="5"/>
      <c r="AT125" s="5"/>
      <c r="AU125" s="5"/>
      <c r="BW125" s="6"/>
      <c r="BX125" s="5"/>
      <c r="BY125" s="5"/>
      <c r="BZ125" s="5"/>
      <c r="CA125" s="5"/>
      <c r="DC125" s="6"/>
      <c r="DD125" s="5"/>
      <c r="DE125" s="5"/>
      <c r="DF125" s="5"/>
      <c r="DG125" s="5"/>
    </row>
    <row r="126" spans="43:111" x14ac:dyDescent="0.25">
      <c r="AQ126" s="6"/>
      <c r="AR126" s="5"/>
      <c r="AS126" s="5"/>
      <c r="AT126" s="5"/>
      <c r="AU126" s="5"/>
      <c r="BW126" s="6"/>
      <c r="BX126" s="5"/>
      <c r="BY126" s="5"/>
      <c r="BZ126" s="5"/>
      <c r="CA126" s="5"/>
      <c r="DC126" s="6"/>
      <c r="DD126" s="5"/>
      <c r="DE126" s="5"/>
      <c r="DF126" s="5"/>
      <c r="DG126" s="5"/>
    </row>
    <row r="127" spans="43:111" x14ac:dyDescent="0.25">
      <c r="AQ127" s="6"/>
      <c r="AR127" s="5"/>
      <c r="AS127" s="5"/>
      <c r="AT127" s="5"/>
      <c r="AU127" s="5"/>
      <c r="BW127" s="6"/>
      <c r="BX127" s="5"/>
      <c r="BY127" s="5"/>
      <c r="BZ127" s="5"/>
      <c r="CA127" s="5"/>
      <c r="DC127" s="6"/>
      <c r="DD127" s="5"/>
      <c r="DE127" s="5"/>
      <c r="DF127" s="5"/>
      <c r="DG127" s="5"/>
    </row>
    <row r="128" spans="43:111" x14ac:dyDescent="0.25">
      <c r="AQ128" s="6"/>
      <c r="AR128" s="5"/>
      <c r="AS128" s="5"/>
      <c r="AT128" s="5"/>
      <c r="AU128" s="5"/>
      <c r="BW128" s="6"/>
      <c r="BX128" s="5"/>
      <c r="BY128" s="5"/>
      <c r="BZ128" s="5"/>
      <c r="CA128" s="5"/>
      <c r="DC128" s="6"/>
      <c r="DD128" s="5"/>
      <c r="DE128" s="5"/>
      <c r="DF128" s="5"/>
      <c r="DG128" s="5"/>
    </row>
    <row r="129" spans="43:111" x14ac:dyDescent="0.25">
      <c r="AQ129" s="6"/>
      <c r="AR129" s="5"/>
      <c r="AS129" s="5"/>
      <c r="AT129" s="5"/>
      <c r="AU129" s="5"/>
      <c r="BW129" s="6"/>
      <c r="BX129" s="5"/>
      <c r="BY129" s="5"/>
      <c r="BZ129" s="5"/>
      <c r="CA129" s="5"/>
      <c r="DC129" s="6"/>
      <c r="DD129" s="5"/>
      <c r="DE129" s="5"/>
      <c r="DF129" s="5"/>
      <c r="DG129" s="5"/>
    </row>
    <row r="130" spans="43:111" x14ac:dyDescent="0.25">
      <c r="AQ130" s="6"/>
      <c r="AR130" s="5"/>
      <c r="AS130" s="5"/>
      <c r="AT130" s="5"/>
      <c r="AU130" s="5"/>
      <c r="BW130" s="6"/>
      <c r="BX130" s="5"/>
      <c r="BY130" s="5"/>
      <c r="BZ130" s="5"/>
      <c r="CA130" s="5"/>
      <c r="DC130" s="6"/>
      <c r="DD130" s="5"/>
      <c r="DE130" s="5"/>
      <c r="DF130" s="5"/>
      <c r="DG130" s="5"/>
    </row>
    <row r="131" spans="43:111" x14ac:dyDescent="0.25">
      <c r="AQ131" s="6"/>
      <c r="AR131" s="5"/>
      <c r="AS131" s="5"/>
      <c r="AT131" s="5"/>
      <c r="AU131" s="5"/>
      <c r="BW131" s="6"/>
      <c r="BX131" s="5"/>
      <c r="BY131" s="5"/>
      <c r="BZ131" s="5"/>
      <c r="CA131" s="5"/>
      <c r="DC131" s="6"/>
      <c r="DD131" s="5"/>
      <c r="DE131" s="5"/>
      <c r="DF131" s="5"/>
      <c r="DG131" s="5"/>
    </row>
    <row r="132" spans="43:111" x14ac:dyDescent="0.25">
      <c r="AQ132" s="6"/>
      <c r="AR132" s="5"/>
      <c r="AS132" s="5"/>
      <c r="AT132" s="5"/>
      <c r="AU132" s="5"/>
      <c r="BW132" s="6"/>
      <c r="BX132" s="5"/>
      <c r="BY132" s="5"/>
      <c r="BZ132" s="5"/>
      <c r="CA132" s="5"/>
      <c r="DC132" s="6"/>
      <c r="DD132" s="5"/>
      <c r="DE132" s="5"/>
      <c r="DF132" s="5"/>
      <c r="DG132" s="5"/>
    </row>
    <row r="133" spans="43:111" x14ac:dyDescent="0.25">
      <c r="AQ133" s="6"/>
      <c r="AR133" s="5"/>
      <c r="AS133" s="5"/>
      <c r="AT133" s="5"/>
      <c r="AU133" s="5"/>
      <c r="BW133" s="6"/>
      <c r="BX133" s="5"/>
      <c r="BY133" s="5"/>
      <c r="BZ133" s="5"/>
      <c r="CA133" s="5"/>
      <c r="DC133" s="6"/>
      <c r="DD133" s="5"/>
      <c r="DE133" s="5"/>
      <c r="DF133" s="5"/>
      <c r="DG133" s="5"/>
    </row>
    <row r="134" spans="43:111" x14ac:dyDescent="0.25">
      <c r="AQ134" s="6"/>
      <c r="AR134" s="5"/>
      <c r="AS134" s="5"/>
      <c r="AT134" s="5"/>
      <c r="AU134" s="5"/>
      <c r="BW134" s="6"/>
      <c r="BX134" s="5"/>
      <c r="BY134" s="5"/>
      <c r="BZ134" s="5"/>
      <c r="CA134" s="5"/>
      <c r="DC134" s="6"/>
      <c r="DD134" s="5"/>
      <c r="DE134" s="5"/>
      <c r="DF134" s="5"/>
      <c r="DG134" s="5"/>
    </row>
    <row r="135" spans="43:111" x14ac:dyDescent="0.25">
      <c r="AQ135" s="6"/>
      <c r="AR135" s="5"/>
      <c r="AS135" s="5"/>
      <c r="AT135" s="5"/>
      <c r="AU135" s="5"/>
      <c r="BW135" s="6"/>
      <c r="BX135" s="5"/>
      <c r="BY135" s="5"/>
      <c r="BZ135" s="5"/>
      <c r="CA135" s="5"/>
      <c r="DC135" s="6"/>
      <c r="DD135" s="5"/>
      <c r="DE135" s="5"/>
      <c r="DF135" s="5"/>
      <c r="DG135" s="5"/>
    </row>
    <row r="136" spans="43:111" x14ac:dyDescent="0.25">
      <c r="AQ136" s="6"/>
      <c r="AR136" s="5"/>
      <c r="AS136" s="5"/>
      <c r="AT136" s="5"/>
      <c r="AU136" s="5"/>
      <c r="BW136" s="6"/>
      <c r="BX136" s="5"/>
      <c r="BY136" s="5"/>
      <c r="BZ136" s="5"/>
      <c r="CA136" s="5"/>
      <c r="DC136" s="6"/>
      <c r="DD136" s="5"/>
      <c r="DE136" s="5"/>
      <c r="DF136" s="5"/>
      <c r="DG136" s="5"/>
    </row>
    <row r="137" spans="43:111" x14ac:dyDescent="0.25">
      <c r="AQ137" s="6"/>
      <c r="AR137" s="5"/>
      <c r="AS137" s="5"/>
      <c r="AT137" s="5"/>
      <c r="AU137" s="5"/>
      <c r="BW137" s="6"/>
      <c r="BX137" s="5"/>
      <c r="BY137" s="5"/>
      <c r="BZ137" s="5"/>
      <c r="CA137" s="5"/>
      <c r="DC137" s="6"/>
      <c r="DD137" s="5"/>
      <c r="DE137" s="5"/>
      <c r="DF137" s="5"/>
      <c r="DG137" s="5"/>
    </row>
    <row r="138" spans="43:111" x14ac:dyDescent="0.25">
      <c r="AQ138" s="6"/>
      <c r="AR138" s="5"/>
      <c r="AS138" s="5"/>
      <c r="AT138" s="5"/>
      <c r="AU138" s="5"/>
      <c r="BW138" s="6"/>
      <c r="BX138" s="5"/>
      <c r="BY138" s="5"/>
      <c r="BZ138" s="5"/>
      <c r="CA138" s="5"/>
      <c r="DC138" s="6"/>
      <c r="DD138" s="5"/>
      <c r="DE138" s="5"/>
      <c r="DF138" s="5"/>
      <c r="DG138" s="5"/>
    </row>
    <row r="139" spans="43:111" x14ac:dyDescent="0.25">
      <c r="AQ139" s="6"/>
      <c r="AR139" s="5"/>
      <c r="AS139" s="5"/>
      <c r="AT139" s="5"/>
      <c r="AU139" s="5"/>
      <c r="BW139" s="6"/>
      <c r="BX139" s="5"/>
      <c r="BY139" s="5"/>
      <c r="BZ139" s="5"/>
      <c r="CA139" s="5"/>
      <c r="DC139" s="6"/>
      <c r="DD139" s="5"/>
      <c r="DE139" s="5"/>
      <c r="DF139" s="5"/>
      <c r="DG139" s="5"/>
    </row>
    <row r="140" spans="43:111" x14ac:dyDescent="0.25">
      <c r="AQ140" s="6"/>
      <c r="AR140" s="5"/>
      <c r="AS140" s="5"/>
      <c r="AT140" s="5"/>
      <c r="AU140" s="5"/>
      <c r="BW140" s="6"/>
      <c r="BX140" s="5"/>
      <c r="BY140" s="5"/>
      <c r="BZ140" s="5"/>
      <c r="CA140" s="5"/>
      <c r="DC140" s="6"/>
      <c r="DD140" s="5"/>
      <c r="DE140" s="5"/>
      <c r="DF140" s="5"/>
      <c r="DG140" s="5"/>
    </row>
    <row r="141" spans="43:111" x14ac:dyDescent="0.25">
      <c r="AQ141" s="6"/>
      <c r="AR141" s="5"/>
      <c r="AS141" s="5"/>
      <c r="AT141" s="5"/>
      <c r="AU141" s="5"/>
      <c r="BW141" s="6"/>
      <c r="BX141" s="5"/>
      <c r="BY141" s="5"/>
      <c r="BZ141" s="5"/>
      <c r="CA141" s="5"/>
      <c r="DC141" s="6"/>
      <c r="DD141" s="5"/>
      <c r="DE141" s="5"/>
      <c r="DF141" s="5"/>
      <c r="DG141" s="5"/>
    </row>
    <row r="142" spans="43:111" x14ac:dyDescent="0.25">
      <c r="AQ142" s="6"/>
      <c r="AR142" s="5"/>
      <c r="AS142" s="5"/>
      <c r="AT142" s="5"/>
      <c r="AU142" s="5"/>
      <c r="BW142" s="6"/>
      <c r="BX142" s="5"/>
      <c r="BY142" s="5"/>
      <c r="BZ142" s="5"/>
      <c r="CA142" s="5"/>
      <c r="DC142" s="6"/>
      <c r="DD142" s="5"/>
      <c r="DE142" s="5"/>
      <c r="DF142" s="5"/>
      <c r="DG142" s="5"/>
    </row>
    <row r="143" spans="43:111" x14ac:dyDescent="0.25">
      <c r="AQ143" s="6"/>
      <c r="AR143" s="5"/>
      <c r="AS143" s="5"/>
      <c r="AT143" s="5"/>
      <c r="AU143" s="5"/>
      <c r="BW143" s="6"/>
      <c r="BX143" s="5"/>
      <c r="BY143" s="5"/>
      <c r="BZ143" s="5"/>
      <c r="CA143" s="5"/>
      <c r="DC143" s="6"/>
      <c r="DD143" s="5"/>
      <c r="DE143" s="5"/>
      <c r="DF143" s="5"/>
      <c r="DG143" s="5"/>
    </row>
    <row r="181" spans="46:111" x14ac:dyDescent="0.25">
      <c r="AT181" t="str">
        <f t="shared" ref="AT181:AT206" si="63">IF(AR181=1,Y181," ")</f>
        <v xml:space="preserve"> </v>
      </c>
      <c r="AU181" t="str">
        <f t="shared" ref="AU181:AU206" si="64">IF(AS181=1,Y181," ")</f>
        <v xml:space="preserve"> </v>
      </c>
      <c r="BZ181" t="str">
        <f t="shared" ref="BZ181:BZ244" si="65">IF(BX181=1,BE181," ")</f>
        <v xml:space="preserve"> </v>
      </c>
      <c r="CA181" t="str">
        <f t="shared" ref="CA181:CA244" si="66">IF(BY181=1,BE181," ")</f>
        <v xml:space="preserve"> </v>
      </c>
      <c r="DF181" t="str">
        <f t="shared" ref="DF181:DF244" si="67">IF(DD181=1,CK181," ")</f>
        <v xml:space="preserve"> </v>
      </c>
      <c r="DG181" t="str">
        <f t="shared" ref="DG181:DG244" si="68">IF(DE181=1,CK181," ")</f>
        <v xml:space="preserve"> </v>
      </c>
    </row>
    <row r="182" spans="46:111" x14ac:dyDescent="0.25">
      <c r="AT182" t="str">
        <f t="shared" si="63"/>
        <v xml:space="preserve"> </v>
      </c>
      <c r="AU182" t="str">
        <f t="shared" si="64"/>
        <v xml:space="preserve"> </v>
      </c>
      <c r="BZ182" t="str">
        <f t="shared" si="65"/>
        <v xml:space="preserve"> </v>
      </c>
      <c r="CA182" t="str">
        <f t="shared" si="66"/>
        <v xml:space="preserve"> </v>
      </c>
      <c r="DF182" t="str">
        <f t="shared" si="67"/>
        <v xml:space="preserve"> </v>
      </c>
      <c r="DG182" t="str">
        <f t="shared" si="68"/>
        <v xml:space="preserve"> </v>
      </c>
    </row>
    <row r="183" spans="46:111" x14ac:dyDescent="0.25">
      <c r="AT183" t="str">
        <f t="shared" si="63"/>
        <v xml:space="preserve"> </v>
      </c>
      <c r="AU183" t="str">
        <f t="shared" si="64"/>
        <v xml:space="preserve"> </v>
      </c>
      <c r="BZ183" t="str">
        <f t="shared" si="65"/>
        <v xml:space="preserve"> </v>
      </c>
      <c r="CA183" t="str">
        <f t="shared" si="66"/>
        <v xml:space="preserve"> </v>
      </c>
      <c r="DF183" t="str">
        <f t="shared" si="67"/>
        <v xml:space="preserve"> </v>
      </c>
      <c r="DG183" t="str">
        <f t="shared" si="68"/>
        <v xml:space="preserve"> </v>
      </c>
    </row>
    <row r="184" spans="46:111" x14ac:dyDescent="0.25">
      <c r="AT184" t="str">
        <f t="shared" si="63"/>
        <v xml:space="preserve"> </v>
      </c>
      <c r="AU184" t="str">
        <f t="shared" si="64"/>
        <v xml:space="preserve"> </v>
      </c>
      <c r="BZ184" t="str">
        <f t="shared" si="65"/>
        <v xml:space="preserve"> </v>
      </c>
      <c r="CA184" t="str">
        <f t="shared" si="66"/>
        <v xml:space="preserve"> </v>
      </c>
      <c r="DF184" t="str">
        <f t="shared" si="67"/>
        <v xml:space="preserve"> </v>
      </c>
      <c r="DG184" t="str">
        <f t="shared" si="68"/>
        <v xml:space="preserve"> </v>
      </c>
    </row>
    <row r="185" spans="46:111" x14ac:dyDescent="0.25">
      <c r="AT185" t="str">
        <f t="shared" si="63"/>
        <v xml:space="preserve"> </v>
      </c>
      <c r="AU185" t="str">
        <f t="shared" si="64"/>
        <v xml:space="preserve"> </v>
      </c>
      <c r="BZ185" t="str">
        <f t="shared" si="65"/>
        <v xml:space="preserve"> </v>
      </c>
      <c r="CA185" t="str">
        <f t="shared" si="66"/>
        <v xml:space="preserve"> </v>
      </c>
      <c r="DF185" t="str">
        <f t="shared" si="67"/>
        <v xml:space="preserve"> </v>
      </c>
      <c r="DG185" t="str">
        <f t="shared" si="68"/>
        <v xml:space="preserve"> </v>
      </c>
    </row>
    <row r="186" spans="46:111" x14ac:dyDescent="0.25">
      <c r="AT186" t="str">
        <f t="shared" si="63"/>
        <v xml:space="preserve"> </v>
      </c>
      <c r="AU186" t="str">
        <f t="shared" si="64"/>
        <v xml:space="preserve"> </v>
      </c>
      <c r="BZ186" t="str">
        <f t="shared" si="65"/>
        <v xml:space="preserve"> </v>
      </c>
      <c r="CA186" t="str">
        <f t="shared" si="66"/>
        <v xml:space="preserve"> </v>
      </c>
      <c r="DF186" t="str">
        <f t="shared" si="67"/>
        <v xml:space="preserve"> </v>
      </c>
      <c r="DG186" t="str">
        <f t="shared" si="68"/>
        <v xml:space="preserve"> </v>
      </c>
    </row>
    <row r="187" spans="46:111" x14ac:dyDescent="0.25">
      <c r="AT187" t="str">
        <f t="shared" si="63"/>
        <v xml:space="preserve"> </v>
      </c>
      <c r="AU187" t="str">
        <f t="shared" si="64"/>
        <v xml:space="preserve"> </v>
      </c>
      <c r="BZ187" t="str">
        <f t="shared" si="65"/>
        <v xml:space="preserve"> </v>
      </c>
      <c r="CA187" t="str">
        <f t="shared" si="66"/>
        <v xml:space="preserve"> </v>
      </c>
      <c r="DF187" t="str">
        <f t="shared" si="67"/>
        <v xml:space="preserve"> </v>
      </c>
      <c r="DG187" t="str">
        <f t="shared" si="68"/>
        <v xml:space="preserve"> </v>
      </c>
    </row>
    <row r="188" spans="46:111" x14ac:dyDescent="0.25">
      <c r="AT188" t="str">
        <f t="shared" si="63"/>
        <v xml:space="preserve"> </v>
      </c>
      <c r="AU188" t="str">
        <f t="shared" si="64"/>
        <v xml:space="preserve"> </v>
      </c>
      <c r="BZ188" t="str">
        <f t="shared" si="65"/>
        <v xml:space="preserve"> </v>
      </c>
      <c r="CA188" t="str">
        <f t="shared" si="66"/>
        <v xml:space="preserve"> </v>
      </c>
      <c r="DF188" t="str">
        <f t="shared" si="67"/>
        <v xml:space="preserve"> </v>
      </c>
      <c r="DG188" t="str">
        <f t="shared" si="68"/>
        <v xml:space="preserve"> </v>
      </c>
    </row>
    <row r="189" spans="46:111" x14ac:dyDescent="0.25">
      <c r="AT189" t="str">
        <f t="shared" si="63"/>
        <v xml:space="preserve"> </v>
      </c>
      <c r="AU189" t="str">
        <f t="shared" si="64"/>
        <v xml:space="preserve"> </v>
      </c>
      <c r="BZ189" t="str">
        <f t="shared" si="65"/>
        <v xml:space="preserve"> </v>
      </c>
      <c r="CA189" t="str">
        <f t="shared" si="66"/>
        <v xml:space="preserve"> </v>
      </c>
      <c r="DF189" t="str">
        <f t="shared" si="67"/>
        <v xml:space="preserve"> </v>
      </c>
      <c r="DG189" t="str">
        <f t="shared" si="68"/>
        <v xml:space="preserve"> </v>
      </c>
    </row>
    <row r="190" spans="46:111" x14ac:dyDescent="0.25">
      <c r="AT190" t="str">
        <f t="shared" si="63"/>
        <v xml:space="preserve"> </v>
      </c>
      <c r="AU190" t="str">
        <f t="shared" si="64"/>
        <v xml:space="preserve"> </v>
      </c>
      <c r="BZ190" t="str">
        <f t="shared" si="65"/>
        <v xml:space="preserve"> </v>
      </c>
      <c r="CA190" t="str">
        <f t="shared" si="66"/>
        <v xml:space="preserve"> </v>
      </c>
      <c r="DF190" t="str">
        <f t="shared" si="67"/>
        <v xml:space="preserve"> </v>
      </c>
      <c r="DG190" t="str">
        <f t="shared" si="68"/>
        <v xml:space="preserve"> </v>
      </c>
    </row>
    <row r="191" spans="46:111" x14ac:dyDescent="0.25">
      <c r="AT191" t="str">
        <f t="shared" si="63"/>
        <v xml:space="preserve"> </v>
      </c>
      <c r="AU191" t="str">
        <f t="shared" si="64"/>
        <v xml:space="preserve"> </v>
      </c>
      <c r="BZ191" t="str">
        <f t="shared" si="65"/>
        <v xml:space="preserve"> </v>
      </c>
      <c r="CA191" t="str">
        <f t="shared" si="66"/>
        <v xml:space="preserve"> </v>
      </c>
      <c r="DF191" t="str">
        <f t="shared" si="67"/>
        <v xml:space="preserve"> </v>
      </c>
      <c r="DG191" t="str">
        <f t="shared" si="68"/>
        <v xml:space="preserve"> </v>
      </c>
    </row>
    <row r="192" spans="46:111" x14ac:dyDescent="0.25">
      <c r="AT192" t="str">
        <f t="shared" si="63"/>
        <v xml:space="preserve"> </v>
      </c>
      <c r="AU192" t="str">
        <f t="shared" si="64"/>
        <v xml:space="preserve"> </v>
      </c>
      <c r="BZ192" t="str">
        <f t="shared" si="65"/>
        <v xml:space="preserve"> </v>
      </c>
      <c r="CA192" t="str">
        <f t="shared" si="66"/>
        <v xml:space="preserve"> </v>
      </c>
      <c r="DF192" t="str">
        <f t="shared" si="67"/>
        <v xml:space="preserve"> </v>
      </c>
      <c r="DG192" t="str">
        <f t="shared" si="68"/>
        <v xml:space="preserve"> </v>
      </c>
    </row>
    <row r="193" spans="46:111" x14ac:dyDescent="0.25">
      <c r="AT193" t="str">
        <f t="shared" si="63"/>
        <v xml:space="preserve"> </v>
      </c>
      <c r="AU193" t="str">
        <f t="shared" si="64"/>
        <v xml:space="preserve"> </v>
      </c>
      <c r="BZ193" t="str">
        <f t="shared" si="65"/>
        <v xml:space="preserve"> </v>
      </c>
      <c r="CA193" t="str">
        <f t="shared" si="66"/>
        <v xml:space="preserve"> </v>
      </c>
      <c r="DF193" t="str">
        <f t="shared" si="67"/>
        <v xml:space="preserve"> </v>
      </c>
      <c r="DG193" t="str">
        <f t="shared" si="68"/>
        <v xml:space="preserve"> </v>
      </c>
    </row>
    <row r="194" spans="46:111" x14ac:dyDescent="0.25">
      <c r="AT194" t="str">
        <f t="shared" si="63"/>
        <v xml:space="preserve"> </v>
      </c>
      <c r="AU194" t="str">
        <f t="shared" si="64"/>
        <v xml:space="preserve"> </v>
      </c>
      <c r="BZ194" t="str">
        <f t="shared" si="65"/>
        <v xml:space="preserve"> </v>
      </c>
      <c r="CA194" t="str">
        <f t="shared" si="66"/>
        <v xml:space="preserve"> </v>
      </c>
      <c r="DF194" t="str">
        <f t="shared" si="67"/>
        <v xml:space="preserve"> </v>
      </c>
      <c r="DG194" t="str">
        <f t="shared" si="68"/>
        <v xml:space="preserve"> </v>
      </c>
    </row>
    <row r="195" spans="46:111" x14ac:dyDescent="0.25">
      <c r="AT195" t="str">
        <f t="shared" si="63"/>
        <v xml:space="preserve"> </v>
      </c>
      <c r="AU195" t="str">
        <f t="shared" si="64"/>
        <v xml:space="preserve"> </v>
      </c>
      <c r="BZ195" t="str">
        <f t="shared" si="65"/>
        <v xml:space="preserve"> </v>
      </c>
      <c r="CA195" t="str">
        <f t="shared" si="66"/>
        <v xml:space="preserve"> </v>
      </c>
      <c r="DF195" t="str">
        <f t="shared" si="67"/>
        <v xml:space="preserve"> </v>
      </c>
      <c r="DG195" t="str">
        <f t="shared" si="68"/>
        <v xml:space="preserve"> </v>
      </c>
    </row>
    <row r="196" spans="46:111" x14ac:dyDescent="0.25">
      <c r="AT196" t="str">
        <f t="shared" si="63"/>
        <v xml:space="preserve"> </v>
      </c>
      <c r="AU196" t="str">
        <f t="shared" si="64"/>
        <v xml:space="preserve"> </v>
      </c>
      <c r="BZ196" t="str">
        <f t="shared" si="65"/>
        <v xml:space="preserve"> </v>
      </c>
      <c r="CA196" t="str">
        <f t="shared" si="66"/>
        <v xml:space="preserve"> </v>
      </c>
      <c r="DF196" t="str">
        <f t="shared" si="67"/>
        <v xml:space="preserve"> </v>
      </c>
      <c r="DG196" t="str">
        <f t="shared" si="68"/>
        <v xml:space="preserve"> </v>
      </c>
    </row>
    <row r="197" spans="46:111" x14ac:dyDescent="0.25">
      <c r="AT197" t="str">
        <f t="shared" si="63"/>
        <v xml:space="preserve"> </v>
      </c>
      <c r="AU197" t="str">
        <f t="shared" si="64"/>
        <v xml:space="preserve"> </v>
      </c>
      <c r="BZ197" t="str">
        <f t="shared" si="65"/>
        <v xml:space="preserve"> </v>
      </c>
      <c r="CA197" t="str">
        <f t="shared" si="66"/>
        <v xml:space="preserve"> </v>
      </c>
      <c r="DF197" t="str">
        <f t="shared" si="67"/>
        <v xml:space="preserve"> </v>
      </c>
      <c r="DG197" t="str">
        <f t="shared" si="68"/>
        <v xml:space="preserve"> </v>
      </c>
    </row>
    <row r="198" spans="46:111" x14ac:dyDescent="0.25">
      <c r="AT198" t="str">
        <f t="shared" si="63"/>
        <v xml:space="preserve"> </v>
      </c>
      <c r="AU198" t="str">
        <f t="shared" si="64"/>
        <v xml:space="preserve"> </v>
      </c>
      <c r="BZ198" t="str">
        <f t="shared" si="65"/>
        <v xml:space="preserve"> </v>
      </c>
      <c r="CA198" t="str">
        <f t="shared" si="66"/>
        <v xml:space="preserve"> </v>
      </c>
      <c r="DF198" t="str">
        <f t="shared" si="67"/>
        <v xml:space="preserve"> </v>
      </c>
      <c r="DG198" t="str">
        <f t="shared" si="68"/>
        <v xml:space="preserve"> </v>
      </c>
    </row>
    <row r="199" spans="46:111" x14ac:dyDescent="0.25">
      <c r="AT199" t="str">
        <f t="shared" si="63"/>
        <v xml:space="preserve"> </v>
      </c>
      <c r="AU199" t="str">
        <f t="shared" si="64"/>
        <v xml:space="preserve"> </v>
      </c>
      <c r="BZ199" t="str">
        <f t="shared" si="65"/>
        <v xml:space="preserve"> </v>
      </c>
      <c r="CA199" t="str">
        <f t="shared" si="66"/>
        <v xml:space="preserve"> </v>
      </c>
      <c r="DF199" t="str">
        <f t="shared" si="67"/>
        <v xml:space="preserve"> </v>
      </c>
      <c r="DG199" t="str">
        <f t="shared" si="68"/>
        <v xml:space="preserve"> </v>
      </c>
    </row>
    <row r="200" spans="46:111" x14ac:dyDescent="0.25">
      <c r="AT200" t="str">
        <f t="shared" si="63"/>
        <v xml:space="preserve"> </v>
      </c>
      <c r="AU200" t="str">
        <f t="shared" si="64"/>
        <v xml:space="preserve"> </v>
      </c>
      <c r="BZ200" t="str">
        <f t="shared" si="65"/>
        <v xml:space="preserve"> </v>
      </c>
      <c r="CA200" t="str">
        <f t="shared" si="66"/>
        <v xml:space="preserve"> </v>
      </c>
      <c r="DF200" t="str">
        <f t="shared" si="67"/>
        <v xml:space="preserve"> </v>
      </c>
      <c r="DG200" t="str">
        <f t="shared" si="68"/>
        <v xml:space="preserve"> </v>
      </c>
    </row>
    <row r="201" spans="46:111" x14ac:dyDescent="0.25">
      <c r="AT201" t="str">
        <f t="shared" si="63"/>
        <v xml:space="preserve"> </v>
      </c>
      <c r="AU201" t="str">
        <f t="shared" si="64"/>
        <v xml:space="preserve"> </v>
      </c>
      <c r="BZ201" t="str">
        <f t="shared" si="65"/>
        <v xml:space="preserve"> </v>
      </c>
      <c r="CA201" t="str">
        <f t="shared" si="66"/>
        <v xml:space="preserve"> </v>
      </c>
      <c r="DF201" t="str">
        <f t="shared" si="67"/>
        <v xml:space="preserve"> </v>
      </c>
      <c r="DG201" t="str">
        <f t="shared" si="68"/>
        <v xml:space="preserve"> </v>
      </c>
    </row>
    <row r="202" spans="46:111" x14ac:dyDescent="0.25">
      <c r="AT202" t="str">
        <f t="shared" si="63"/>
        <v xml:space="preserve"> </v>
      </c>
      <c r="AU202" t="str">
        <f t="shared" si="64"/>
        <v xml:space="preserve"> </v>
      </c>
      <c r="BZ202" t="str">
        <f t="shared" si="65"/>
        <v xml:space="preserve"> </v>
      </c>
      <c r="CA202" t="str">
        <f t="shared" si="66"/>
        <v xml:space="preserve"> </v>
      </c>
      <c r="DF202" t="str">
        <f t="shared" si="67"/>
        <v xml:space="preserve"> </v>
      </c>
      <c r="DG202" t="str">
        <f t="shared" si="68"/>
        <v xml:space="preserve"> </v>
      </c>
    </row>
    <row r="203" spans="46:111" x14ac:dyDescent="0.25">
      <c r="AT203" t="str">
        <f t="shared" si="63"/>
        <v xml:space="preserve"> </v>
      </c>
      <c r="AU203" t="str">
        <f t="shared" si="64"/>
        <v xml:space="preserve"> </v>
      </c>
      <c r="BZ203" t="str">
        <f t="shared" si="65"/>
        <v xml:space="preserve"> </v>
      </c>
      <c r="CA203" t="str">
        <f t="shared" si="66"/>
        <v xml:space="preserve"> </v>
      </c>
      <c r="DF203" t="str">
        <f t="shared" si="67"/>
        <v xml:space="preserve"> </v>
      </c>
      <c r="DG203" t="str">
        <f t="shared" si="68"/>
        <v xml:space="preserve"> </v>
      </c>
    </row>
    <row r="204" spans="46:111" x14ac:dyDescent="0.25">
      <c r="AT204" t="str">
        <f t="shared" si="63"/>
        <v xml:space="preserve"> </v>
      </c>
      <c r="AU204" t="str">
        <f t="shared" si="64"/>
        <v xml:space="preserve"> </v>
      </c>
      <c r="BZ204" t="str">
        <f t="shared" si="65"/>
        <v xml:space="preserve"> </v>
      </c>
      <c r="CA204" t="str">
        <f t="shared" si="66"/>
        <v xml:space="preserve"> </v>
      </c>
      <c r="DF204" t="str">
        <f t="shared" si="67"/>
        <v xml:space="preserve"> </v>
      </c>
      <c r="DG204" t="str">
        <f t="shared" si="68"/>
        <v xml:space="preserve"> </v>
      </c>
    </row>
    <row r="205" spans="46:111" x14ac:dyDescent="0.25">
      <c r="AT205" t="str">
        <f t="shared" si="63"/>
        <v xml:space="preserve"> </v>
      </c>
      <c r="AU205" t="str">
        <f t="shared" si="64"/>
        <v xml:space="preserve"> </v>
      </c>
      <c r="BZ205" t="str">
        <f t="shared" si="65"/>
        <v xml:space="preserve"> </v>
      </c>
      <c r="CA205" t="str">
        <f t="shared" si="66"/>
        <v xml:space="preserve"> </v>
      </c>
      <c r="DF205" t="str">
        <f t="shared" si="67"/>
        <v xml:space="preserve"> </v>
      </c>
      <c r="DG205" t="str">
        <f t="shared" si="68"/>
        <v xml:space="preserve"> </v>
      </c>
    </row>
    <row r="206" spans="46:111" x14ac:dyDescent="0.25">
      <c r="AT206" t="str">
        <f t="shared" si="63"/>
        <v xml:space="preserve"> </v>
      </c>
      <c r="AU206" t="str">
        <f t="shared" si="64"/>
        <v xml:space="preserve"> </v>
      </c>
      <c r="BZ206" t="str">
        <f t="shared" si="65"/>
        <v xml:space="preserve"> </v>
      </c>
      <c r="CA206" t="str">
        <f t="shared" si="66"/>
        <v xml:space="preserve"> </v>
      </c>
      <c r="DF206" t="str">
        <f t="shared" si="67"/>
        <v xml:space="preserve"> </v>
      </c>
      <c r="DG206" t="str">
        <f t="shared" si="68"/>
        <v xml:space="preserve"> </v>
      </c>
    </row>
    <row r="207" spans="46:111" x14ac:dyDescent="0.25">
      <c r="AT207" t="str">
        <f t="shared" ref="AT207:AT270" si="69">IF(AR207=1,Y207," ")</f>
        <v xml:space="preserve"> </v>
      </c>
      <c r="AU207" t="str">
        <f t="shared" ref="AU207:AU270" si="70">IF(AS207=1,Y207," ")</f>
        <v xml:space="preserve"> </v>
      </c>
      <c r="BZ207" t="str">
        <f t="shared" si="65"/>
        <v xml:space="preserve"> </v>
      </c>
      <c r="CA207" t="str">
        <f t="shared" si="66"/>
        <v xml:space="preserve"> </v>
      </c>
      <c r="DF207" t="str">
        <f t="shared" si="67"/>
        <v xml:space="preserve"> </v>
      </c>
      <c r="DG207" t="str">
        <f t="shared" si="68"/>
        <v xml:space="preserve"> </v>
      </c>
    </row>
    <row r="208" spans="46:111" x14ac:dyDescent="0.25">
      <c r="AT208" t="str">
        <f t="shared" si="69"/>
        <v xml:space="preserve"> </v>
      </c>
      <c r="AU208" t="str">
        <f t="shared" si="70"/>
        <v xml:space="preserve"> </v>
      </c>
      <c r="BZ208" t="str">
        <f t="shared" si="65"/>
        <v xml:space="preserve"> </v>
      </c>
      <c r="CA208" t="str">
        <f t="shared" si="66"/>
        <v xml:space="preserve"> </v>
      </c>
      <c r="DF208" t="str">
        <f t="shared" si="67"/>
        <v xml:space="preserve"> </v>
      </c>
      <c r="DG208" t="str">
        <f t="shared" si="68"/>
        <v xml:space="preserve"> </v>
      </c>
    </row>
    <row r="209" spans="46:111" x14ac:dyDescent="0.25">
      <c r="AT209" t="str">
        <f t="shared" si="69"/>
        <v xml:space="preserve"> </v>
      </c>
      <c r="AU209" t="str">
        <f t="shared" si="70"/>
        <v xml:space="preserve"> </v>
      </c>
      <c r="BZ209" t="str">
        <f t="shared" si="65"/>
        <v xml:space="preserve"> </v>
      </c>
      <c r="CA209" t="str">
        <f t="shared" si="66"/>
        <v xml:space="preserve"> </v>
      </c>
      <c r="DF209" t="str">
        <f t="shared" si="67"/>
        <v xml:space="preserve"> </v>
      </c>
      <c r="DG209" t="str">
        <f t="shared" si="68"/>
        <v xml:space="preserve"> </v>
      </c>
    </row>
    <row r="210" spans="46:111" x14ac:dyDescent="0.25">
      <c r="AT210" t="str">
        <f t="shared" si="69"/>
        <v xml:space="preserve"> </v>
      </c>
      <c r="AU210" t="str">
        <f t="shared" si="70"/>
        <v xml:space="preserve"> </v>
      </c>
      <c r="BZ210" t="str">
        <f t="shared" si="65"/>
        <v xml:space="preserve"> </v>
      </c>
      <c r="CA210" t="str">
        <f t="shared" si="66"/>
        <v xml:space="preserve"> </v>
      </c>
      <c r="DF210" t="str">
        <f t="shared" si="67"/>
        <v xml:space="preserve"> </v>
      </c>
      <c r="DG210" t="str">
        <f t="shared" si="68"/>
        <v xml:space="preserve"> </v>
      </c>
    </row>
    <row r="211" spans="46:111" x14ac:dyDescent="0.25">
      <c r="AT211" t="str">
        <f t="shared" si="69"/>
        <v xml:space="preserve"> </v>
      </c>
      <c r="AU211" t="str">
        <f t="shared" si="70"/>
        <v xml:space="preserve"> </v>
      </c>
      <c r="BZ211" t="str">
        <f t="shared" si="65"/>
        <v xml:space="preserve"> </v>
      </c>
      <c r="CA211" t="str">
        <f t="shared" si="66"/>
        <v xml:space="preserve"> </v>
      </c>
      <c r="DF211" t="str">
        <f t="shared" si="67"/>
        <v xml:space="preserve"> </v>
      </c>
      <c r="DG211" t="str">
        <f t="shared" si="68"/>
        <v xml:space="preserve"> </v>
      </c>
    </row>
    <row r="212" spans="46:111" x14ac:dyDescent="0.25">
      <c r="AT212" t="str">
        <f t="shared" si="69"/>
        <v xml:space="preserve"> </v>
      </c>
      <c r="AU212" t="str">
        <f t="shared" si="70"/>
        <v xml:space="preserve"> </v>
      </c>
      <c r="BZ212" t="str">
        <f t="shared" si="65"/>
        <v xml:space="preserve"> </v>
      </c>
      <c r="CA212" t="str">
        <f t="shared" si="66"/>
        <v xml:space="preserve"> </v>
      </c>
      <c r="DF212" t="str">
        <f t="shared" si="67"/>
        <v xml:space="preserve"> </v>
      </c>
      <c r="DG212" t="str">
        <f t="shared" si="68"/>
        <v xml:space="preserve"> </v>
      </c>
    </row>
    <row r="213" spans="46:111" x14ac:dyDescent="0.25">
      <c r="AT213" t="str">
        <f t="shared" si="69"/>
        <v xml:space="preserve"> </v>
      </c>
      <c r="AU213" t="str">
        <f t="shared" si="70"/>
        <v xml:space="preserve"> </v>
      </c>
      <c r="BZ213" t="str">
        <f t="shared" si="65"/>
        <v xml:space="preserve"> </v>
      </c>
      <c r="CA213" t="str">
        <f t="shared" si="66"/>
        <v xml:space="preserve"> </v>
      </c>
      <c r="DF213" t="str">
        <f t="shared" si="67"/>
        <v xml:space="preserve"> </v>
      </c>
      <c r="DG213" t="str">
        <f t="shared" si="68"/>
        <v xml:space="preserve"> </v>
      </c>
    </row>
    <row r="214" spans="46:111" x14ac:dyDescent="0.25">
      <c r="AT214" t="str">
        <f t="shared" si="69"/>
        <v xml:space="preserve"> </v>
      </c>
      <c r="AU214" t="str">
        <f t="shared" si="70"/>
        <v xml:space="preserve"> </v>
      </c>
      <c r="BZ214" t="str">
        <f t="shared" si="65"/>
        <v xml:space="preserve"> </v>
      </c>
      <c r="CA214" t="str">
        <f t="shared" si="66"/>
        <v xml:space="preserve"> </v>
      </c>
      <c r="DF214" t="str">
        <f t="shared" si="67"/>
        <v xml:space="preserve"> </v>
      </c>
      <c r="DG214" t="str">
        <f t="shared" si="68"/>
        <v xml:space="preserve"> </v>
      </c>
    </row>
    <row r="215" spans="46:111" x14ac:dyDescent="0.25">
      <c r="AT215" t="str">
        <f t="shared" si="69"/>
        <v xml:space="preserve"> </v>
      </c>
      <c r="AU215" t="str">
        <f t="shared" si="70"/>
        <v xml:space="preserve"> </v>
      </c>
      <c r="BZ215" t="str">
        <f t="shared" si="65"/>
        <v xml:space="preserve"> </v>
      </c>
      <c r="CA215" t="str">
        <f t="shared" si="66"/>
        <v xml:space="preserve"> </v>
      </c>
      <c r="DF215" t="str">
        <f t="shared" si="67"/>
        <v xml:space="preserve"> </v>
      </c>
      <c r="DG215" t="str">
        <f t="shared" si="68"/>
        <v xml:space="preserve"> </v>
      </c>
    </row>
    <row r="216" spans="46:111" x14ac:dyDescent="0.25">
      <c r="AT216" t="str">
        <f t="shared" si="69"/>
        <v xml:space="preserve"> </v>
      </c>
      <c r="AU216" t="str">
        <f t="shared" si="70"/>
        <v xml:space="preserve"> </v>
      </c>
      <c r="BZ216" t="str">
        <f t="shared" si="65"/>
        <v xml:space="preserve"> </v>
      </c>
      <c r="CA216" t="str">
        <f t="shared" si="66"/>
        <v xml:space="preserve"> </v>
      </c>
      <c r="DF216" t="str">
        <f t="shared" si="67"/>
        <v xml:space="preserve"> </v>
      </c>
      <c r="DG216" t="str">
        <f t="shared" si="68"/>
        <v xml:space="preserve"> </v>
      </c>
    </row>
    <row r="217" spans="46:111" x14ac:dyDescent="0.25">
      <c r="AT217" t="str">
        <f t="shared" si="69"/>
        <v xml:space="preserve"> </v>
      </c>
      <c r="AU217" t="str">
        <f t="shared" si="70"/>
        <v xml:space="preserve"> </v>
      </c>
      <c r="BZ217" t="str">
        <f t="shared" si="65"/>
        <v xml:space="preserve"> </v>
      </c>
      <c r="CA217" t="str">
        <f t="shared" si="66"/>
        <v xml:space="preserve"> </v>
      </c>
      <c r="DF217" t="str">
        <f t="shared" si="67"/>
        <v xml:space="preserve"> </v>
      </c>
      <c r="DG217" t="str">
        <f t="shared" si="68"/>
        <v xml:space="preserve"> </v>
      </c>
    </row>
    <row r="218" spans="46:111" x14ac:dyDescent="0.25">
      <c r="AT218" t="str">
        <f t="shared" si="69"/>
        <v xml:space="preserve"> </v>
      </c>
      <c r="AU218" t="str">
        <f t="shared" si="70"/>
        <v xml:space="preserve"> </v>
      </c>
      <c r="BZ218" t="str">
        <f t="shared" si="65"/>
        <v xml:space="preserve"> </v>
      </c>
      <c r="CA218" t="str">
        <f t="shared" si="66"/>
        <v xml:space="preserve"> </v>
      </c>
      <c r="DF218" t="str">
        <f t="shared" si="67"/>
        <v xml:space="preserve"> </v>
      </c>
      <c r="DG218" t="str">
        <f t="shared" si="68"/>
        <v xml:space="preserve"> </v>
      </c>
    </row>
    <row r="219" spans="46:111" x14ac:dyDescent="0.25">
      <c r="AT219" t="str">
        <f t="shared" si="69"/>
        <v xml:space="preserve"> </v>
      </c>
      <c r="AU219" t="str">
        <f t="shared" si="70"/>
        <v xml:space="preserve"> </v>
      </c>
      <c r="BZ219" t="str">
        <f t="shared" si="65"/>
        <v xml:space="preserve"> </v>
      </c>
      <c r="CA219" t="str">
        <f t="shared" si="66"/>
        <v xml:space="preserve"> </v>
      </c>
      <c r="DF219" t="str">
        <f t="shared" si="67"/>
        <v xml:space="preserve"> </v>
      </c>
      <c r="DG219" t="str">
        <f t="shared" si="68"/>
        <v xml:space="preserve"> </v>
      </c>
    </row>
    <row r="220" spans="46:111" x14ac:dyDescent="0.25">
      <c r="AT220" t="str">
        <f t="shared" si="69"/>
        <v xml:space="preserve"> </v>
      </c>
      <c r="AU220" t="str">
        <f t="shared" si="70"/>
        <v xml:space="preserve"> </v>
      </c>
      <c r="BZ220" t="str">
        <f t="shared" si="65"/>
        <v xml:space="preserve"> </v>
      </c>
      <c r="CA220" t="str">
        <f t="shared" si="66"/>
        <v xml:space="preserve"> </v>
      </c>
      <c r="DF220" t="str">
        <f t="shared" si="67"/>
        <v xml:space="preserve"> </v>
      </c>
      <c r="DG220" t="str">
        <f t="shared" si="68"/>
        <v xml:space="preserve"> </v>
      </c>
    </row>
    <row r="221" spans="46:111" x14ac:dyDescent="0.25">
      <c r="AT221" t="str">
        <f t="shared" si="69"/>
        <v xml:space="preserve"> </v>
      </c>
      <c r="AU221" t="str">
        <f t="shared" si="70"/>
        <v xml:space="preserve"> </v>
      </c>
      <c r="BZ221" t="str">
        <f t="shared" si="65"/>
        <v xml:space="preserve"> </v>
      </c>
      <c r="CA221" t="str">
        <f t="shared" si="66"/>
        <v xml:space="preserve"> </v>
      </c>
      <c r="DF221" t="str">
        <f t="shared" si="67"/>
        <v xml:space="preserve"> </v>
      </c>
      <c r="DG221" t="str">
        <f t="shared" si="68"/>
        <v xml:space="preserve"> </v>
      </c>
    </row>
    <row r="222" spans="46:111" x14ac:dyDescent="0.25">
      <c r="AT222" t="str">
        <f t="shared" si="69"/>
        <v xml:space="preserve"> </v>
      </c>
      <c r="AU222" t="str">
        <f t="shared" si="70"/>
        <v xml:space="preserve"> </v>
      </c>
      <c r="BZ222" t="str">
        <f t="shared" si="65"/>
        <v xml:space="preserve"> </v>
      </c>
      <c r="CA222" t="str">
        <f t="shared" si="66"/>
        <v xml:space="preserve"> </v>
      </c>
      <c r="DF222" t="str">
        <f t="shared" si="67"/>
        <v xml:space="preserve"> </v>
      </c>
      <c r="DG222" t="str">
        <f t="shared" si="68"/>
        <v xml:space="preserve"> </v>
      </c>
    </row>
    <row r="223" spans="46:111" x14ac:dyDescent="0.25">
      <c r="AT223" t="str">
        <f t="shared" si="69"/>
        <v xml:space="preserve"> </v>
      </c>
      <c r="AU223" t="str">
        <f t="shared" si="70"/>
        <v xml:space="preserve"> </v>
      </c>
      <c r="BZ223" t="str">
        <f t="shared" si="65"/>
        <v xml:space="preserve"> </v>
      </c>
      <c r="CA223" t="str">
        <f t="shared" si="66"/>
        <v xml:space="preserve"> </v>
      </c>
      <c r="DF223" t="str">
        <f t="shared" si="67"/>
        <v xml:space="preserve"> </v>
      </c>
      <c r="DG223" t="str">
        <f t="shared" si="68"/>
        <v xml:space="preserve"> </v>
      </c>
    </row>
    <row r="224" spans="46:111" x14ac:dyDescent="0.25">
      <c r="AT224" t="str">
        <f t="shared" si="69"/>
        <v xml:space="preserve"> </v>
      </c>
      <c r="AU224" t="str">
        <f t="shared" si="70"/>
        <v xml:space="preserve"> </v>
      </c>
      <c r="BZ224" t="str">
        <f t="shared" si="65"/>
        <v xml:space="preserve"> </v>
      </c>
      <c r="CA224" t="str">
        <f t="shared" si="66"/>
        <v xml:space="preserve"> </v>
      </c>
      <c r="DF224" t="str">
        <f t="shared" si="67"/>
        <v xml:space="preserve"> </v>
      </c>
      <c r="DG224" t="str">
        <f t="shared" si="68"/>
        <v xml:space="preserve"> </v>
      </c>
    </row>
    <row r="225" spans="46:111" x14ac:dyDescent="0.25">
      <c r="AT225" t="str">
        <f t="shared" si="69"/>
        <v xml:space="preserve"> </v>
      </c>
      <c r="AU225" t="str">
        <f t="shared" si="70"/>
        <v xml:space="preserve"> </v>
      </c>
      <c r="BZ225" t="str">
        <f t="shared" si="65"/>
        <v xml:space="preserve"> </v>
      </c>
      <c r="CA225" t="str">
        <f t="shared" si="66"/>
        <v xml:space="preserve"> </v>
      </c>
      <c r="DF225" t="str">
        <f t="shared" si="67"/>
        <v xml:space="preserve"> </v>
      </c>
      <c r="DG225" t="str">
        <f t="shared" si="68"/>
        <v xml:space="preserve"> </v>
      </c>
    </row>
    <row r="226" spans="46:111" x14ac:dyDescent="0.25">
      <c r="AT226" t="str">
        <f t="shared" si="69"/>
        <v xml:space="preserve"> </v>
      </c>
      <c r="AU226" t="str">
        <f t="shared" si="70"/>
        <v xml:space="preserve"> </v>
      </c>
      <c r="BZ226" t="str">
        <f t="shared" si="65"/>
        <v xml:space="preserve"> </v>
      </c>
      <c r="CA226" t="str">
        <f t="shared" si="66"/>
        <v xml:space="preserve"> </v>
      </c>
      <c r="DF226" t="str">
        <f t="shared" si="67"/>
        <v xml:space="preserve"> </v>
      </c>
      <c r="DG226" t="str">
        <f t="shared" si="68"/>
        <v xml:space="preserve"> </v>
      </c>
    </row>
    <row r="227" spans="46:111" x14ac:dyDescent="0.25">
      <c r="AT227" t="str">
        <f t="shared" si="69"/>
        <v xml:space="preserve"> </v>
      </c>
      <c r="AU227" t="str">
        <f t="shared" si="70"/>
        <v xml:space="preserve"> </v>
      </c>
      <c r="BZ227" t="str">
        <f t="shared" si="65"/>
        <v xml:space="preserve"> </v>
      </c>
      <c r="CA227" t="str">
        <f t="shared" si="66"/>
        <v xml:space="preserve"> </v>
      </c>
      <c r="DF227" t="str">
        <f t="shared" si="67"/>
        <v xml:space="preserve"> </v>
      </c>
      <c r="DG227" t="str">
        <f t="shared" si="68"/>
        <v xml:space="preserve"> </v>
      </c>
    </row>
    <row r="228" spans="46:111" x14ac:dyDescent="0.25">
      <c r="AT228" t="str">
        <f t="shared" si="69"/>
        <v xml:space="preserve"> </v>
      </c>
      <c r="AU228" t="str">
        <f t="shared" si="70"/>
        <v xml:space="preserve"> </v>
      </c>
      <c r="BZ228" t="str">
        <f t="shared" si="65"/>
        <v xml:space="preserve"> </v>
      </c>
      <c r="CA228" t="str">
        <f t="shared" si="66"/>
        <v xml:space="preserve"> </v>
      </c>
      <c r="DF228" t="str">
        <f t="shared" si="67"/>
        <v xml:space="preserve"> </v>
      </c>
      <c r="DG228" t="str">
        <f t="shared" si="68"/>
        <v xml:space="preserve"> </v>
      </c>
    </row>
    <row r="229" spans="46:111" x14ac:dyDescent="0.25">
      <c r="AT229" t="str">
        <f t="shared" si="69"/>
        <v xml:space="preserve"> </v>
      </c>
      <c r="AU229" t="str">
        <f t="shared" si="70"/>
        <v xml:space="preserve"> </v>
      </c>
      <c r="BZ229" t="str">
        <f t="shared" si="65"/>
        <v xml:space="preserve"> </v>
      </c>
      <c r="CA229" t="str">
        <f t="shared" si="66"/>
        <v xml:space="preserve"> </v>
      </c>
      <c r="DF229" t="str">
        <f t="shared" si="67"/>
        <v xml:space="preserve"> </v>
      </c>
      <c r="DG229" t="str">
        <f t="shared" si="68"/>
        <v xml:space="preserve"> </v>
      </c>
    </row>
    <row r="230" spans="46:111" x14ac:dyDescent="0.25">
      <c r="AT230" t="str">
        <f t="shared" si="69"/>
        <v xml:space="preserve"> </v>
      </c>
      <c r="AU230" t="str">
        <f t="shared" si="70"/>
        <v xml:space="preserve"> </v>
      </c>
      <c r="BZ230" t="str">
        <f t="shared" si="65"/>
        <v xml:space="preserve"> </v>
      </c>
      <c r="CA230" t="str">
        <f t="shared" si="66"/>
        <v xml:space="preserve"> </v>
      </c>
      <c r="DF230" t="str">
        <f t="shared" si="67"/>
        <v xml:space="preserve"> </v>
      </c>
      <c r="DG230" t="str">
        <f t="shared" si="68"/>
        <v xml:space="preserve"> </v>
      </c>
    </row>
    <row r="231" spans="46:111" x14ac:dyDescent="0.25">
      <c r="AT231" t="str">
        <f t="shared" si="69"/>
        <v xml:space="preserve"> </v>
      </c>
      <c r="AU231" t="str">
        <f t="shared" si="70"/>
        <v xml:space="preserve"> </v>
      </c>
      <c r="BZ231" t="str">
        <f t="shared" si="65"/>
        <v xml:space="preserve"> </v>
      </c>
      <c r="CA231" t="str">
        <f t="shared" si="66"/>
        <v xml:space="preserve"> </v>
      </c>
      <c r="DF231" t="str">
        <f t="shared" si="67"/>
        <v xml:space="preserve"> </v>
      </c>
      <c r="DG231" t="str">
        <f t="shared" si="68"/>
        <v xml:space="preserve"> </v>
      </c>
    </row>
    <row r="232" spans="46:111" x14ac:dyDescent="0.25">
      <c r="AT232" t="str">
        <f t="shared" si="69"/>
        <v xml:space="preserve"> </v>
      </c>
      <c r="AU232" t="str">
        <f t="shared" si="70"/>
        <v xml:space="preserve"> </v>
      </c>
      <c r="BZ232" t="str">
        <f t="shared" si="65"/>
        <v xml:space="preserve"> </v>
      </c>
      <c r="CA232" t="str">
        <f t="shared" si="66"/>
        <v xml:space="preserve"> </v>
      </c>
      <c r="DF232" t="str">
        <f t="shared" si="67"/>
        <v xml:space="preserve"> </v>
      </c>
      <c r="DG232" t="str">
        <f t="shared" si="68"/>
        <v xml:space="preserve"> </v>
      </c>
    </row>
    <row r="233" spans="46:111" x14ac:dyDescent="0.25">
      <c r="AT233" t="str">
        <f t="shared" si="69"/>
        <v xml:space="preserve"> </v>
      </c>
      <c r="AU233" t="str">
        <f t="shared" si="70"/>
        <v xml:space="preserve"> </v>
      </c>
      <c r="BZ233" t="str">
        <f t="shared" si="65"/>
        <v xml:space="preserve"> </v>
      </c>
      <c r="CA233" t="str">
        <f t="shared" si="66"/>
        <v xml:space="preserve"> </v>
      </c>
      <c r="DF233" t="str">
        <f t="shared" si="67"/>
        <v xml:space="preserve"> </v>
      </c>
      <c r="DG233" t="str">
        <f t="shared" si="68"/>
        <v xml:space="preserve"> </v>
      </c>
    </row>
    <row r="234" spans="46:111" x14ac:dyDescent="0.25">
      <c r="AT234" t="str">
        <f t="shared" si="69"/>
        <v xml:space="preserve"> </v>
      </c>
      <c r="AU234" t="str">
        <f t="shared" si="70"/>
        <v xml:space="preserve"> </v>
      </c>
      <c r="BZ234" t="str">
        <f t="shared" si="65"/>
        <v xml:space="preserve"> </v>
      </c>
      <c r="CA234" t="str">
        <f t="shared" si="66"/>
        <v xml:space="preserve"> </v>
      </c>
      <c r="DF234" t="str">
        <f t="shared" si="67"/>
        <v xml:space="preserve"> </v>
      </c>
      <c r="DG234" t="str">
        <f t="shared" si="68"/>
        <v xml:space="preserve"> </v>
      </c>
    </row>
    <row r="235" spans="46:111" x14ac:dyDescent="0.25">
      <c r="AT235" t="str">
        <f t="shared" si="69"/>
        <v xml:space="preserve"> </v>
      </c>
      <c r="AU235" t="str">
        <f t="shared" si="70"/>
        <v xml:space="preserve"> </v>
      </c>
      <c r="BZ235" t="str">
        <f t="shared" si="65"/>
        <v xml:space="preserve"> </v>
      </c>
      <c r="CA235" t="str">
        <f t="shared" si="66"/>
        <v xml:space="preserve"> </v>
      </c>
      <c r="DF235" t="str">
        <f t="shared" si="67"/>
        <v xml:space="preserve"> </v>
      </c>
      <c r="DG235" t="str">
        <f t="shared" si="68"/>
        <v xml:space="preserve"> </v>
      </c>
    </row>
    <row r="236" spans="46:111" x14ac:dyDescent="0.25">
      <c r="AT236" t="str">
        <f t="shared" si="69"/>
        <v xml:space="preserve"> </v>
      </c>
      <c r="AU236" t="str">
        <f t="shared" si="70"/>
        <v xml:space="preserve"> </v>
      </c>
      <c r="BZ236" t="str">
        <f t="shared" si="65"/>
        <v xml:space="preserve"> </v>
      </c>
      <c r="CA236" t="str">
        <f t="shared" si="66"/>
        <v xml:space="preserve"> </v>
      </c>
      <c r="DF236" t="str">
        <f t="shared" si="67"/>
        <v xml:space="preserve"> </v>
      </c>
      <c r="DG236" t="str">
        <f t="shared" si="68"/>
        <v xml:space="preserve"> </v>
      </c>
    </row>
    <row r="237" spans="46:111" x14ac:dyDescent="0.25">
      <c r="AT237" t="str">
        <f t="shared" si="69"/>
        <v xml:space="preserve"> </v>
      </c>
      <c r="AU237" t="str">
        <f t="shared" si="70"/>
        <v xml:space="preserve"> </v>
      </c>
      <c r="BZ237" t="str">
        <f t="shared" si="65"/>
        <v xml:space="preserve"> </v>
      </c>
      <c r="CA237" t="str">
        <f t="shared" si="66"/>
        <v xml:space="preserve"> </v>
      </c>
      <c r="DF237" t="str">
        <f t="shared" si="67"/>
        <v xml:space="preserve"> </v>
      </c>
      <c r="DG237" t="str">
        <f t="shared" si="68"/>
        <v xml:space="preserve"> </v>
      </c>
    </row>
    <row r="238" spans="46:111" x14ac:dyDescent="0.25">
      <c r="AT238" t="str">
        <f t="shared" si="69"/>
        <v xml:space="preserve"> </v>
      </c>
      <c r="AU238" t="str">
        <f t="shared" si="70"/>
        <v xml:space="preserve"> </v>
      </c>
      <c r="BZ238" t="str">
        <f t="shared" si="65"/>
        <v xml:space="preserve"> </v>
      </c>
      <c r="CA238" t="str">
        <f t="shared" si="66"/>
        <v xml:space="preserve"> </v>
      </c>
      <c r="DF238" t="str">
        <f t="shared" si="67"/>
        <v xml:space="preserve"> </v>
      </c>
      <c r="DG238" t="str">
        <f t="shared" si="68"/>
        <v xml:space="preserve"> </v>
      </c>
    </row>
    <row r="239" spans="46:111" x14ac:dyDescent="0.25">
      <c r="AT239" t="str">
        <f t="shared" si="69"/>
        <v xml:space="preserve"> </v>
      </c>
      <c r="AU239" t="str">
        <f t="shared" si="70"/>
        <v xml:space="preserve"> </v>
      </c>
      <c r="BZ239" t="str">
        <f t="shared" si="65"/>
        <v xml:space="preserve"> </v>
      </c>
      <c r="CA239" t="str">
        <f t="shared" si="66"/>
        <v xml:space="preserve"> </v>
      </c>
      <c r="DF239" t="str">
        <f t="shared" si="67"/>
        <v xml:space="preserve"> </v>
      </c>
      <c r="DG239" t="str">
        <f t="shared" si="68"/>
        <v xml:space="preserve"> </v>
      </c>
    </row>
    <row r="240" spans="46:111" x14ac:dyDescent="0.25">
      <c r="AT240" t="str">
        <f t="shared" si="69"/>
        <v xml:space="preserve"> </v>
      </c>
      <c r="AU240" t="str">
        <f t="shared" si="70"/>
        <v xml:space="preserve"> </v>
      </c>
      <c r="BZ240" t="str">
        <f t="shared" si="65"/>
        <v xml:space="preserve"> </v>
      </c>
      <c r="CA240" t="str">
        <f t="shared" si="66"/>
        <v xml:space="preserve"> </v>
      </c>
      <c r="DF240" t="str">
        <f t="shared" si="67"/>
        <v xml:space="preserve"> </v>
      </c>
      <c r="DG240" t="str">
        <f t="shared" si="68"/>
        <v xml:space="preserve"> </v>
      </c>
    </row>
    <row r="241" spans="33:111" x14ac:dyDescent="0.25">
      <c r="AT241" t="str">
        <f t="shared" si="69"/>
        <v xml:space="preserve"> </v>
      </c>
      <c r="AU241" t="str">
        <f t="shared" si="70"/>
        <v xml:space="preserve"> </v>
      </c>
      <c r="BZ241" t="str">
        <f t="shared" si="65"/>
        <v xml:space="preserve"> </v>
      </c>
      <c r="CA241" t="str">
        <f t="shared" si="66"/>
        <v xml:space="preserve"> </v>
      </c>
      <c r="DF241" t="str">
        <f t="shared" si="67"/>
        <v xml:space="preserve"> </v>
      </c>
      <c r="DG241" t="str">
        <f t="shared" si="68"/>
        <v xml:space="preserve"> </v>
      </c>
    </row>
    <row r="242" spans="33:111" x14ac:dyDescent="0.25">
      <c r="AT242" t="str">
        <f t="shared" si="69"/>
        <v xml:space="preserve"> </v>
      </c>
      <c r="AU242" t="str">
        <f t="shared" si="70"/>
        <v xml:space="preserve"> </v>
      </c>
      <c r="BZ242" t="str">
        <f t="shared" si="65"/>
        <v xml:space="preserve"> </v>
      </c>
      <c r="CA242" t="str">
        <f t="shared" si="66"/>
        <v xml:space="preserve"> </v>
      </c>
      <c r="DF242" t="str">
        <f t="shared" si="67"/>
        <v xml:space="preserve"> </v>
      </c>
      <c r="DG242" t="str">
        <f t="shared" si="68"/>
        <v xml:space="preserve"> </v>
      </c>
    </row>
    <row r="243" spans="33:111" x14ac:dyDescent="0.25">
      <c r="AT243" t="str">
        <f t="shared" si="69"/>
        <v xml:space="preserve"> </v>
      </c>
      <c r="AU243" t="str">
        <f t="shared" si="70"/>
        <v xml:space="preserve"> </v>
      </c>
      <c r="BZ243" t="str">
        <f t="shared" si="65"/>
        <v xml:space="preserve"> </v>
      </c>
      <c r="CA243" t="str">
        <f t="shared" si="66"/>
        <v xml:space="preserve"> </v>
      </c>
      <c r="DF243" t="str">
        <f t="shared" si="67"/>
        <v xml:space="preserve"> </v>
      </c>
      <c r="DG243" t="str">
        <f t="shared" si="68"/>
        <v xml:space="preserve"> </v>
      </c>
    </row>
    <row r="244" spans="33:111" x14ac:dyDescent="0.25">
      <c r="AT244" t="str">
        <f t="shared" si="69"/>
        <v xml:space="preserve"> </v>
      </c>
      <c r="AU244" t="str">
        <f t="shared" si="70"/>
        <v xml:space="preserve"> </v>
      </c>
      <c r="BZ244" t="str">
        <f t="shared" si="65"/>
        <v xml:space="preserve"> </v>
      </c>
      <c r="CA244" t="str">
        <f t="shared" si="66"/>
        <v xml:space="preserve"> </v>
      </c>
      <c r="DF244" t="str">
        <f t="shared" si="67"/>
        <v xml:space="preserve"> </v>
      </c>
      <c r="DG244" t="str">
        <f t="shared" si="68"/>
        <v xml:space="preserve"> </v>
      </c>
    </row>
    <row r="245" spans="33:111" x14ac:dyDescent="0.25">
      <c r="AT245" t="str">
        <f t="shared" si="69"/>
        <v xml:space="preserve"> </v>
      </c>
      <c r="AU245" t="str">
        <f t="shared" si="70"/>
        <v xml:space="preserve"> </v>
      </c>
      <c r="BZ245" t="str">
        <f t="shared" ref="BZ245:BZ308" si="71">IF(BX245=1,BE245," ")</f>
        <v xml:space="preserve"> </v>
      </c>
      <c r="CA245" t="str">
        <f t="shared" ref="CA245:CA308" si="72">IF(BY245=1,BE245," ")</f>
        <v xml:space="preserve"> </v>
      </c>
      <c r="DF245" t="str">
        <f t="shared" ref="DF245:DF308" si="73">IF(DD245=1,CK245," ")</f>
        <v xml:space="preserve"> </v>
      </c>
      <c r="DG245" t="str">
        <f t="shared" ref="DG245:DG308" si="74">IF(DE245=1,CK245," ")</f>
        <v xml:space="preserve"> </v>
      </c>
    </row>
    <row r="246" spans="33:111" x14ac:dyDescent="0.25">
      <c r="AT246" t="str">
        <f t="shared" si="69"/>
        <v xml:space="preserve"> </v>
      </c>
      <c r="AU246" t="str">
        <f t="shared" si="70"/>
        <v xml:space="preserve"> </v>
      </c>
      <c r="BZ246" t="str">
        <f t="shared" si="71"/>
        <v xml:space="preserve"> </v>
      </c>
      <c r="CA246" t="str">
        <f t="shared" si="72"/>
        <v xml:space="preserve"> </v>
      </c>
      <c r="DF246" t="str">
        <f t="shared" si="73"/>
        <v xml:space="preserve"> </v>
      </c>
      <c r="DG246" t="str">
        <f t="shared" si="74"/>
        <v xml:space="preserve"> </v>
      </c>
    </row>
    <row r="247" spans="33:111" x14ac:dyDescent="0.25">
      <c r="AT247" t="str">
        <f t="shared" si="69"/>
        <v xml:space="preserve"> </v>
      </c>
      <c r="AU247" t="str">
        <f t="shared" si="70"/>
        <v xml:space="preserve"> </v>
      </c>
      <c r="BZ247" t="str">
        <f t="shared" si="71"/>
        <v xml:space="preserve"> </v>
      </c>
      <c r="CA247" t="str">
        <f t="shared" si="72"/>
        <v xml:space="preserve"> </v>
      </c>
      <c r="DF247" t="str">
        <f t="shared" si="73"/>
        <v xml:space="preserve"> </v>
      </c>
      <c r="DG247" t="str">
        <f t="shared" si="74"/>
        <v xml:space="preserve"> </v>
      </c>
    </row>
    <row r="248" spans="33:111" x14ac:dyDescent="0.25">
      <c r="AT248" t="str">
        <f t="shared" si="69"/>
        <v xml:space="preserve"> </v>
      </c>
      <c r="AU248" t="str">
        <f t="shared" si="70"/>
        <v xml:space="preserve"> </v>
      </c>
      <c r="BZ248" t="str">
        <f t="shared" si="71"/>
        <v xml:space="preserve"> </v>
      </c>
      <c r="CA248" t="str">
        <f t="shared" si="72"/>
        <v xml:space="preserve"> </v>
      </c>
      <c r="DF248" t="str">
        <f t="shared" si="73"/>
        <v xml:space="preserve"> </v>
      </c>
      <c r="DG248" t="str">
        <f t="shared" si="74"/>
        <v xml:space="preserve"> </v>
      </c>
    </row>
    <row r="249" spans="33:111" x14ac:dyDescent="0.25">
      <c r="AT249" t="str">
        <f t="shared" si="69"/>
        <v xml:space="preserve"> </v>
      </c>
      <c r="AU249" t="str">
        <f t="shared" si="70"/>
        <v xml:space="preserve"> </v>
      </c>
      <c r="BZ249" t="str">
        <f t="shared" si="71"/>
        <v xml:space="preserve"> </v>
      </c>
      <c r="CA249" t="str">
        <f t="shared" si="72"/>
        <v xml:space="preserve"> </v>
      </c>
      <c r="DF249" t="str">
        <f t="shared" si="73"/>
        <v xml:space="preserve"> </v>
      </c>
      <c r="DG249" t="str">
        <f t="shared" si="74"/>
        <v xml:space="preserve"> </v>
      </c>
    </row>
    <row r="250" spans="33:111" x14ac:dyDescent="0.25">
      <c r="AG250" s="5">
        <f t="shared" ref="AG250:AG281" si="75">AG14*$Z$2</f>
        <v>13.7931516</v>
      </c>
      <c r="AH250" s="3">
        <v>0</v>
      </c>
      <c r="AT250" t="str">
        <f t="shared" si="69"/>
        <v xml:space="preserve"> </v>
      </c>
      <c r="AU250" t="str">
        <f t="shared" si="70"/>
        <v xml:space="preserve"> </v>
      </c>
      <c r="BM250" s="5">
        <f t="shared" ref="BM250:BM289" si="76">BM14*$Z$2</f>
        <v>24.7264056</v>
      </c>
      <c r="BN250" s="3">
        <v>0</v>
      </c>
      <c r="BZ250" t="str">
        <f t="shared" si="71"/>
        <v xml:space="preserve"> </v>
      </c>
      <c r="CA250" t="str">
        <f t="shared" si="72"/>
        <v xml:space="preserve"> </v>
      </c>
      <c r="CS250" s="5">
        <f t="shared" ref="CS250:CS281" si="77">CS14*$Z$2</f>
        <v>14.950314000000001</v>
      </c>
      <c r="CT250" s="3">
        <v>0</v>
      </c>
      <c r="DF250" t="str">
        <f t="shared" si="73"/>
        <v xml:space="preserve"> </v>
      </c>
      <c r="DG250" t="str">
        <f t="shared" si="74"/>
        <v xml:space="preserve"> </v>
      </c>
    </row>
    <row r="251" spans="33:111" x14ac:dyDescent="0.25">
      <c r="AG251" s="5">
        <f t="shared" si="75"/>
        <v>18.9418392</v>
      </c>
      <c r="AH251" s="3">
        <v>10</v>
      </c>
      <c r="AT251" t="str">
        <f t="shared" si="69"/>
        <v xml:space="preserve"> </v>
      </c>
      <c r="AU251" t="str">
        <f t="shared" si="70"/>
        <v xml:space="preserve"> </v>
      </c>
      <c r="BM251" s="5">
        <f t="shared" si="76"/>
        <v>11.424643200000002</v>
      </c>
      <c r="BN251" s="3">
        <v>10</v>
      </c>
      <c r="BZ251" t="str">
        <f t="shared" si="71"/>
        <v xml:space="preserve"> </v>
      </c>
      <c r="CA251" t="str">
        <f t="shared" si="72"/>
        <v xml:space="preserve"> </v>
      </c>
      <c r="CS251" s="5">
        <f t="shared" si="77"/>
        <v>25.786099800000002</v>
      </c>
      <c r="CT251" s="3">
        <v>10</v>
      </c>
      <c r="DF251" t="str">
        <f t="shared" si="73"/>
        <v xml:space="preserve"> </v>
      </c>
      <c r="DG251" t="str">
        <f t="shared" si="74"/>
        <v xml:space="preserve"> </v>
      </c>
    </row>
    <row r="252" spans="33:111" x14ac:dyDescent="0.25">
      <c r="AG252" s="5">
        <f t="shared" si="75"/>
        <v>15.460698600000001</v>
      </c>
      <c r="AH252" s="3">
        <v>20</v>
      </c>
      <c r="AT252" t="str">
        <f t="shared" si="69"/>
        <v xml:space="preserve"> </v>
      </c>
      <c r="AU252" t="str">
        <f t="shared" si="70"/>
        <v xml:space="preserve"> </v>
      </c>
      <c r="BM252" s="5">
        <f t="shared" si="76"/>
        <v>12.721624200000001</v>
      </c>
      <c r="BN252" s="3">
        <v>20</v>
      </c>
      <c r="BZ252" t="str">
        <f t="shared" si="71"/>
        <v xml:space="preserve"> </v>
      </c>
      <c r="CA252" t="str">
        <f t="shared" si="72"/>
        <v xml:space="preserve"> </v>
      </c>
      <c r="CS252" s="5">
        <f t="shared" si="77"/>
        <v>18.383187599999999</v>
      </c>
      <c r="CT252" s="3">
        <v>20</v>
      </c>
      <c r="DF252" t="str">
        <f t="shared" si="73"/>
        <v xml:space="preserve"> </v>
      </c>
      <c r="DG252" t="str">
        <f t="shared" si="74"/>
        <v xml:space="preserve"> </v>
      </c>
    </row>
    <row r="253" spans="33:111" x14ac:dyDescent="0.25">
      <c r="AG253" s="5">
        <f t="shared" si="75"/>
        <v>13.303008</v>
      </c>
      <c r="AH253" s="3">
        <v>30</v>
      </c>
      <c r="AT253" t="str">
        <f t="shared" si="69"/>
        <v xml:space="preserve"> </v>
      </c>
      <c r="AU253" t="str">
        <f t="shared" si="70"/>
        <v xml:space="preserve"> </v>
      </c>
      <c r="BM253" s="5">
        <f t="shared" si="76"/>
        <v>19.706948999999998</v>
      </c>
      <c r="BN253" s="3">
        <v>30</v>
      </c>
      <c r="BZ253" t="str">
        <f t="shared" si="71"/>
        <v xml:space="preserve"> </v>
      </c>
      <c r="CA253" t="str">
        <f t="shared" si="72"/>
        <v xml:space="preserve"> </v>
      </c>
      <c r="CS253" s="5">
        <f t="shared" si="77"/>
        <v>17.135407799999999</v>
      </c>
      <c r="CT253" s="3">
        <v>30</v>
      </c>
      <c r="DF253" t="str">
        <f t="shared" si="73"/>
        <v xml:space="preserve"> </v>
      </c>
      <c r="DG253" t="str">
        <f t="shared" si="74"/>
        <v xml:space="preserve"> </v>
      </c>
    </row>
    <row r="254" spans="33:111" x14ac:dyDescent="0.25">
      <c r="AG254" s="5">
        <f t="shared" si="75"/>
        <v>15.031278000000002</v>
      </c>
      <c r="AH254" s="3">
        <v>40</v>
      </c>
      <c r="AT254" t="str">
        <f t="shared" si="69"/>
        <v xml:space="preserve"> </v>
      </c>
      <c r="AU254" t="str">
        <f t="shared" si="70"/>
        <v xml:space="preserve"> </v>
      </c>
      <c r="BM254" s="5">
        <f t="shared" si="76"/>
        <v>12.518280000000001</v>
      </c>
      <c r="BN254" s="3">
        <v>40</v>
      </c>
      <c r="BZ254" t="str">
        <f t="shared" si="71"/>
        <v xml:space="preserve"> </v>
      </c>
      <c r="CA254" t="str">
        <f t="shared" si="72"/>
        <v xml:space="preserve"> </v>
      </c>
      <c r="CS254" s="5">
        <f t="shared" si="77"/>
        <v>12.020351400000001</v>
      </c>
      <c r="CT254" s="3">
        <v>40</v>
      </c>
      <c r="DF254" t="str">
        <f t="shared" si="73"/>
        <v xml:space="preserve"> </v>
      </c>
      <c r="DG254" t="str">
        <f t="shared" si="74"/>
        <v xml:space="preserve"> </v>
      </c>
    </row>
    <row r="255" spans="33:111" x14ac:dyDescent="0.25">
      <c r="AG255" s="5">
        <f t="shared" si="75"/>
        <v>20.127961800000001</v>
      </c>
      <c r="AH255" s="3">
        <v>50</v>
      </c>
      <c r="AT255" t="str">
        <f t="shared" si="69"/>
        <v xml:space="preserve"> </v>
      </c>
      <c r="AU255" t="str">
        <f t="shared" si="70"/>
        <v xml:space="preserve"> </v>
      </c>
      <c r="BM255" s="5">
        <f t="shared" si="76"/>
        <v>17.6731956</v>
      </c>
      <c r="BN255" s="3">
        <v>50</v>
      </c>
      <c r="BZ255" t="str">
        <f t="shared" si="71"/>
        <v xml:space="preserve"> </v>
      </c>
      <c r="CA255" t="str">
        <f t="shared" si="72"/>
        <v xml:space="preserve"> </v>
      </c>
      <c r="CS255" s="5">
        <f t="shared" si="77"/>
        <v>15.8692554</v>
      </c>
      <c r="CT255" s="3">
        <v>50</v>
      </c>
      <c r="DF255" t="str">
        <f t="shared" si="73"/>
        <v xml:space="preserve"> </v>
      </c>
      <c r="DG255" t="str">
        <f t="shared" si="74"/>
        <v xml:space="preserve"> </v>
      </c>
    </row>
    <row r="256" spans="33:111" x14ac:dyDescent="0.25">
      <c r="AG256" s="5">
        <f t="shared" si="75"/>
        <v>10.8946404</v>
      </c>
      <c r="AH256" s="3">
        <v>60</v>
      </c>
      <c r="AT256" t="str">
        <f t="shared" si="69"/>
        <v xml:space="preserve"> </v>
      </c>
      <c r="AU256" t="str">
        <f t="shared" si="70"/>
        <v xml:space="preserve"> </v>
      </c>
      <c r="BM256" s="5">
        <f t="shared" si="76"/>
        <v>9.8474022000000012</v>
      </c>
      <c r="BN256" s="3">
        <v>60</v>
      </c>
      <c r="BZ256" t="str">
        <f t="shared" si="71"/>
        <v xml:space="preserve"> </v>
      </c>
      <c r="CA256" t="str">
        <f t="shared" si="72"/>
        <v xml:space="preserve"> </v>
      </c>
      <c r="CS256" s="5">
        <f t="shared" si="77"/>
        <v>14.579436600000001</v>
      </c>
      <c r="CT256" s="3">
        <v>60</v>
      </c>
      <c r="DF256" t="str">
        <f t="shared" si="73"/>
        <v xml:space="preserve"> </v>
      </c>
      <c r="DG256" t="str">
        <f t="shared" si="74"/>
        <v xml:space="preserve"> </v>
      </c>
    </row>
    <row r="257" spans="33:111" x14ac:dyDescent="0.25">
      <c r="AG257" s="5">
        <f t="shared" si="75"/>
        <v>21.36204</v>
      </c>
      <c r="AH257" s="3">
        <v>70</v>
      </c>
      <c r="AT257" t="str">
        <f t="shared" si="69"/>
        <v xml:space="preserve"> </v>
      </c>
      <c r="AU257" t="str">
        <f t="shared" si="70"/>
        <v xml:space="preserve"> </v>
      </c>
      <c r="BM257" s="5">
        <f t="shared" si="76"/>
        <v>19.696984199999999</v>
      </c>
      <c r="BN257" s="3">
        <v>70</v>
      </c>
      <c r="BZ257" t="str">
        <f t="shared" si="71"/>
        <v xml:space="preserve"> </v>
      </c>
      <c r="CA257" t="str">
        <f t="shared" si="72"/>
        <v xml:space="preserve"> </v>
      </c>
      <c r="CS257" s="5">
        <f t="shared" si="77"/>
        <v>17.070325199999999</v>
      </c>
      <c r="CT257" s="3">
        <v>70</v>
      </c>
      <c r="DF257" t="str">
        <f t="shared" si="73"/>
        <v xml:space="preserve"> </v>
      </c>
      <c r="DG257" t="str">
        <f t="shared" si="74"/>
        <v xml:space="preserve"> </v>
      </c>
    </row>
    <row r="258" spans="33:111" x14ac:dyDescent="0.25">
      <c r="AG258" s="5">
        <f t="shared" si="75"/>
        <v>14.950314000000001</v>
      </c>
      <c r="AH258" s="3">
        <v>80</v>
      </c>
      <c r="AT258" t="str">
        <f t="shared" si="69"/>
        <v xml:space="preserve"> </v>
      </c>
      <c r="AU258" t="str">
        <f t="shared" si="70"/>
        <v xml:space="preserve"> </v>
      </c>
      <c r="BM258" s="5">
        <f t="shared" si="76"/>
        <v>12.679896600000001</v>
      </c>
      <c r="BN258" s="3">
        <v>80</v>
      </c>
      <c r="BZ258" t="str">
        <f t="shared" si="71"/>
        <v xml:space="preserve"> </v>
      </c>
      <c r="CA258" t="str">
        <f t="shared" si="72"/>
        <v xml:space="preserve"> </v>
      </c>
      <c r="CS258" s="5">
        <f t="shared" si="77"/>
        <v>13.448120400000001</v>
      </c>
      <c r="CT258" s="3">
        <v>80</v>
      </c>
      <c r="DF258" t="str">
        <f t="shared" si="73"/>
        <v xml:space="preserve"> </v>
      </c>
      <c r="DG258" t="str">
        <f t="shared" si="74"/>
        <v xml:space="preserve"> </v>
      </c>
    </row>
    <row r="259" spans="33:111" x14ac:dyDescent="0.25">
      <c r="AG259" s="5">
        <f t="shared" si="75"/>
        <v>14.754443400000001</v>
      </c>
      <c r="AH259" s="3">
        <v>90</v>
      </c>
      <c r="AT259" t="str">
        <f t="shared" si="69"/>
        <v xml:space="preserve"> </v>
      </c>
      <c r="AU259" t="str">
        <f t="shared" si="70"/>
        <v xml:space="preserve"> </v>
      </c>
      <c r="BM259" s="5">
        <f t="shared" si="76"/>
        <v>13.4443836</v>
      </c>
      <c r="BN259" s="3">
        <v>90</v>
      </c>
      <c r="BZ259" t="str">
        <f t="shared" si="71"/>
        <v xml:space="preserve"> </v>
      </c>
      <c r="CA259" t="str">
        <f t="shared" si="72"/>
        <v xml:space="preserve"> </v>
      </c>
      <c r="CS259" s="5">
        <f t="shared" si="77"/>
        <v>17.752602599999999</v>
      </c>
      <c r="CT259" s="3">
        <v>90</v>
      </c>
      <c r="DF259" t="str">
        <f t="shared" si="73"/>
        <v xml:space="preserve"> </v>
      </c>
      <c r="DG259" t="str">
        <f t="shared" si="74"/>
        <v xml:space="preserve"> </v>
      </c>
    </row>
    <row r="260" spans="33:111" x14ac:dyDescent="0.25">
      <c r="AG260" s="5">
        <f t="shared" si="75"/>
        <v>25.413042600000001</v>
      </c>
      <c r="AH260" s="3">
        <v>100</v>
      </c>
      <c r="AT260" t="str">
        <f t="shared" si="69"/>
        <v xml:space="preserve"> </v>
      </c>
      <c r="AU260" t="str">
        <f t="shared" si="70"/>
        <v xml:space="preserve"> </v>
      </c>
      <c r="BM260" s="5">
        <f t="shared" si="76"/>
        <v>13.705025400000002</v>
      </c>
      <c r="BN260" s="3">
        <v>100</v>
      </c>
      <c r="BZ260" t="str">
        <f t="shared" si="71"/>
        <v xml:space="preserve"> </v>
      </c>
      <c r="CA260" t="str">
        <f t="shared" si="72"/>
        <v xml:space="preserve"> </v>
      </c>
      <c r="CS260" s="5">
        <f t="shared" si="77"/>
        <v>14.6656944</v>
      </c>
      <c r="CT260" s="3">
        <v>100</v>
      </c>
      <c r="DF260" t="str">
        <f t="shared" si="73"/>
        <v xml:space="preserve"> </v>
      </c>
      <c r="DG260" t="str">
        <f t="shared" si="74"/>
        <v xml:space="preserve"> </v>
      </c>
    </row>
    <row r="261" spans="33:111" x14ac:dyDescent="0.25">
      <c r="AG261" s="5">
        <f t="shared" si="75"/>
        <v>17.463311999999998</v>
      </c>
      <c r="AT261" t="str">
        <f t="shared" si="69"/>
        <v xml:space="preserve"> </v>
      </c>
      <c r="AU261" t="str">
        <f t="shared" si="70"/>
        <v xml:space="preserve"> </v>
      </c>
      <c r="BM261" s="5">
        <f t="shared" si="76"/>
        <v>13.0825368</v>
      </c>
      <c r="BZ261" t="str">
        <f t="shared" si="71"/>
        <v xml:space="preserve"> </v>
      </c>
      <c r="CA261" t="str">
        <f t="shared" si="72"/>
        <v xml:space="preserve"> </v>
      </c>
      <c r="CS261" s="5">
        <f t="shared" si="77"/>
        <v>15.0667776</v>
      </c>
      <c r="DF261" t="str">
        <f t="shared" si="73"/>
        <v xml:space="preserve"> </v>
      </c>
      <c r="DG261" t="str">
        <f t="shared" si="74"/>
        <v xml:space="preserve"> </v>
      </c>
    </row>
    <row r="262" spans="33:111" x14ac:dyDescent="0.25">
      <c r="AG262" s="5">
        <f t="shared" si="75"/>
        <v>12.318984</v>
      </c>
      <c r="AT262" t="str">
        <f t="shared" si="69"/>
        <v xml:space="preserve"> </v>
      </c>
      <c r="AU262" t="str">
        <f t="shared" si="70"/>
        <v xml:space="preserve"> </v>
      </c>
      <c r="BM262" s="5">
        <f t="shared" si="76"/>
        <v>16.433512200000003</v>
      </c>
      <c r="BZ262" t="str">
        <f t="shared" si="71"/>
        <v xml:space="preserve"> </v>
      </c>
      <c r="CA262" t="str">
        <f t="shared" si="72"/>
        <v xml:space="preserve"> </v>
      </c>
      <c r="CS262" s="5">
        <f t="shared" si="77"/>
        <v>12.552845400000001</v>
      </c>
      <c r="DF262" t="str">
        <f t="shared" si="73"/>
        <v xml:space="preserve"> </v>
      </c>
      <c r="DG262" t="str">
        <f t="shared" si="74"/>
        <v xml:space="preserve"> </v>
      </c>
    </row>
    <row r="263" spans="33:111" x14ac:dyDescent="0.25">
      <c r="AG263" s="5">
        <f t="shared" si="75"/>
        <v>14.718321000000001</v>
      </c>
      <c r="AT263" t="str">
        <f t="shared" si="69"/>
        <v xml:space="preserve"> </v>
      </c>
      <c r="AU263" t="str">
        <f t="shared" si="70"/>
        <v xml:space="preserve"> </v>
      </c>
      <c r="BM263" s="5">
        <f t="shared" si="76"/>
        <v>11.722030200000001</v>
      </c>
      <c r="BZ263" t="str">
        <f t="shared" si="71"/>
        <v xml:space="preserve"> </v>
      </c>
      <c r="CA263" t="str">
        <f t="shared" si="72"/>
        <v xml:space="preserve"> </v>
      </c>
      <c r="CS263" s="5">
        <f t="shared" si="77"/>
        <v>22.8088044</v>
      </c>
      <c r="DF263" t="str">
        <f t="shared" si="73"/>
        <v xml:space="preserve"> </v>
      </c>
      <c r="DG263" t="str">
        <f t="shared" si="74"/>
        <v xml:space="preserve"> </v>
      </c>
    </row>
    <row r="264" spans="33:111" x14ac:dyDescent="0.25">
      <c r="AG264" s="5">
        <f t="shared" si="75"/>
        <v>14.119810200000002</v>
      </c>
      <c r="AT264" t="str">
        <f t="shared" si="69"/>
        <v xml:space="preserve"> </v>
      </c>
      <c r="AU264" t="str">
        <f t="shared" si="70"/>
        <v xml:space="preserve"> </v>
      </c>
      <c r="BM264" s="5">
        <f t="shared" si="76"/>
        <v>14.354917200000001</v>
      </c>
      <c r="BZ264" t="str">
        <f t="shared" si="71"/>
        <v xml:space="preserve"> </v>
      </c>
      <c r="CA264" t="str">
        <f t="shared" si="72"/>
        <v xml:space="preserve"> </v>
      </c>
      <c r="CS264" s="5">
        <f t="shared" si="77"/>
        <v>18.104173200000002</v>
      </c>
      <c r="DF264" t="str">
        <f t="shared" si="73"/>
        <v xml:space="preserve"> </v>
      </c>
      <c r="DG264" t="str">
        <f t="shared" si="74"/>
        <v xml:space="preserve"> </v>
      </c>
    </row>
    <row r="265" spans="33:111" x14ac:dyDescent="0.25">
      <c r="AG265" s="5">
        <f t="shared" si="75"/>
        <v>13.303008</v>
      </c>
      <c r="AT265" t="str">
        <f t="shared" si="69"/>
        <v xml:space="preserve"> </v>
      </c>
      <c r="AU265" t="str">
        <f t="shared" si="70"/>
        <v xml:space="preserve"> </v>
      </c>
      <c r="BM265" s="5">
        <f t="shared" si="76"/>
        <v>16.0302492</v>
      </c>
      <c r="BZ265" t="str">
        <f t="shared" si="71"/>
        <v xml:space="preserve"> </v>
      </c>
      <c r="CA265" t="str">
        <f t="shared" si="72"/>
        <v xml:space="preserve"> </v>
      </c>
      <c r="CS265" s="5">
        <f t="shared" si="77"/>
        <v>11.722030200000001</v>
      </c>
      <c r="DF265" t="str">
        <f t="shared" si="73"/>
        <v xml:space="preserve"> </v>
      </c>
      <c r="DG265" t="str">
        <f t="shared" si="74"/>
        <v xml:space="preserve"> </v>
      </c>
    </row>
    <row r="266" spans="33:111" x14ac:dyDescent="0.25">
      <c r="AG266" s="5">
        <f t="shared" si="75"/>
        <v>11.771542800000001</v>
      </c>
      <c r="AT266" t="str">
        <f t="shared" si="69"/>
        <v xml:space="preserve"> </v>
      </c>
      <c r="AU266" t="str">
        <f t="shared" si="70"/>
        <v xml:space="preserve"> </v>
      </c>
      <c r="BM266" s="5">
        <f t="shared" si="76"/>
        <v>13.8738042</v>
      </c>
      <c r="BZ266" t="str">
        <f t="shared" si="71"/>
        <v xml:space="preserve"> </v>
      </c>
      <c r="CA266" t="str">
        <f t="shared" si="72"/>
        <v xml:space="preserve"> </v>
      </c>
      <c r="CS266" s="5">
        <f t="shared" si="77"/>
        <v>12.128718599999999</v>
      </c>
      <c r="DF266" t="str">
        <f t="shared" si="73"/>
        <v xml:space="preserve"> </v>
      </c>
      <c r="DG266" t="str">
        <f t="shared" si="74"/>
        <v xml:space="preserve"> </v>
      </c>
    </row>
    <row r="267" spans="33:111" x14ac:dyDescent="0.25">
      <c r="AG267" s="5">
        <f t="shared" si="75"/>
        <v>20.135435400000002</v>
      </c>
      <c r="AT267" t="str">
        <f t="shared" si="69"/>
        <v xml:space="preserve"> </v>
      </c>
      <c r="AU267" t="str">
        <f t="shared" si="70"/>
        <v xml:space="preserve"> </v>
      </c>
      <c r="BM267" s="5">
        <f t="shared" si="76"/>
        <v>15.185421</v>
      </c>
      <c r="BZ267" t="str">
        <f t="shared" si="71"/>
        <v xml:space="preserve"> </v>
      </c>
      <c r="CA267" t="str">
        <f t="shared" si="72"/>
        <v xml:space="preserve"> </v>
      </c>
      <c r="CS267" s="5">
        <f t="shared" si="77"/>
        <v>23.357179800000001</v>
      </c>
      <c r="DF267" t="str">
        <f t="shared" si="73"/>
        <v xml:space="preserve"> </v>
      </c>
      <c r="DG267" t="str">
        <f t="shared" si="74"/>
        <v xml:space="preserve"> </v>
      </c>
    </row>
    <row r="268" spans="33:111" x14ac:dyDescent="0.25">
      <c r="AG268" s="5">
        <f t="shared" si="75"/>
        <v>11.837248199999999</v>
      </c>
      <c r="AT268" t="str">
        <f t="shared" si="69"/>
        <v xml:space="preserve"> </v>
      </c>
      <c r="AU268" t="str">
        <f t="shared" si="70"/>
        <v xml:space="preserve"> </v>
      </c>
      <c r="BM268" s="5">
        <f t="shared" si="76"/>
        <v>11.918835</v>
      </c>
      <c r="BZ268" t="str">
        <f t="shared" si="71"/>
        <v xml:space="preserve"> </v>
      </c>
      <c r="CA268" t="str">
        <f t="shared" si="72"/>
        <v xml:space="preserve"> </v>
      </c>
      <c r="CS268" s="5">
        <f t="shared" si="77"/>
        <v>16.942028400000002</v>
      </c>
      <c r="DF268" t="str">
        <f t="shared" si="73"/>
        <v xml:space="preserve"> </v>
      </c>
      <c r="DG268" t="str">
        <f t="shared" si="74"/>
        <v xml:space="preserve"> </v>
      </c>
    </row>
    <row r="269" spans="33:111" x14ac:dyDescent="0.25">
      <c r="AG269" s="5">
        <f t="shared" si="75"/>
        <v>22.129018200000001</v>
      </c>
      <c r="AT269" t="str">
        <f t="shared" si="69"/>
        <v xml:space="preserve"> </v>
      </c>
      <c r="AU269" t="str">
        <f t="shared" si="70"/>
        <v xml:space="preserve"> </v>
      </c>
      <c r="BM269" s="5">
        <f t="shared" si="76"/>
        <v>11.788046999999999</v>
      </c>
      <c r="BZ269" t="str">
        <f t="shared" si="71"/>
        <v xml:space="preserve"> </v>
      </c>
      <c r="CA269" t="str">
        <f t="shared" si="72"/>
        <v xml:space="preserve"> </v>
      </c>
      <c r="CS269" s="5">
        <f t="shared" si="77"/>
        <v>12.401505000000002</v>
      </c>
      <c r="DF269" t="str">
        <f t="shared" si="73"/>
        <v xml:space="preserve"> </v>
      </c>
      <c r="DG269" t="str">
        <f t="shared" si="74"/>
        <v xml:space="preserve"> </v>
      </c>
    </row>
    <row r="270" spans="33:111" ht="15.75" thickBot="1" x14ac:dyDescent="0.3">
      <c r="AG270" s="5">
        <f t="shared" si="75"/>
        <v>10.3655718</v>
      </c>
      <c r="AT270" t="str">
        <f t="shared" si="69"/>
        <v xml:space="preserve"> </v>
      </c>
      <c r="AU270" t="str">
        <f t="shared" si="70"/>
        <v xml:space="preserve"> </v>
      </c>
      <c r="BM270" s="5">
        <f t="shared" si="76"/>
        <v>16.711592400000001</v>
      </c>
      <c r="BZ270" t="str">
        <f t="shared" si="71"/>
        <v xml:space="preserve"> </v>
      </c>
      <c r="CA270" t="str">
        <f t="shared" si="72"/>
        <v xml:space="preserve"> </v>
      </c>
      <c r="CS270" s="5">
        <f t="shared" si="77"/>
        <v>13.137966</v>
      </c>
      <c r="DF270" t="str">
        <f t="shared" si="73"/>
        <v xml:space="preserve"> </v>
      </c>
      <c r="DG270" t="str">
        <f t="shared" si="74"/>
        <v xml:space="preserve"> </v>
      </c>
    </row>
    <row r="271" spans="33:111" x14ac:dyDescent="0.25">
      <c r="AG271" s="5">
        <f t="shared" si="75"/>
        <v>20.509738200000001</v>
      </c>
      <c r="AH271" s="13" t="s">
        <v>68</v>
      </c>
      <c r="AI271" s="13" t="s">
        <v>70</v>
      </c>
      <c r="AJ271" s="5" t="s">
        <v>75</v>
      </c>
      <c r="AT271" t="str">
        <f t="shared" ref="AT271:AT334" si="78">IF(AR271=1,Y271," ")</f>
        <v xml:space="preserve"> </v>
      </c>
      <c r="AU271" t="str">
        <f t="shared" ref="AU271:AU334" si="79">IF(AS271=1,Y271," ")</f>
        <v xml:space="preserve"> </v>
      </c>
      <c r="BM271" s="5">
        <f t="shared" si="76"/>
        <v>11.559479400000001</v>
      </c>
      <c r="BN271" s="13" t="s">
        <v>68</v>
      </c>
      <c r="BO271" s="13" t="s">
        <v>70</v>
      </c>
      <c r="BP271" s="5" t="s">
        <v>75</v>
      </c>
      <c r="BZ271" t="str">
        <f t="shared" si="71"/>
        <v xml:space="preserve"> </v>
      </c>
      <c r="CA271" t="str">
        <f t="shared" si="72"/>
        <v xml:space="preserve"> </v>
      </c>
      <c r="CS271" s="5">
        <f t="shared" si="77"/>
        <v>16.183769399999999</v>
      </c>
      <c r="CT271" s="13" t="s">
        <v>68</v>
      </c>
      <c r="CU271" s="13" t="s">
        <v>70</v>
      </c>
      <c r="CV271" s="5" t="s">
        <v>75</v>
      </c>
      <c r="DF271" t="str">
        <f t="shared" si="73"/>
        <v xml:space="preserve"> </v>
      </c>
      <c r="DG271" t="str">
        <f t="shared" si="74"/>
        <v xml:space="preserve"> </v>
      </c>
    </row>
    <row r="272" spans="33:111" x14ac:dyDescent="0.25">
      <c r="AG272" s="5">
        <f t="shared" si="75"/>
        <v>18.4856382</v>
      </c>
      <c r="AH272" s="10">
        <v>0</v>
      </c>
      <c r="AI272" s="11">
        <v>0</v>
      </c>
      <c r="AJ272" s="5">
        <f t="shared" ref="AJ272:AJ283" si="80">100*AI272/U$6</f>
        <v>0</v>
      </c>
      <c r="AT272" t="str">
        <f t="shared" si="78"/>
        <v xml:space="preserve"> </v>
      </c>
      <c r="AU272" t="str">
        <f t="shared" si="79"/>
        <v xml:space="preserve"> </v>
      </c>
      <c r="BM272" s="5">
        <f t="shared" si="76"/>
        <v>19.200924000000001</v>
      </c>
      <c r="BN272" s="10">
        <v>0</v>
      </c>
      <c r="BO272" s="11">
        <v>0</v>
      </c>
      <c r="BP272" s="5">
        <f t="shared" ref="BP272:BP283" si="81">100*BO272/BA$6</f>
        <v>0</v>
      </c>
      <c r="BZ272" t="str">
        <f t="shared" si="71"/>
        <v xml:space="preserve"> </v>
      </c>
      <c r="CA272" t="str">
        <f t="shared" si="72"/>
        <v xml:space="preserve"> </v>
      </c>
      <c r="CS272" s="5">
        <f t="shared" si="77"/>
        <v>15.438589200000001</v>
      </c>
      <c r="CT272" s="10">
        <v>0</v>
      </c>
      <c r="CU272" s="11">
        <v>0</v>
      </c>
      <c r="CV272" s="5">
        <f t="shared" ref="CV272:CV283" si="82">100*CU272/CG$6</f>
        <v>0</v>
      </c>
      <c r="DF272" t="str">
        <f t="shared" si="73"/>
        <v xml:space="preserve"> </v>
      </c>
      <c r="DG272" t="str">
        <f t="shared" si="74"/>
        <v xml:space="preserve"> </v>
      </c>
    </row>
    <row r="273" spans="33:111" x14ac:dyDescent="0.25">
      <c r="AG273" s="5">
        <f t="shared" si="75"/>
        <v>12.6185508</v>
      </c>
      <c r="AH273" s="10">
        <v>10</v>
      </c>
      <c r="AI273" s="11">
        <v>5</v>
      </c>
      <c r="AJ273" s="5">
        <f t="shared" si="80"/>
        <v>8.7719298245614041</v>
      </c>
      <c r="AT273" t="str">
        <f t="shared" si="78"/>
        <v xml:space="preserve"> </v>
      </c>
      <c r="AU273" t="str">
        <f t="shared" si="79"/>
        <v xml:space="preserve"> </v>
      </c>
      <c r="BM273" s="5">
        <f t="shared" si="76"/>
        <v>12.160481400000002</v>
      </c>
      <c r="BN273" s="10">
        <v>10</v>
      </c>
      <c r="BO273" s="11">
        <v>1</v>
      </c>
      <c r="BP273" s="5">
        <f t="shared" si="81"/>
        <v>2.5</v>
      </c>
      <c r="BZ273" t="str">
        <f t="shared" si="71"/>
        <v xml:space="preserve"> </v>
      </c>
      <c r="CA273" t="str">
        <f t="shared" si="72"/>
        <v xml:space="preserve"> </v>
      </c>
      <c r="CS273" s="5">
        <f t="shared" si="77"/>
        <v>27.546132600000004</v>
      </c>
      <c r="CT273" s="10">
        <v>10</v>
      </c>
      <c r="CU273" s="11">
        <v>0</v>
      </c>
      <c r="CV273" s="5">
        <f t="shared" si="82"/>
        <v>0</v>
      </c>
      <c r="DF273" t="str">
        <f t="shared" si="73"/>
        <v xml:space="preserve"> </v>
      </c>
      <c r="DG273" t="str">
        <f t="shared" si="74"/>
        <v xml:space="preserve"> </v>
      </c>
    </row>
    <row r="274" spans="33:111" x14ac:dyDescent="0.25">
      <c r="AG274" s="5">
        <f t="shared" si="75"/>
        <v>14.489442</v>
      </c>
      <c r="AH274" s="10">
        <v>20</v>
      </c>
      <c r="AI274" s="11">
        <v>45</v>
      </c>
      <c r="AJ274" s="5">
        <f t="shared" si="80"/>
        <v>78.94736842105263</v>
      </c>
      <c r="AT274" t="str">
        <f t="shared" si="78"/>
        <v xml:space="preserve"> </v>
      </c>
      <c r="AU274" t="str">
        <f t="shared" si="79"/>
        <v xml:space="preserve"> </v>
      </c>
      <c r="BM274" s="5">
        <f t="shared" si="76"/>
        <v>15.210955800000001</v>
      </c>
      <c r="BN274" s="10">
        <v>20</v>
      </c>
      <c r="BO274" s="11">
        <v>32</v>
      </c>
      <c r="BP274" s="5">
        <f t="shared" si="81"/>
        <v>80</v>
      </c>
      <c r="BZ274" t="str">
        <f t="shared" si="71"/>
        <v xml:space="preserve"> </v>
      </c>
      <c r="CA274" t="str">
        <f t="shared" si="72"/>
        <v xml:space="preserve"> </v>
      </c>
      <c r="CS274" s="5">
        <f t="shared" si="77"/>
        <v>21.950897400000002</v>
      </c>
      <c r="CT274" s="10">
        <v>20</v>
      </c>
      <c r="CU274" s="11">
        <v>43</v>
      </c>
      <c r="CV274" s="5">
        <f t="shared" si="82"/>
        <v>71.666666666666671</v>
      </c>
      <c r="DF274" t="str">
        <f t="shared" si="73"/>
        <v xml:space="preserve"> </v>
      </c>
      <c r="DG274" t="str">
        <f t="shared" si="74"/>
        <v xml:space="preserve"> </v>
      </c>
    </row>
    <row r="275" spans="33:111" x14ac:dyDescent="0.25">
      <c r="AG275" s="5">
        <f t="shared" si="75"/>
        <v>18.813231000000002</v>
      </c>
      <c r="AH275" s="10">
        <v>30</v>
      </c>
      <c r="AI275" s="11">
        <v>7</v>
      </c>
      <c r="AJ275" s="5">
        <f t="shared" si="80"/>
        <v>12.280701754385966</v>
      </c>
      <c r="AT275" t="str">
        <f t="shared" si="78"/>
        <v xml:space="preserve"> </v>
      </c>
      <c r="AU275" t="str">
        <f t="shared" si="79"/>
        <v xml:space="preserve"> </v>
      </c>
      <c r="BM275" s="5">
        <f t="shared" si="76"/>
        <v>16.887533400000002</v>
      </c>
      <c r="BN275" s="10">
        <v>30</v>
      </c>
      <c r="BO275" s="11">
        <v>7</v>
      </c>
      <c r="BP275" s="5">
        <f t="shared" si="81"/>
        <v>17.5</v>
      </c>
      <c r="BZ275" t="str">
        <f t="shared" si="71"/>
        <v xml:space="preserve"> </v>
      </c>
      <c r="CA275" t="str">
        <f t="shared" si="72"/>
        <v xml:space="preserve"> </v>
      </c>
      <c r="CS275" s="5">
        <f t="shared" si="77"/>
        <v>18.6631362</v>
      </c>
      <c r="CT275" s="10">
        <v>30</v>
      </c>
      <c r="CU275" s="11">
        <v>15</v>
      </c>
      <c r="CV275" s="5">
        <f t="shared" si="82"/>
        <v>25</v>
      </c>
      <c r="DF275" t="str">
        <f t="shared" si="73"/>
        <v xml:space="preserve"> </v>
      </c>
      <c r="DG275" t="str">
        <f t="shared" si="74"/>
        <v xml:space="preserve"> </v>
      </c>
    </row>
    <row r="276" spans="33:111" x14ac:dyDescent="0.25">
      <c r="AG276" s="5">
        <f t="shared" si="75"/>
        <v>16.8557706</v>
      </c>
      <c r="AH276" s="10">
        <v>40</v>
      </c>
      <c r="AI276" s="11">
        <v>0</v>
      </c>
      <c r="AJ276" s="5">
        <f t="shared" si="80"/>
        <v>0</v>
      </c>
      <c r="AT276" t="str">
        <f t="shared" si="78"/>
        <v xml:space="preserve"> </v>
      </c>
      <c r="AU276" t="str">
        <f t="shared" si="79"/>
        <v xml:space="preserve"> </v>
      </c>
      <c r="BM276" s="5">
        <f t="shared" si="76"/>
        <v>20.786884199999999</v>
      </c>
      <c r="BN276" s="10">
        <v>40</v>
      </c>
      <c r="BO276" s="11">
        <v>0</v>
      </c>
      <c r="BP276" s="5">
        <f t="shared" si="81"/>
        <v>0</v>
      </c>
      <c r="BZ276" t="str">
        <f t="shared" si="71"/>
        <v xml:space="preserve"> </v>
      </c>
      <c r="CA276" t="str">
        <f t="shared" si="72"/>
        <v xml:space="preserve"> </v>
      </c>
      <c r="CS276" s="5">
        <f t="shared" si="77"/>
        <v>19.369391400000001</v>
      </c>
      <c r="CT276" s="10">
        <v>40</v>
      </c>
      <c r="CU276" s="11">
        <v>2</v>
      </c>
      <c r="CV276" s="5">
        <f t="shared" si="82"/>
        <v>3.3333333333333335</v>
      </c>
      <c r="DF276" t="str">
        <f t="shared" si="73"/>
        <v xml:space="preserve"> </v>
      </c>
      <c r="DG276" t="str">
        <f t="shared" si="74"/>
        <v xml:space="preserve"> </v>
      </c>
    </row>
    <row r="277" spans="33:111" x14ac:dyDescent="0.25">
      <c r="AG277" s="5">
        <f t="shared" si="75"/>
        <v>12.287532600000002</v>
      </c>
      <c r="AH277" s="10">
        <v>50</v>
      </c>
      <c r="AI277" s="11">
        <v>0</v>
      </c>
      <c r="AJ277" s="5">
        <f t="shared" si="80"/>
        <v>0</v>
      </c>
      <c r="AT277" t="str">
        <f t="shared" si="78"/>
        <v xml:space="preserve"> </v>
      </c>
      <c r="AU277" t="str">
        <f t="shared" si="79"/>
        <v xml:space="preserve"> </v>
      </c>
      <c r="BM277" s="5">
        <f t="shared" si="76"/>
        <v>15.607367999999999</v>
      </c>
      <c r="BN277" s="10">
        <v>50</v>
      </c>
      <c r="BO277" s="11">
        <v>0</v>
      </c>
      <c r="BP277" s="5">
        <f t="shared" si="81"/>
        <v>0</v>
      </c>
      <c r="BZ277" t="str">
        <f t="shared" si="71"/>
        <v xml:space="preserve"> </v>
      </c>
      <c r="CA277" t="str">
        <f t="shared" si="72"/>
        <v xml:space="preserve"> </v>
      </c>
      <c r="CS277" s="5">
        <f t="shared" si="77"/>
        <v>22.370976000000002</v>
      </c>
      <c r="CT277" s="10">
        <v>50</v>
      </c>
      <c r="CU277" s="11">
        <v>0</v>
      </c>
      <c r="CV277" s="5">
        <f t="shared" si="82"/>
        <v>0</v>
      </c>
      <c r="DF277" t="str">
        <f t="shared" si="73"/>
        <v xml:space="preserve"> </v>
      </c>
      <c r="DG277" t="str">
        <f t="shared" si="74"/>
        <v xml:space="preserve"> </v>
      </c>
    </row>
    <row r="278" spans="33:111" x14ac:dyDescent="0.25">
      <c r="AG278" s="5">
        <f t="shared" si="75"/>
        <v>11.335271400000002</v>
      </c>
      <c r="AH278" s="10">
        <v>60</v>
      </c>
      <c r="AI278" s="11">
        <v>0</v>
      </c>
      <c r="AJ278" s="5">
        <f t="shared" si="80"/>
        <v>0</v>
      </c>
      <c r="AT278" t="str">
        <f t="shared" si="78"/>
        <v xml:space="preserve"> </v>
      </c>
      <c r="AU278" t="str">
        <f t="shared" si="79"/>
        <v xml:space="preserve"> </v>
      </c>
      <c r="BM278" s="5">
        <f t="shared" si="76"/>
        <v>12.208437</v>
      </c>
      <c r="BN278" s="10">
        <v>60</v>
      </c>
      <c r="BO278" s="11">
        <v>0</v>
      </c>
      <c r="BP278" s="5">
        <f t="shared" si="81"/>
        <v>0</v>
      </c>
      <c r="BZ278" t="str">
        <f t="shared" si="71"/>
        <v xml:space="preserve"> </v>
      </c>
      <c r="CA278" t="str">
        <f t="shared" si="72"/>
        <v xml:space="preserve"> </v>
      </c>
      <c r="CS278" s="5">
        <f t="shared" si="77"/>
        <v>14.232848400000002</v>
      </c>
      <c r="CT278" s="10">
        <v>60</v>
      </c>
      <c r="CU278" s="11">
        <v>0</v>
      </c>
      <c r="CV278" s="5">
        <f t="shared" si="82"/>
        <v>0</v>
      </c>
      <c r="DF278" t="str">
        <f t="shared" si="73"/>
        <v xml:space="preserve"> </v>
      </c>
      <c r="DG278" t="str">
        <f t="shared" si="74"/>
        <v xml:space="preserve"> </v>
      </c>
    </row>
    <row r="279" spans="33:111" x14ac:dyDescent="0.25">
      <c r="AG279" s="5">
        <f t="shared" si="75"/>
        <v>19.456894800000001</v>
      </c>
      <c r="AH279" s="10">
        <v>70</v>
      </c>
      <c r="AI279" s="11">
        <v>0</v>
      </c>
      <c r="AJ279" s="5">
        <f t="shared" si="80"/>
        <v>0</v>
      </c>
      <c r="AT279" t="str">
        <f t="shared" si="78"/>
        <v xml:space="preserve"> </v>
      </c>
      <c r="AU279" t="str">
        <f t="shared" si="79"/>
        <v xml:space="preserve"> </v>
      </c>
      <c r="BM279" s="5">
        <f t="shared" si="76"/>
        <v>24.185192399999998</v>
      </c>
      <c r="BN279" s="10">
        <v>70</v>
      </c>
      <c r="BO279" s="11">
        <v>0</v>
      </c>
      <c r="BP279" s="5">
        <f t="shared" si="81"/>
        <v>0</v>
      </c>
      <c r="BZ279" t="str">
        <f t="shared" si="71"/>
        <v xml:space="preserve"> </v>
      </c>
      <c r="CA279" t="str">
        <f t="shared" si="72"/>
        <v xml:space="preserve"> </v>
      </c>
      <c r="CS279" s="5">
        <f t="shared" si="77"/>
        <v>18.735692400000001</v>
      </c>
      <c r="CT279" s="10">
        <v>70</v>
      </c>
      <c r="CU279" s="11">
        <v>0</v>
      </c>
      <c r="CV279" s="5">
        <f t="shared" si="82"/>
        <v>0</v>
      </c>
      <c r="DF279" t="str">
        <f t="shared" si="73"/>
        <v xml:space="preserve"> </v>
      </c>
      <c r="DG279" t="str">
        <f t="shared" si="74"/>
        <v xml:space="preserve"> </v>
      </c>
    </row>
    <row r="280" spans="33:111" x14ac:dyDescent="0.25">
      <c r="AG280" s="5">
        <f t="shared" si="75"/>
        <v>15.513948000000001</v>
      </c>
      <c r="AH280" s="10">
        <v>80</v>
      </c>
      <c r="AI280" s="11">
        <v>0</v>
      </c>
      <c r="AJ280" s="5">
        <f t="shared" si="80"/>
        <v>0</v>
      </c>
      <c r="AT280" t="str">
        <f t="shared" si="78"/>
        <v xml:space="preserve"> </v>
      </c>
      <c r="AU280" t="str">
        <f t="shared" si="79"/>
        <v xml:space="preserve"> </v>
      </c>
      <c r="BM280" s="5">
        <f t="shared" si="76"/>
        <v>19.637818200000002</v>
      </c>
      <c r="BN280" s="10">
        <v>80</v>
      </c>
      <c r="BO280" s="11">
        <v>0</v>
      </c>
      <c r="BP280" s="5">
        <f t="shared" si="81"/>
        <v>0</v>
      </c>
      <c r="BZ280" t="str">
        <f t="shared" si="71"/>
        <v xml:space="preserve"> </v>
      </c>
      <c r="CA280" t="str">
        <f t="shared" si="72"/>
        <v xml:space="preserve"> </v>
      </c>
      <c r="CS280" s="5">
        <f t="shared" si="77"/>
        <v>18.117563399999998</v>
      </c>
      <c r="CT280" s="10">
        <v>80</v>
      </c>
      <c r="CU280" s="11">
        <v>0</v>
      </c>
      <c r="CV280" s="5">
        <f t="shared" si="82"/>
        <v>0</v>
      </c>
      <c r="DF280" t="str">
        <f t="shared" si="73"/>
        <v xml:space="preserve"> </v>
      </c>
      <c r="DG280" t="str">
        <f t="shared" si="74"/>
        <v xml:space="preserve"> </v>
      </c>
    </row>
    <row r="281" spans="33:111" x14ac:dyDescent="0.25">
      <c r="AG281" s="5">
        <f t="shared" si="75"/>
        <v>11.149677000000001</v>
      </c>
      <c r="AH281" s="10">
        <v>90</v>
      </c>
      <c r="AI281" s="11">
        <v>0</v>
      </c>
      <c r="AJ281" s="5">
        <f t="shared" si="80"/>
        <v>0</v>
      </c>
      <c r="AT281" t="str">
        <f t="shared" si="78"/>
        <v xml:space="preserve"> </v>
      </c>
      <c r="AU281" t="str">
        <f t="shared" si="79"/>
        <v xml:space="preserve"> </v>
      </c>
      <c r="BM281" s="5">
        <f t="shared" si="76"/>
        <v>19.369391400000001</v>
      </c>
      <c r="BN281" s="10">
        <v>90</v>
      </c>
      <c r="BO281" s="11">
        <v>0</v>
      </c>
      <c r="BP281" s="5">
        <f t="shared" si="81"/>
        <v>0</v>
      </c>
      <c r="BZ281" t="str">
        <f t="shared" si="71"/>
        <v xml:space="preserve"> </v>
      </c>
      <c r="CA281" t="str">
        <f t="shared" si="72"/>
        <v xml:space="preserve"> </v>
      </c>
      <c r="CS281" s="5">
        <f t="shared" si="77"/>
        <v>18.077392800000002</v>
      </c>
      <c r="CT281" s="10">
        <v>90</v>
      </c>
      <c r="CU281" s="11">
        <v>0</v>
      </c>
      <c r="CV281" s="5">
        <f t="shared" si="82"/>
        <v>0</v>
      </c>
      <c r="DF281" t="str">
        <f t="shared" si="73"/>
        <v xml:space="preserve"> </v>
      </c>
      <c r="DG281" t="str">
        <f t="shared" si="74"/>
        <v xml:space="preserve"> </v>
      </c>
    </row>
    <row r="282" spans="33:111" x14ac:dyDescent="0.25">
      <c r="AG282" s="5">
        <f t="shared" ref="AG282:AG313" si="83">AG46*$Z$2</f>
        <v>18.725416200000002</v>
      </c>
      <c r="AH282" s="10">
        <v>100</v>
      </c>
      <c r="AI282" s="11">
        <v>0</v>
      </c>
      <c r="AJ282" s="5">
        <f t="shared" si="80"/>
        <v>0</v>
      </c>
      <c r="AT282" t="str">
        <f t="shared" si="78"/>
        <v xml:space="preserve"> </v>
      </c>
      <c r="AU282" t="str">
        <f t="shared" si="79"/>
        <v xml:space="preserve"> </v>
      </c>
      <c r="BM282" s="5">
        <f t="shared" si="76"/>
        <v>20.5900794</v>
      </c>
      <c r="BN282" s="10">
        <v>100</v>
      </c>
      <c r="BO282" s="11">
        <v>0</v>
      </c>
      <c r="BP282" s="5">
        <f t="shared" si="81"/>
        <v>0</v>
      </c>
      <c r="BZ282" t="str">
        <f t="shared" si="71"/>
        <v xml:space="preserve"> </v>
      </c>
      <c r="CA282" t="str">
        <f t="shared" si="72"/>
        <v xml:space="preserve"> </v>
      </c>
      <c r="CS282" s="5">
        <f t="shared" ref="CS282:CS313" si="84">CS46*$Z$2</f>
        <v>15.513948000000001</v>
      </c>
      <c r="CT282" s="10">
        <v>100</v>
      </c>
      <c r="CU282" s="11">
        <v>0</v>
      </c>
      <c r="CV282" s="5">
        <f t="shared" si="82"/>
        <v>0</v>
      </c>
      <c r="DF282" t="str">
        <f t="shared" si="73"/>
        <v xml:space="preserve"> </v>
      </c>
      <c r="DG282" t="str">
        <f t="shared" si="74"/>
        <v xml:space="preserve"> </v>
      </c>
    </row>
    <row r="283" spans="33:111" ht="15.75" thickBot="1" x14ac:dyDescent="0.3">
      <c r="AG283" s="5">
        <f t="shared" si="83"/>
        <v>11.898594000000001</v>
      </c>
      <c r="AH283" s="12" t="s">
        <v>69</v>
      </c>
      <c r="AI283" s="12">
        <v>0</v>
      </c>
      <c r="AJ283" s="5">
        <f t="shared" si="80"/>
        <v>0</v>
      </c>
      <c r="AT283" t="str">
        <f t="shared" si="78"/>
        <v xml:space="preserve"> </v>
      </c>
      <c r="AU283" t="str">
        <f t="shared" si="79"/>
        <v xml:space="preserve"> </v>
      </c>
      <c r="BM283" s="5">
        <f t="shared" si="76"/>
        <v>18.5093046</v>
      </c>
      <c r="BN283" s="12" t="s">
        <v>69</v>
      </c>
      <c r="BO283" s="12">
        <v>0</v>
      </c>
      <c r="BP283" s="5">
        <f t="shared" si="81"/>
        <v>0</v>
      </c>
      <c r="BZ283" t="str">
        <f t="shared" si="71"/>
        <v xml:space="preserve"> </v>
      </c>
      <c r="CA283" t="str">
        <f t="shared" si="72"/>
        <v xml:space="preserve"> </v>
      </c>
      <c r="CS283" s="5">
        <f t="shared" si="84"/>
        <v>20.193044400000002</v>
      </c>
      <c r="CT283" s="12" t="s">
        <v>69</v>
      </c>
      <c r="CU283" s="12">
        <v>0</v>
      </c>
      <c r="CV283" s="5">
        <f t="shared" si="82"/>
        <v>0</v>
      </c>
      <c r="DF283" t="str">
        <f t="shared" si="73"/>
        <v xml:space="preserve"> </v>
      </c>
      <c r="DG283" t="str">
        <f t="shared" si="74"/>
        <v xml:space="preserve"> </v>
      </c>
    </row>
    <row r="284" spans="33:111" x14ac:dyDescent="0.25">
      <c r="AG284" s="5">
        <f t="shared" si="83"/>
        <v>14.595940800000001</v>
      </c>
      <c r="AT284" t="str">
        <f t="shared" si="78"/>
        <v xml:space="preserve"> </v>
      </c>
      <c r="AU284" t="str">
        <f t="shared" si="79"/>
        <v xml:space="preserve"> </v>
      </c>
      <c r="BM284" s="5">
        <f t="shared" si="76"/>
        <v>19.620691200000003</v>
      </c>
      <c r="BZ284" t="str">
        <f t="shared" si="71"/>
        <v xml:space="preserve"> </v>
      </c>
      <c r="CA284" t="str">
        <f t="shared" si="72"/>
        <v xml:space="preserve"> </v>
      </c>
      <c r="CS284" s="5">
        <f t="shared" si="84"/>
        <v>14.872463999999999</v>
      </c>
      <c r="DF284" t="str">
        <f t="shared" si="73"/>
        <v xml:space="preserve"> </v>
      </c>
      <c r="DG284" t="str">
        <f t="shared" si="74"/>
        <v xml:space="preserve"> </v>
      </c>
    </row>
    <row r="285" spans="33:111" x14ac:dyDescent="0.25">
      <c r="AG285" s="5">
        <f t="shared" si="83"/>
        <v>10.351558799999999</v>
      </c>
      <c r="AT285" t="str">
        <f t="shared" si="78"/>
        <v xml:space="preserve"> </v>
      </c>
      <c r="AU285" t="str">
        <f t="shared" si="79"/>
        <v xml:space="preserve"> </v>
      </c>
      <c r="BM285" s="5">
        <f t="shared" si="76"/>
        <v>21.853429200000001</v>
      </c>
      <c r="BZ285" t="str">
        <f t="shared" si="71"/>
        <v xml:space="preserve"> </v>
      </c>
      <c r="CA285" t="str">
        <f t="shared" si="72"/>
        <v xml:space="preserve"> </v>
      </c>
      <c r="CS285" s="5">
        <f t="shared" si="84"/>
        <v>16.999014599999999</v>
      </c>
      <c r="DF285" t="str">
        <f t="shared" si="73"/>
        <v xml:space="preserve"> </v>
      </c>
      <c r="DG285" t="str">
        <f t="shared" si="74"/>
        <v xml:space="preserve"> </v>
      </c>
    </row>
    <row r="286" spans="33:111" x14ac:dyDescent="0.25">
      <c r="AG286" s="5">
        <f t="shared" si="83"/>
        <v>16.691040000000001</v>
      </c>
      <c r="AT286" t="str">
        <f t="shared" si="78"/>
        <v xml:space="preserve"> </v>
      </c>
      <c r="AU286" t="str">
        <f t="shared" si="79"/>
        <v xml:space="preserve"> </v>
      </c>
      <c r="BM286" s="5">
        <f t="shared" si="76"/>
        <v>16.691040000000001</v>
      </c>
      <c r="BZ286" t="str">
        <f t="shared" si="71"/>
        <v xml:space="preserve"> </v>
      </c>
      <c r="CA286" t="str">
        <f t="shared" si="72"/>
        <v xml:space="preserve"> </v>
      </c>
      <c r="CS286" s="5">
        <f t="shared" si="84"/>
        <v>22.129018200000001</v>
      </c>
      <c r="DF286" t="str">
        <f t="shared" si="73"/>
        <v xml:space="preserve"> </v>
      </c>
      <c r="DG286" t="str">
        <f t="shared" si="74"/>
        <v xml:space="preserve"> </v>
      </c>
    </row>
    <row r="287" spans="33:111" x14ac:dyDescent="0.25">
      <c r="AG287" s="5">
        <f t="shared" si="83"/>
        <v>15.9424344</v>
      </c>
      <c r="AT287" t="str">
        <f t="shared" si="78"/>
        <v xml:space="preserve"> </v>
      </c>
      <c r="AU287" t="str">
        <f t="shared" si="79"/>
        <v xml:space="preserve"> </v>
      </c>
      <c r="BM287" s="5">
        <f t="shared" si="76"/>
        <v>17.265261600000002</v>
      </c>
      <c r="BZ287" t="str">
        <f t="shared" si="71"/>
        <v xml:space="preserve"> </v>
      </c>
      <c r="CA287" t="str">
        <f t="shared" si="72"/>
        <v xml:space="preserve"> </v>
      </c>
      <c r="CS287" s="5">
        <f t="shared" si="84"/>
        <v>21.051262800000003</v>
      </c>
      <c r="DF287" t="str">
        <f t="shared" si="73"/>
        <v xml:space="preserve"> </v>
      </c>
      <c r="DG287" t="str">
        <f t="shared" si="74"/>
        <v xml:space="preserve"> </v>
      </c>
    </row>
    <row r="288" spans="33:111" x14ac:dyDescent="0.25">
      <c r="AG288" s="5">
        <f t="shared" si="83"/>
        <v>11.521800000000001</v>
      </c>
      <c r="AT288" t="str">
        <f t="shared" si="78"/>
        <v xml:space="preserve"> </v>
      </c>
      <c r="AU288" t="str">
        <f t="shared" si="79"/>
        <v xml:space="preserve"> </v>
      </c>
      <c r="BM288" s="5">
        <f t="shared" si="76"/>
        <v>21.076486200000002</v>
      </c>
      <c r="BZ288" t="str">
        <f t="shared" si="71"/>
        <v xml:space="preserve"> </v>
      </c>
      <c r="CA288" t="str">
        <f t="shared" si="72"/>
        <v xml:space="preserve"> </v>
      </c>
      <c r="CS288" s="5">
        <f t="shared" si="84"/>
        <v>19.608235200000003</v>
      </c>
      <c r="DF288" t="str">
        <f t="shared" si="73"/>
        <v xml:space="preserve"> </v>
      </c>
      <c r="DG288" t="str">
        <f t="shared" si="74"/>
        <v xml:space="preserve"> </v>
      </c>
    </row>
    <row r="289" spans="1:111" ht="15.75" thickBot="1" x14ac:dyDescent="0.3">
      <c r="AG289" s="5">
        <f t="shared" si="83"/>
        <v>9.7732890000000001</v>
      </c>
      <c r="AT289" t="str">
        <f t="shared" si="78"/>
        <v xml:space="preserve"> </v>
      </c>
      <c r="AU289" t="str">
        <f t="shared" si="79"/>
        <v xml:space="preserve"> </v>
      </c>
      <c r="BM289" s="5">
        <f t="shared" si="76"/>
        <v>20.479221000000003</v>
      </c>
      <c r="BZ289" t="str">
        <f t="shared" si="71"/>
        <v xml:space="preserve"> </v>
      </c>
      <c r="CA289" t="str">
        <f t="shared" si="72"/>
        <v xml:space="preserve"> </v>
      </c>
      <c r="CS289" s="5">
        <f t="shared" si="84"/>
        <v>23.561769600000002</v>
      </c>
      <c r="DF289" t="str">
        <f t="shared" si="73"/>
        <v xml:space="preserve"> </v>
      </c>
      <c r="DG289" t="str">
        <f t="shared" si="74"/>
        <v xml:space="preserve"> </v>
      </c>
    </row>
    <row r="290" spans="1:111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AG290" s="5">
        <f t="shared" si="83"/>
        <v>10.0277028</v>
      </c>
      <c r="AT290" t="str">
        <f t="shared" si="78"/>
        <v xml:space="preserve"> </v>
      </c>
      <c r="AU290" t="str">
        <f t="shared" si="79"/>
        <v xml:space="preserve"> </v>
      </c>
      <c r="BM290" s="5"/>
      <c r="BZ290" t="str">
        <f t="shared" si="71"/>
        <v xml:space="preserve"> </v>
      </c>
      <c r="CA290" t="str">
        <f t="shared" si="72"/>
        <v xml:space="preserve"> </v>
      </c>
      <c r="CS290" s="5">
        <f t="shared" si="84"/>
        <v>18.751262400000002</v>
      </c>
      <c r="DF290" t="str">
        <f t="shared" si="73"/>
        <v xml:space="preserve"> </v>
      </c>
      <c r="DG290" t="str">
        <f t="shared" si="74"/>
        <v xml:space="preserve"> </v>
      </c>
    </row>
    <row r="291" spans="1:111" x14ac:dyDescent="0.25">
      <c r="B291">
        <f>AVERAGE(B296:B304)</f>
        <v>0</v>
      </c>
      <c r="C291">
        <f t="shared" ref="C291:G291" si="85">AVERAGE(C296:C304)</f>
        <v>3.757309941520468</v>
      </c>
      <c r="D291">
        <f t="shared" si="85"/>
        <v>76.871345029239762</v>
      </c>
      <c r="E291">
        <f t="shared" si="85"/>
        <v>18.260233918128655</v>
      </c>
      <c r="F291">
        <f t="shared" si="85"/>
        <v>1.1111111111111112</v>
      </c>
      <c r="G291">
        <f t="shared" si="85"/>
        <v>0</v>
      </c>
      <c r="AG291" s="5">
        <f t="shared" si="83"/>
        <v>14.378583600000001</v>
      </c>
      <c r="AT291" t="str">
        <f t="shared" si="78"/>
        <v xml:space="preserve"> </v>
      </c>
      <c r="AU291" t="str">
        <f t="shared" si="79"/>
        <v xml:space="preserve"> </v>
      </c>
      <c r="BM291" s="5"/>
      <c r="BZ291" t="str">
        <f t="shared" si="71"/>
        <v xml:space="preserve"> </v>
      </c>
      <c r="CA291" t="str">
        <f t="shared" si="72"/>
        <v xml:space="preserve"> </v>
      </c>
      <c r="CS291" s="5">
        <f t="shared" si="84"/>
        <v>20.772871200000001</v>
      </c>
      <c r="DF291" t="str">
        <f t="shared" si="73"/>
        <v xml:space="preserve"> </v>
      </c>
      <c r="DG291" t="str">
        <f t="shared" si="74"/>
        <v xml:space="preserve"> </v>
      </c>
    </row>
    <row r="292" spans="1:111" x14ac:dyDescent="0.25">
      <c r="B292">
        <f>STDEV(B296:B304)</f>
        <v>0</v>
      </c>
      <c r="C292">
        <f t="shared" ref="C292:G292" si="86">STDEV(C296:C304)</f>
        <v>4.5191049366597058</v>
      </c>
      <c r="D292">
        <f t="shared" si="86"/>
        <v>4.5380079278937719</v>
      </c>
      <c r="E292">
        <f t="shared" si="86"/>
        <v>6.3936377495855172</v>
      </c>
      <c r="F292">
        <f t="shared" si="86"/>
        <v>1.9245008972987527</v>
      </c>
      <c r="G292">
        <f t="shared" si="86"/>
        <v>0</v>
      </c>
      <c r="AG292" s="5">
        <f t="shared" si="83"/>
        <v>7.9755767999999998</v>
      </c>
      <c r="AT292" t="str">
        <f t="shared" si="78"/>
        <v xml:space="preserve"> </v>
      </c>
      <c r="AU292" t="str">
        <f t="shared" si="79"/>
        <v xml:space="preserve"> </v>
      </c>
      <c r="BM292" s="5"/>
      <c r="BZ292" t="str">
        <f t="shared" si="71"/>
        <v xml:space="preserve"> </v>
      </c>
      <c r="CA292" t="str">
        <f t="shared" si="72"/>
        <v xml:space="preserve"> </v>
      </c>
      <c r="CS292" s="5">
        <f t="shared" si="84"/>
        <v>17.999231400000003</v>
      </c>
      <c r="DF292" t="str">
        <f t="shared" si="73"/>
        <v xml:space="preserve"> </v>
      </c>
      <c r="DG292" t="str">
        <f t="shared" si="74"/>
        <v xml:space="preserve"> </v>
      </c>
    </row>
    <row r="293" spans="1:111" x14ac:dyDescent="0.25">
      <c r="B293">
        <f>COUNT(B296:B304)</f>
        <v>3</v>
      </c>
      <c r="C293">
        <f t="shared" ref="C293:G293" si="87">COUNT(C296:C304)</f>
        <v>3</v>
      </c>
      <c r="D293">
        <f t="shared" si="87"/>
        <v>3</v>
      </c>
      <c r="E293">
        <f t="shared" si="87"/>
        <v>3</v>
      </c>
      <c r="F293">
        <f t="shared" si="87"/>
        <v>3</v>
      </c>
      <c r="G293">
        <f t="shared" si="87"/>
        <v>3</v>
      </c>
      <c r="AG293" s="5">
        <f t="shared" si="83"/>
        <v>11.526159600000002</v>
      </c>
      <c r="AT293" t="str">
        <f t="shared" si="78"/>
        <v xml:space="preserve"> </v>
      </c>
      <c r="AU293" t="str">
        <f t="shared" si="79"/>
        <v xml:space="preserve"> </v>
      </c>
      <c r="BM293" s="5"/>
      <c r="BZ293" t="str">
        <f t="shared" si="71"/>
        <v xml:space="preserve"> </v>
      </c>
      <c r="CA293" t="str">
        <f t="shared" si="72"/>
        <v xml:space="preserve"> </v>
      </c>
      <c r="CS293" s="5">
        <f t="shared" si="84"/>
        <v>15.8599134</v>
      </c>
      <c r="DF293" t="str">
        <f t="shared" si="73"/>
        <v xml:space="preserve"> </v>
      </c>
      <c r="DG293" t="str">
        <f t="shared" si="74"/>
        <v xml:space="preserve"> </v>
      </c>
    </row>
    <row r="294" spans="1:111" x14ac:dyDescent="0.25">
      <c r="B294">
        <f>B292/SQRT(B293)</f>
        <v>0</v>
      </c>
      <c r="C294">
        <f t="shared" ref="C294:G294" si="88">C292/SQRT(C293)</f>
        <v>2.6091064516766478</v>
      </c>
      <c r="D294">
        <f t="shared" si="88"/>
        <v>2.6200200987541251</v>
      </c>
      <c r="E294">
        <f t="shared" si="88"/>
        <v>3.6913684758241518</v>
      </c>
      <c r="F294">
        <f t="shared" si="88"/>
        <v>1.1111111111111114</v>
      </c>
      <c r="G294">
        <f t="shared" si="88"/>
        <v>0</v>
      </c>
      <c r="AG294" s="5">
        <f t="shared" si="83"/>
        <v>8.6578542000000009</v>
      </c>
      <c r="AT294" t="str">
        <f t="shared" si="78"/>
        <v xml:space="preserve"> </v>
      </c>
      <c r="AU294" t="str">
        <f t="shared" si="79"/>
        <v xml:space="preserve"> </v>
      </c>
      <c r="BM294" s="5"/>
      <c r="BZ294" t="str">
        <f t="shared" si="71"/>
        <v xml:space="preserve"> </v>
      </c>
      <c r="CA294" t="str">
        <f t="shared" si="72"/>
        <v xml:space="preserve"> </v>
      </c>
      <c r="CS294" s="5">
        <f t="shared" si="84"/>
        <v>16.577379000000001</v>
      </c>
      <c r="DF294" t="str">
        <f t="shared" si="73"/>
        <v xml:space="preserve"> </v>
      </c>
      <c r="DG294" t="str">
        <f t="shared" si="74"/>
        <v xml:space="preserve"> </v>
      </c>
    </row>
    <row r="295" spans="1:111" x14ac:dyDescent="0.25">
      <c r="A295" t="s">
        <v>76</v>
      </c>
      <c r="AG295" s="5">
        <f t="shared" si="83"/>
        <v>9.8474022000000012</v>
      </c>
      <c r="AT295" t="str">
        <f t="shared" si="78"/>
        <v xml:space="preserve"> </v>
      </c>
      <c r="AU295" t="str">
        <f t="shared" si="79"/>
        <v xml:space="preserve"> </v>
      </c>
      <c r="BM295" s="5"/>
      <c r="BZ295" t="str">
        <f t="shared" si="71"/>
        <v xml:space="preserve"> </v>
      </c>
      <c r="CA295" t="str">
        <f t="shared" si="72"/>
        <v xml:space="preserve"> </v>
      </c>
      <c r="CS295" s="5">
        <f t="shared" si="84"/>
        <v>12.40929</v>
      </c>
      <c r="DF295" t="str">
        <f t="shared" si="73"/>
        <v xml:space="preserve"> </v>
      </c>
      <c r="DG295" t="str">
        <f t="shared" si="74"/>
        <v xml:space="preserve"> </v>
      </c>
    </row>
    <row r="296" spans="1:111" ht="15.75" thickBot="1" x14ac:dyDescent="0.3">
      <c r="B296">
        <f>AJ272</f>
        <v>0</v>
      </c>
      <c r="C296">
        <f>AJ273</f>
        <v>8.7719298245614041</v>
      </c>
      <c r="D296">
        <f>AJ274</f>
        <v>78.94736842105263</v>
      </c>
      <c r="E296">
        <f>AJ275</f>
        <v>12.280701754385966</v>
      </c>
      <c r="F296">
        <f>AJ276</f>
        <v>0</v>
      </c>
      <c r="G296">
        <f>AJ277</f>
        <v>0</v>
      </c>
      <c r="AG296" s="5">
        <f t="shared" si="83"/>
        <v>10.899000000000001</v>
      </c>
      <c r="AT296" t="str">
        <f t="shared" si="78"/>
        <v xml:space="preserve"> </v>
      </c>
      <c r="AU296" t="str">
        <f t="shared" si="79"/>
        <v xml:space="preserve"> </v>
      </c>
      <c r="BM296" s="5"/>
      <c r="BZ296" t="str">
        <f t="shared" si="71"/>
        <v xml:space="preserve"> </v>
      </c>
      <c r="CA296" t="str">
        <f t="shared" si="72"/>
        <v xml:space="preserve"> </v>
      </c>
      <c r="CS296" s="5">
        <f t="shared" si="84"/>
        <v>14.595940800000001</v>
      </c>
      <c r="DF296" t="str">
        <f t="shared" si="73"/>
        <v xml:space="preserve"> </v>
      </c>
      <c r="DG296" t="str">
        <f t="shared" si="74"/>
        <v xml:space="preserve"> </v>
      </c>
    </row>
    <row r="297" spans="1:111" x14ac:dyDescent="0.25">
      <c r="A297" s="13"/>
      <c r="B297" s="11">
        <f>BP272</f>
        <v>0</v>
      </c>
      <c r="C297">
        <f>BP273</f>
        <v>2.5</v>
      </c>
      <c r="D297">
        <f>BP274</f>
        <v>80</v>
      </c>
      <c r="E297">
        <f>BP275</f>
        <v>17.5</v>
      </c>
      <c r="F297">
        <f>BP276</f>
        <v>0</v>
      </c>
      <c r="G297">
        <f>BP277</f>
        <v>0</v>
      </c>
      <c r="AG297" s="5">
        <f t="shared" si="83"/>
        <v>16.255702800000002</v>
      </c>
      <c r="AT297" t="str">
        <f t="shared" si="78"/>
        <v xml:space="preserve"> </v>
      </c>
      <c r="AU297" t="str">
        <f t="shared" si="79"/>
        <v xml:space="preserve"> </v>
      </c>
      <c r="BM297" s="5"/>
      <c r="BZ297" t="str">
        <f t="shared" si="71"/>
        <v xml:space="preserve"> </v>
      </c>
      <c r="CA297" t="str">
        <f t="shared" si="72"/>
        <v xml:space="preserve"> </v>
      </c>
      <c r="CS297" s="5">
        <f t="shared" si="84"/>
        <v>15.9424344</v>
      </c>
      <c r="DF297" t="str">
        <f t="shared" si="73"/>
        <v xml:space="preserve"> </v>
      </c>
      <c r="DG297" t="str">
        <f t="shared" si="74"/>
        <v xml:space="preserve"> </v>
      </c>
    </row>
    <row r="298" spans="1:111" x14ac:dyDescent="0.25">
      <c r="B298">
        <f>CV272</f>
        <v>0</v>
      </c>
      <c r="C298">
        <f>CV273</f>
        <v>0</v>
      </c>
      <c r="D298">
        <f>CV274</f>
        <v>71.666666666666671</v>
      </c>
      <c r="E298">
        <f>CV275</f>
        <v>25</v>
      </c>
      <c r="F298">
        <f>CV276</f>
        <v>3.3333333333333335</v>
      </c>
      <c r="G298">
        <f>CV277</f>
        <v>0</v>
      </c>
      <c r="AG298" s="5">
        <f t="shared" si="83"/>
        <v>18.882673199999999</v>
      </c>
      <c r="AT298" t="str">
        <f t="shared" si="78"/>
        <v xml:space="preserve"> </v>
      </c>
      <c r="AU298" t="str">
        <f t="shared" si="79"/>
        <v xml:space="preserve"> </v>
      </c>
      <c r="BM298" s="5"/>
      <c r="BZ298" t="str">
        <f t="shared" si="71"/>
        <v xml:space="preserve"> </v>
      </c>
      <c r="CA298" t="str">
        <f t="shared" si="72"/>
        <v xml:space="preserve"> </v>
      </c>
      <c r="CS298" s="5">
        <f t="shared" si="84"/>
        <v>12.710413800000001</v>
      </c>
      <c r="DF298" t="str">
        <f t="shared" si="73"/>
        <v xml:space="preserve"> </v>
      </c>
      <c r="DG298" t="str">
        <f t="shared" si="74"/>
        <v xml:space="preserve"> </v>
      </c>
    </row>
    <row r="299" spans="1:111" x14ac:dyDescent="0.25">
      <c r="AG299" s="5">
        <f t="shared" si="83"/>
        <v>11.488168800000002</v>
      </c>
      <c r="AT299" t="str">
        <f t="shared" si="78"/>
        <v xml:space="preserve"> </v>
      </c>
      <c r="AU299" t="str">
        <f t="shared" si="79"/>
        <v xml:space="preserve"> </v>
      </c>
      <c r="BM299" s="5"/>
      <c r="BZ299" t="str">
        <f t="shared" si="71"/>
        <v xml:space="preserve"> </v>
      </c>
      <c r="CA299" t="str">
        <f t="shared" si="72"/>
        <v xml:space="preserve"> </v>
      </c>
      <c r="CS299" s="5">
        <f t="shared" si="84"/>
        <v>19.895657400000001</v>
      </c>
      <c r="DF299" t="str">
        <f t="shared" si="73"/>
        <v xml:space="preserve"> </v>
      </c>
      <c r="DG299" t="str">
        <f t="shared" si="74"/>
        <v xml:space="preserve"> </v>
      </c>
    </row>
    <row r="300" spans="1:111" x14ac:dyDescent="0.25">
      <c r="AG300" s="5">
        <f t="shared" si="83"/>
        <v>14.425605000000001</v>
      </c>
      <c r="AT300" t="str">
        <f t="shared" si="78"/>
        <v xml:space="preserve"> </v>
      </c>
      <c r="AU300" t="str">
        <f t="shared" si="79"/>
        <v xml:space="preserve"> </v>
      </c>
      <c r="BM300" s="5"/>
      <c r="BZ300" t="str">
        <f t="shared" si="71"/>
        <v xml:space="preserve"> </v>
      </c>
      <c r="CA300" t="str">
        <f t="shared" si="72"/>
        <v xml:space="preserve"> </v>
      </c>
      <c r="CS300" s="5">
        <f t="shared" si="84"/>
        <v>23.253172200000002</v>
      </c>
      <c r="DF300" t="str">
        <f t="shared" si="73"/>
        <v xml:space="preserve"> </v>
      </c>
      <c r="DG300" t="str">
        <f t="shared" si="74"/>
        <v xml:space="preserve"> </v>
      </c>
    </row>
    <row r="301" spans="1:111" x14ac:dyDescent="0.25">
      <c r="AG301" s="5">
        <f t="shared" si="83"/>
        <v>15.619823999999999</v>
      </c>
      <c r="AT301" t="str">
        <f t="shared" si="78"/>
        <v xml:space="preserve"> </v>
      </c>
      <c r="AU301" t="str">
        <f t="shared" si="79"/>
        <v xml:space="preserve"> </v>
      </c>
      <c r="BM301" s="5"/>
      <c r="BZ301" t="str">
        <f t="shared" si="71"/>
        <v xml:space="preserve"> </v>
      </c>
      <c r="CA301" t="str">
        <f t="shared" si="72"/>
        <v xml:space="preserve"> </v>
      </c>
      <c r="CS301" s="5">
        <f t="shared" si="84"/>
        <v>13.680424800000001</v>
      </c>
      <c r="DF301" t="str">
        <f t="shared" si="73"/>
        <v xml:space="preserve"> </v>
      </c>
      <c r="DG301" t="str">
        <f t="shared" si="74"/>
        <v xml:space="preserve"> </v>
      </c>
    </row>
    <row r="302" spans="1:111" x14ac:dyDescent="0.25">
      <c r="AG302" s="5">
        <f t="shared" si="83"/>
        <v>8.5678596000000002</v>
      </c>
      <c r="AT302" t="str">
        <f t="shared" si="78"/>
        <v xml:space="preserve"> </v>
      </c>
      <c r="AU302" t="str">
        <f t="shared" si="79"/>
        <v xml:space="preserve"> </v>
      </c>
      <c r="BM302" s="5"/>
      <c r="BZ302" t="str">
        <f t="shared" si="71"/>
        <v xml:space="preserve"> </v>
      </c>
      <c r="CA302" t="str">
        <f t="shared" si="72"/>
        <v xml:space="preserve"> </v>
      </c>
      <c r="CS302" s="5">
        <f t="shared" si="84"/>
        <v>14.2020198</v>
      </c>
      <c r="DF302" t="str">
        <f t="shared" si="73"/>
        <v xml:space="preserve"> </v>
      </c>
      <c r="DG302" t="str">
        <f t="shared" si="74"/>
        <v xml:space="preserve"> </v>
      </c>
    </row>
    <row r="303" spans="1:111" x14ac:dyDescent="0.25">
      <c r="AG303" s="5">
        <f t="shared" si="83"/>
        <v>14.9537394</v>
      </c>
      <c r="AT303" t="str">
        <f t="shared" si="78"/>
        <v xml:space="preserve"> </v>
      </c>
      <c r="AU303" t="str">
        <f t="shared" si="79"/>
        <v xml:space="preserve"> </v>
      </c>
      <c r="BM303" s="5"/>
      <c r="BZ303" t="str">
        <f t="shared" si="71"/>
        <v xml:space="preserve"> </v>
      </c>
      <c r="CA303" t="str">
        <f t="shared" si="72"/>
        <v xml:space="preserve"> </v>
      </c>
      <c r="CS303" s="5">
        <f t="shared" si="84"/>
        <v>20.135435400000002</v>
      </c>
      <c r="DF303" t="str">
        <f t="shared" si="73"/>
        <v xml:space="preserve"> </v>
      </c>
      <c r="DG303" t="str">
        <f t="shared" si="74"/>
        <v xml:space="preserve"> </v>
      </c>
    </row>
    <row r="304" spans="1:111" x14ac:dyDescent="0.25">
      <c r="AG304" s="5">
        <f t="shared" si="83"/>
        <v>14.2020198</v>
      </c>
      <c r="AT304" t="str">
        <f t="shared" si="78"/>
        <v xml:space="preserve"> </v>
      </c>
      <c r="AU304" t="str">
        <f t="shared" si="79"/>
        <v xml:space="preserve"> </v>
      </c>
      <c r="BM304" s="5"/>
      <c r="BZ304" t="str">
        <f t="shared" si="71"/>
        <v xml:space="preserve"> </v>
      </c>
      <c r="CA304" t="str">
        <f t="shared" si="72"/>
        <v xml:space="preserve"> </v>
      </c>
      <c r="CS304" s="5">
        <f t="shared" si="84"/>
        <v>31.713910200000001</v>
      </c>
      <c r="DF304" t="str">
        <f t="shared" si="73"/>
        <v xml:space="preserve"> </v>
      </c>
      <c r="DG304" t="str">
        <f t="shared" si="74"/>
        <v xml:space="preserve"> </v>
      </c>
    </row>
    <row r="305" spans="33:111" x14ac:dyDescent="0.25">
      <c r="AG305" s="5">
        <f t="shared" si="83"/>
        <v>12.839333400000001</v>
      </c>
      <c r="AT305" t="str">
        <f t="shared" si="78"/>
        <v xml:space="preserve"> </v>
      </c>
      <c r="AU305" t="str">
        <f t="shared" si="79"/>
        <v xml:space="preserve"> </v>
      </c>
      <c r="BM305" s="5"/>
      <c r="BZ305" t="str">
        <f t="shared" si="71"/>
        <v xml:space="preserve"> </v>
      </c>
      <c r="CA305" t="str">
        <f t="shared" si="72"/>
        <v xml:space="preserve"> </v>
      </c>
      <c r="CS305" s="5">
        <f t="shared" si="84"/>
        <v>19.117468800000001</v>
      </c>
      <c r="DF305" t="str">
        <f t="shared" si="73"/>
        <v xml:space="preserve"> </v>
      </c>
      <c r="DG305" t="str">
        <f t="shared" si="74"/>
        <v xml:space="preserve"> </v>
      </c>
    </row>
    <row r="306" spans="33:111" x14ac:dyDescent="0.25">
      <c r="AG306" s="5">
        <f t="shared" si="83"/>
        <v>22.9760262</v>
      </c>
      <c r="AT306" t="str">
        <f t="shared" si="78"/>
        <v xml:space="preserve"> </v>
      </c>
      <c r="AU306" t="str">
        <f t="shared" si="79"/>
        <v xml:space="preserve"> </v>
      </c>
      <c r="BM306" s="5"/>
      <c r="BZ306" t="str">
        <f t="shared" si="71"/>
        <v xml:space="preserve"> </v>
      </c>
      <c r="CA306" t="str">
        <f t="shared" si="72"/>
        <v xml:space="preserve"> </v>
      </c>
      <c r="CS306" s="5">
        <f t="shared" si="84"/>
        <v>27.826392599999998</v>
      </c>
      <c r="DF306" t="str">
        <f t="shared" si="73"/>
        <v xml:space="preserve"> </v>
      </c>
      <c r="DG306" t="str">
        <f t="shared" si="74"/>
        <v xml:space="preserve"> </v>
      </c>
    </row>
    <row r="307" spans="33:111" x14ac:dyDescent="0.25">
      <c r="AG307" s="5"/>
      <c r="AT307" t="str">
        <f t="shared" si="78"/>
        <v xml:space="preserve"> </v>
      </c>
      <c r="AU307" t="str">
        <f t="shared" si="79"/>
        <v xml:space="preserve"> </v>
      </c>
      <c r="BM307" s="5"/>
      <c r="BZ307" t="str">
        <f t="shared" si="71"/>
        <v xml:space="preserve"> </v>
      </c>
      <c r="CA307" t="str">
        <f t="shared" si="72"/>
        <v xml:space="preserve"> </v>
      </c>
      <c r="CS307" s="5">
        <f t="shared" si="84"/>
        <v>20.241</v>
      </c>
      <c r="DF307" t="str">
        <f t="shared" si="73"/>
        <v xml:space="preserve"> </v>
      </c>
      <c r="DG307" t="str">
        <f t="shared" si="74"/>
        <v xml:space="preserve"> </v>
      </c>
    </row>
    <row r="308" spans="33:111" x14ac:dyDescent="0.25">
      <c r="AG308" s="5"/>
      <c r="AT308" t="str">
        <f t="shared" si="78"/>
        <v xml:space="preserve"> </v>
      </c>
      <c r="AU308" t="str">
        <f t="shared" si="79"/>
        <v xml:space="preserve"> </v>
      </c>
      <c r="BM308" s="5"/>
      <c r="BZ308" t="str">
        <f t="shared" si="71"/>
        <v xml:space="preserve"> </v>
      </c>
      <c r="CA308" t="str">
        <f t="shared" si="72"/>
        <v xml:space="preserve"> </v>
      </c>
      <c r="CS308" s="5">
        <f t="shared" si="84"/>
        <v>19.346970599999999</v>
      </c>
      <c r="DF308" t="str">
        <f t="shared" si="73"/>
        <v xml:space="preserve"> </v>
      </c>
      <c r="DG308" t="str">
        <f t="shared" si="74"/>
        <v xml:space="preserve"> </v>
      </c>
    </row>
    <row r="309" spans="33:111" x14ac:dyDescent="0.25">
      <c r="AG309" s="5"/>
      <c r="AT309" t="str">
        <f t="shared" si="78"/>
        <v xml:space="preserve"> </v>
      </c>
      <c r="AU309" t="str">
        <f t="shared" si="79"/>
        <v xml:space="preserve"> </v>
      </c>
      <c r="BM309" s="5"/>
      <c r="BZ309" t="str">
        <f t="shared" ref="BZ309:BZ372" si="89">IF(BX309=1,BE309," ")</f>
        <v xml:space="preserve"> </v>
      </c>
      <c r="CA309" t="str">
        <f t="shared" ref="CA309:CA372" si="90">IF(BY309=1,BE309," ")</f>
        <v xml:space="preserve"> </v>
      </c>
      <c r="CS309" s="5">
        <f t="shared" si="84"/>
        <v>31.391299800000002</v>
      </c>
      <c r="DF309" t="str">
        <f t="shared" ref="DF309:DF372" si="91">IF(DD309=1,CK309," ")</f>
        <v xml:space="preserve"> </v>
      </c>
      <c r="DG309" t="str">
        <f t="shared" ref="DG309:DG372" si="92">IF(DE309=1,CK309," ")</f>
        <v xml:space="preserve"> </v>
      </c>
    </row>
    <row r="310" spans="33:111" x14ac:dyDescent="0.25">
      <c r="AG310" s="5"/>
      <c r="AT310" t="str">
        <f t="shared" si="78"/>
        <v xml:space="preserve"> </v>
      </c>
      <c r="AU310" t="str">
        <f t="shared" si="79"/>
        <v xml:space="preserve"> </v>
      </c>
      <c r="BM310" s="5"/>
      <c r="BZ310" t="str">
        <f t="shared" si="89"/>
        <v xml:space="preserve"> </v>
      </c>
      <c r="CA310" t="str">
        <f t="shared" si="90"/>
        <v xml:space="preserve"> </v>
      </c>
      <c r="CS310" s="5"/>
      <c r="DF310" t="str">
        <f t="shared" si="91"/>
        <v xml:space="preserve"> </v>
      </c>
      <c r="DG310" t="str">
        <f t="shared" si="92"/>
        <v xml:space="preserve"> </v>
      </c>
    </row>
    <row r="311" spans="33:111" x14ac:dyDescent="0.25">
      <c r="AG311" s="5"/>
      <c r="AT311" t="str">
        <f t="shared" si="78"/>
        <v xml:space="preserve"> </v>
      </c>
      <c r="AU311" t="str">
        <f t="shared" si="79"/>
        <v xml:space="preserve"> </v>
      </c>
      <c r="BM311" s="5"/>
      <c r="BZ311" t="str">
        <f t="shared" si="89"/>
        <v xml:space="preserve"> </v>
      </c>
      <c r="CA311" t="str">
        <f t="shared" si="90"/>
        <v xml:space="preserve"> </v>
      </c>
      <c r="CS311" s="5"/>
      <c r="DF311" t="str">
        <f t="shared" si="91"/>
        <v xml:space="preserve"> </v>
      </c>
      <c r="DG311" t="str">
        <f t="shared" si="92"/>
        <v xml:space="preserve"> </v>
      </c>
    </row>
    <row r="312" spans="33:111" x14ac:dyDescent="0.25">
      <c r="AG312" s="5"/>
      <c r="AT312" t="str">
        <f t="shared" si="78"/>
        <v xml:space="preserve"> </v>
      </c>
      <c r="AU312" t="str">
        <f t="shared" si="79"/>
        <v xml:space="preserve"> </v>
      </c>
      <c r="BM312" s="5"/>
      <c r="BZ312" t="str">
        <f t="shared" si="89"/>
        <v xml:space="preserve"> </v>
      </c>
      <c r="CA312" t="str">
        <f t="shared" si="90"/>
        <v xml:space="preserve"> </v>
      </c>
      <c r="CS312" s="5"/>
      <c r="DF312" t="str">
        <f t="shared" si="91"/>
        <v xml:space="preserve"> </v>
      </c>
      <c r="DG312" t="str">
        <f t="shared" si="92"/>
        <v xml:space="preserve"> </v>
      </c>
    </row>
    <row r="313" spans="33:111" x14ac:dyDescent="0.25">
      <c r="AG313" s="5"/>
      <c r="AT313" t="str">
        <f t="shared" si="78"/>
        <v xml:space="preserve"> </v>
      </c>
      <c r="AU313" t="str">
        <f t="shared" si="79"/>
        <v xml:space="preserve"> </v>
      </c>
      <c r="BM313" s="5"/>
      <c r="BZ313" t="str">
        <f t="shared" si="89"/>
        <v xml:space="preserve"> </v>
      </c>
      <c r="CA313" t="str">
        <f t="shared" si="90"/>
        <v xml:space="preserve"> </v>
      </c>
      <c r="CS313" s="5"/>
      <c r="DF313" t="str">
        <f t="shared" si="91"/>
        <v xml:space="preserve"> </v>
      </c>
      <c r="DG313" t="str">
        <f t="shared" si="92"/>
        <v xml:space="preserve"> </v>
      </c>
    </row>
    <row r="314" spans="33:111" x14ac:dyDescent="0.25">
      <c r="AG314" s="5"/>
      <c r="AT314" t="str">
        <f t="shared" si="78"/>
        <v xml:space="preserve"> </v>
      </c>
      <c r="AU314" t="str">
        <f t="shared" si="79"/>
        <v xml:space="preserve"> </v>
      </c>
      <c r="BM314" s="5"/>
      <c r="BZ314" t="str">
        <f t="shared" si="89"/>
        <v xml:space="preserve"> </v>
      </c>
      <c r="CA314" t="str">
        <f t="shared" si="90"/>
        <v xml:space="preserve"> </v>
      </c>
      <c r="CS314" s="5"/>
      <c r="DF314" t="str">
        <f t="shared" si="91"/>
        <v xml:space="preserve"> </v>
      </c>
      <c r="DG314" t="str">
        <f t="shared" si="92"/>
        <v xml:space="preserve"> </v>
      </c>
    </row>
    <row r="315" spans="33:111" x14ac:dyDescent="0.25">
      <c r="AG315" s="5"/>
      <c r="AT315" t="str">
        <f t="shared" si="78"/>
        <v xml:space="preserve"> </v>
      </c>
      <c r="AU315" t="str">
        <f t="shared" si="79"/>
        <v xml:space="preserve"> </v>
      </c>
      <c r="BM315" s="5"/>
      <c r="BZ315" t="str">
        <f t="shared" si="89"/>
        <v xml:space="preserve"> </v>
      </c>
      <c r="CA315" t="str">
        <f t="shared" si="90"/>
        <v xml:space="preserve"> </v>
      </c>
      <c r="CS315" s="5"/>
      <c r="DF315" t="str">
        <f t="shared" si="91"/>
        <v xml:space="preserve"> </v>
      </c>
      <c r="DG315" t="str">
        <f t="shared" si="92"/>
        <v xml:space="preserve"> </v>
      </c>
    </row>
    <row r="316" spans="33:111" x14ac:dyDescent="0.25">
      <c r="AG316" s="5"/>
      <c r="AT316" t="str">
        <f t="shared" si="78"/>
        <v xml:space="preserve"> </v>
      </c>
      <c r="AU316" t="str">
        <f t="shared" si="79"/>
        <v xml:space="preserve"> </v>
      </c>
      <c r="BM316" s="5"/>
      <c r="BZ316" t="str">
        <f t="shared" si="89"/>
        <v xml:space="preserve"> </v>
      </c>
      <c r="CA316" t="str">
        <f t="shared" si="90"/>
        <v xml:space="preserve"> </v>
      </c>
      <c r="CS316" s="5"/>
      <c r="DF316" t="str">
        <f t="shared" si="91"/>
        <v xml:space="preserve"> </v>
      </c>
      <c r="DG316" t="str">
        <f t="shared" si="92"/>
        <v xml:space="preserve"> </v>
      </c>
    </row>
    <row r="317" spans="33:111" x14ac:dyDescent="0.25">
      <c r="AG317" s="5"/>
      <c r="AT317" t="str">
        <f t="shared" si="78"/>
        <v xml:space="preserve"> </v>
      </c>
      <c r="AU317" t="str">
        <f t="shared" si="79"/>
        <v xml:space="preserve"> </v>
      </c>
      <c r="BM317" s="5"/>
      <c r="BZ317" t="str">
        <f t="shared" si="89"/>
        <v xml:space="preserve"> </v>
      </c>
      <c r="CA317" t="str">
        <f t="shared" si="90"/>
        <v xml:space="preserve"> </v>
      </c>
      <c r="CS317" s="5"/>
      <c r="DF317" t="str">
        <f t="shared" si="91"/>
        <v xml:space="preserve"> </v>
      </c>
      <c r="DG317" t="str">
        <f t="shared" si="92"/>
        <v xml:space="preserve"> </v>
      </c>
    </row>
    <row r="318" spans="33:111" x14ac:dyDescent="0.25">
      <c r="AG318" s="5"/>
      <c r="AT318" t="str">
        <f t="shared" si="78"/>
        <v xml:space="preserve"> </v>
      </c>
      <c r="AU318" t="str">
        <f t="shared" si="79"/>
        <v xml:space="preserve"> </v>
      </c>
      <c r="BM318" s="5"/>
      <c r="BZ318" t="str">
        <f t="shared" si="89"/>
        <v xml:space="preserve"> </v>
      </c>
      <c r="CA318" t="str">
        <f t="shared" si="90"/>
        <v xml:space="preserve"> </v>
      </c>
      <c r="CS318" s="5"/>
      <c r="DF318" t="str">
        <f t="shared" si="91"/>
        <v xml:space="preserve"> </v>
      </c>
      <c r="DG318" t="str">
        <f t="shared" si="92"/>
        <v xml:space="preserve"> </v>
      </c>
    </row>
    <row r="319" spans="33:111" x14ac:dyDescent="0.25">
      <c r="AG319" s="5"/>
      <c r="AT319" t="str">
        <f t="shared" si="78"/>
        <v xml:space="preserve"> </v>
      </c>
      <c r="AU319" t="str">
        <f t="shared" si="79"/>
        <v xml:space="preserve"> </v>
      </c>
      <c r="BM319" s="5"/>
      <c r="BZ319" t="str">
        <f t="shared" si="89"/>
        <v xml:space="preserve"> </v>
      </c>
      <c r="CA319" t="str">
        <f t="shared" si="90"/>
        <v xml:space="preserve"> </v>
      </c>
      <c r="CS319" s="5"/>
      <c r="DF319" t="str">
        <f t="shared" si="91"/>
        <v xml:space="preserve"> </v>
      </c>
      <c r="DG319" t="str">
        <f t="shared" si="92"/>
        <v xml:space="preserve"> </v>
      </c>
    </row>
    <row r="320" spans="33:111" x14ac:dyDescent="0.25">
      <c r="AG320" s="5"/>
      <c r="AT320" t="str">
        <f t="shared" si="78"/>
        <v xml:space="preserve"> </v>
      </c>
      <c r="AU320" t="str">
        <f t="shared" si="79"/>
        <v xml:space="preserve"> </v>
      </c>
      <c r="BM320" s="5"/>
      <c r="BZ320" t="str">
        <f t="shared" si="89"/>
        <v xml:space="preserve"> </v>
      </c>
      <c r="CA320" t="str">
        <f t="shared" si="90"/>
        <v xml:space="preserve"> </v>
      </c>
      <c r="CS320" s="5"/>
      <c r="DF320" t="str">
        <f t="shared" si="91"/>
        <v xml:space="preserve"> </v>
      </c>
      <c r="DG320" t="str">
        <f t="shared" si="92"/>
        <v xml:space="preserve"> </v>
      </c>
    </row>
    <row r="321" spans="33:111" x14ac:dyDescent="0.25">
      <c r="AG321" s="5"/>
      <c r="AT321" t="str">
        <f t="shared" si="78"/>
        <v xml:space="preserve"> </v>
      </c>
      <c r="AU321" t="str">
        <f t="shared" si="79"/>
        <v xml:space="preserve"> </v>
      </c>
      <c r="BM321" s="5"/>
      <c r="BZ321" t="str">
        <f t="shared" si="89"/>
        <v xml:space="preserve"> </v>
      </c>
      <c r="CA321" t="str">
        <f t="shared" si="90"/>
        <v xml:space="preserve"> </v>
      </c>
      <c r="CS321" s="5"/>
      <c r="DF321" t="str">
        <f t="shared" si="91"/>
        <v xml:space="preserve"> </v>
      </c>
      <c r="DG321" t="str">
        <f t="shared" si="92"/>
        <v xml:space="preserve"> </v>
      </c>
    </row>
    <row r="322" spans="33:111" x14ac:dyDescent="0.25">
      <c r="AG322" s="5"/>
      <c r="AT322" t="str">
        <f t="shared" si="78"/>
        <v xml:space="preserve"> </v>
      </c>
      <c r="AU322" t="str">
        <f t="shared" si="79"/>
        <v xml:space="preserve"> </v>
      </c>
      <c r="BM322" s="5"/>
      <c r="BZ322" t="str">
        <f t="shared" si="89"/>
        <v xml:space="preserve"> </v>
      </c>
      <c r="CA322" t="str">
        <f t="shared" si="90"/>
        <v xml:space="preserve"> </v>
      </c>
      <c r="CS322" s="5"/>
      <c r="DF322" t="str">
        <f t="shared" si="91"/>
        <v xml:space="preserve"> </v>
      </c>
      <c r="DG322" t="str">
        <f t="shared" si="92"/>
        <v xml:space="preserve"> </v>
      </c>
    </row>
    <row r="323" spans="33:111" x14ac:dyDescent="0.25">
      <c r="AG323" s="5"/>
      <c r="AT323" t="str">
        <f t="shared" si="78"/>
        <v xml:space="preserve"> </v>
      </c>
      <c r="AU323" t="str">
        <f t="shared" si="79"/>
        <v xml:space="preserve"> </v>
      </c>
      <c r="BM323" s="5"/>
      <c r="BZ323" t="str">
        <f t="shared" si="89"/>
        <v xml:space="preserve"> </v>
      </c>
      <c r="CA323" t="str">
        <f t="shared" si="90"/>
        <v xml:space="preserve"> </v>
      </c>
      <c r="CS323" s="5"/>
      <c r="DF323" t="str">
        <f t="shared" si="91"/>
        <v xml:space="preserve"> </v>
      </c>
      <c r="DG323" t="str">
        <f t="shared" si="92"/>
        <v xml:space="preserve"> </v>
      </c>
    </row>
    <row r="324" spans="33:111" x14ac:dyDescent="0.25">
      <c r="AG324" s="5"/>
      <c r="AT324" t="str">
        <f t="shared" si="78"/>
        <v xml:space="preserve"> </v>
      </c>
      <c r="AU324" t="str">
        <f t="shared" si="79"/>
        <v xml:space="preserve"> </v>
      </c>
      <c r="BM324" s="5"/>
      <c r="BZ324" t="str">
        <f t="shared" si="89"/>
        <v xml:space="preserve"> </v>
      </c>
      <c r="CA324" t="str">
        <f t="shared" si="90"/>
        <v xml:space="preserve"> </v>
      </c>
      <c r="CS324" s="5"/>
      <c r="DF324" t="str">
        <f t="shared" si="91"/>
        <v xml:space="preserve"> </v>
      </c>
      <c r="DG324" t="str">
        <f t="shared" si="92"/>
        <v xml:space="preserve"> </v>
      </c>
    </row>
    <row r="325" spans="33:111" x14ac:dyDescent="0.25">
      <c r="AG325" s="5"/>
      <c r="AT325" t="str">
        <f t="shared" si="78"/>
        <v xml:space="preserve"> </v>
      </c>
      <c r="AU325" t="str">
        <f t="shared" si="79"/>
        <v xml:space="preserve"> </v>
      </c>
      <c r="BM325" s="5"/>
      <c r="BZ325" t="str">
        <f t="shared" si="89"/>
        <v xml:space="preserve"> </v>
      </c>
      <c r="CA325" t="str">
        <f t="shared" si="90"/>
        <v xml:space="preserve"> </v>
      </c>
      <c r="CS325" s="5"/>
      <c r="DF325" t="str">
        <f t="shared" si="91"/>
        <v xml:space="preserve"> </v>
      </c>
      <c r="DG325" t="str">
        <f t="shared" si="92"/>
        <v xml:space="preserve"> </v>
      </c>
    </row>
    <row r="326" spans="33:111" x14ac:dyDescent="0.25">
      <c r="AG326" s="5"/>
      <c r="AT326" t="str">
        <f t="shared" si="78"/>
        <v xml:space="preserve"> </v>
      </c>
      <c r="AU326" t="str">
        <f t="shared" si="79"/>
        <v xml:space="preserve"> </v>
      </c>
      <c r="BM326" s="5"/>
      <c r="BZ326" t="str">
        <f t="shared" si="89"/>
        <v xml:space="preserve"> </v>
      </c>
      <c r="CA326" t="str">
        <f t="shared" si="90"/>
        <v xml:space="preserve"> </v>
      </c>
      <c r="DF326" t="str">
        <f t="shared" si="91"/>
        <v xml:space="preserve"> </v>
      </c>
      <c r="DG326" t="str">
        <f t="shared" si="92"/>
        <v xml:space="preserve"> </v>
      </c>
    </row>
    <row r="327" spans="33:111" x14ac:dyDescent="0.25">
      <c r="AG327" s="5"/>
      <c r="AT327" t="str">
        <f t="shared" si="78"/>
        <v xml:space="preserve"> </v>
      </c>
      <c r="AU327" t="str">
        <f t="shared" si="79"/>
        <v xml:space="preserve"> </v>
      </c>
      <c r="BM327" s="5"/>
      <c r="BZ327" t="str">
        <f t="shared" si="89"/>
        <v xml:space="preserve"> </v>
      </c>
      <c r="CA327" t="str">
        <f t="shared" si="90"/>
        <v xml:space="preserve"> </v>
      </c>
      <c r="DF327" t="str">
        <f t="shared" si="91"/>
        <v xml:space="preserve"> </v>
      </c>
      <c r="DG327" t="str">
        <f t="shared" si="92"/>
        <v xml:space="preserve"> </v>
      </c>
    </row>
    <row r="328" spans="33:111" x14ac:dyDescent="0.25">
      <c r="AG328" s="5"/>
      <c r="AT328" t="str">
        <f t="shared" si="78"/>
        <v xml:space="preserve"> </v>
      </c>
      <c r="AU328" t="str">
        <f t="shared" si="79"/>
        <v xml:space="preserve"> </v>
      </c>
      <c r="BM328" s="5"/>
      <c r="BZ328" t="str">
        <f t="shared" si="89"/>
        <v xml:space="preserve"> </v>
      </c>
      <c r="CA328" t="str">
        <f t="shared" si="90"/>
        <v xml:space="preserve"> </v>
      </c>
      <c r="DF328" t="str">
        <f t="shared" si="91"/>
        <v xml:space="preserve"> </v>
      </c>
      <c r="DG328" t="str">
        <f t="shared" si="92"/>
        <v xml:space="preserve"> </v>
      </c>
    </row>
    <row r="329" spans="33:111" x14ac:dyDescent="0.25">
      <c r="AG329" s="5"/>
      <c r="AT329" t="str">
        <f t="shared" si="78"/>
        <v xml:space="preserve"> </v>
      </c>
      <c r="AU329" t="str">
        <f t="shared" si="79"/>
        <v xml:space="preserve"> </v>
      </c>
      <c r="BM329" s="5"/>
      <c r="BZ329" t="str">
        <f t="shared" si="89"/>
        <v xml:space="preserve"> </v>
      </c>
      <c r="CA329" t="str">
        <f t="shared" si="90"/>
        <v xml:space="preserve"> </v>
      </c>
      <c r="DF329" t="str">
        <f t="shared" si="91"/>
        <v xml:space="preserve"> </v>
      </c>
      <c r="DG329" t="str">
        <f t="shared" si="92"/>
        <v xml:space="preserve"> </v>
      </c>
    </row>
    <row r="330" spans="33:111" x14ac:dyDescent="0.25">
      <c r="AG330" s="5"/>
      <c r="AT330" t="str">
        <f t="shared" si="78"/>
        <v xml:space="preserve"> </v>
      </c>
      <c r="AU330" t="str">
        <f t="shared" si="79"/>
        <v xml:space="preserve"> </v>
      </c>
      <c r="BM330" s="5"/>
      <c r="BZ330" t="str">
        <f t="shared" si="89"/>
        <v xml:space="preserve"> </v>
      </c>
      <c r="CA330" t="str">
        <f t="shared" si="90"/>
        <v xml:space="preserve"> </v>
      </c>
      <c r="DF330" t="str">
        <f t="shared" si="91"/>
        <v xml:space="preserve"> </v>
      </c>
      <c r="DG330" t="str">
        <f t="shared" si="92"/>
        <v xml:space="preserve"> </v>
      </c>
    </row>
    <row r="331" spans="33:111" x14ac:dyDescent="0.25">
      <c r="AG331" s="5"/>
      <c r="AT331" t="str">
        <f t="shared" si="78"/>
        <v xml:space="preserve"> </v>
      </c>
      <c r="AU331" t="str">
        <f t="shared" si="79"/>
        <v xml:space="preserve"> </v>
      </c>
      <c r="BM331" s="5"/>
      <c r="BZ331" t="str">
        <f t="shared" si="89"/>
        <v xml:space="preserve"> </v>
      </c>
      <c r="CA331" t="str">
        <f t="shared" si="90"/>
        <v xml:space="preserve"> </v>
      </c>
      <c r="DF331" t="str">
        <f t="shared" si="91"/>
        <v xml:space="preserve"> </v>
      </c>
      <c r="DG331" t="str">
        <f t="shared" si="92"/>
        <v xml:space="preserve"> </v>
      </c>
    </row>
    <row r="332" spans="33:111" x14ac:dyDescent="0.25">
      <c r="AG332" s="5"/>
      <c r="AT332" t="str">
        <f t="shared" si="78"/>
        <v xml:space="preserve"> </v>
      </c>
      <c r="AU332" t="str">
        <f t="shared" si="79"/>
        <v xml:space="preserve"> </v>
      </c>
      <c r="BM332" s="5"/>
      <c r="BZ332" t="str">
        <f t="shared" si="89"/>
        <v xml:space="preserve"> </v>
      </c>
      <c r="CA332" t="str">
        <f t="shared" si="90"/>
        <v xml:space="preserve"> </v>
      </c>
      <c r="DF332" t="str">
        <f t="shared" si="91"/>
        <v xml:space="preserve"> </v>
      </c>
      <c r="DG332" t="str">
        <f t="shared" si="92"/>
        <v xml:space="preserve"> </v>
      </c>
    </row>
    <row r="333" spans="33:111" x14ac:dyDescent="0.25">
      <c r="AG333" s="5"/>
      <c r="AT333" t="str">
        <f t="shared" si="78"/>
        <v xml:space="preserve"> </v>
      </c>
      <c r="AU333" t="str">
        <f t="shared" si="79"/>
        <v xml:space="preserve"> </v>
      </c>
      <c r="BM333" s="5"/>
      <c r="BZ333" t="str">
        <f t="shared" si="89"/>
        <v xml:space="preserve"> </v>
      </c>
      <c r="CA333" t="str">
        <f t="shared" si="90"/>
        <v xml:space="preserve"> </v>
      </c>
      <c r="DF333" t="str">
        <f t="shared" si="91"/>
        <v xml:space="preserve"> </v>
      </c>
      <c r="DG333" t="str">
        <f t="shared" si="92"/>
        <v xml:space="preserve"> </v>
      </c>
    </row>
    <row r="334" spans="33:111" x14ac:dyDescent="0.25">
      <c r="AG334" s="5"/>
      <c r="AT334" t="str">
        <f t="shared" si="78"/>
        <v xml:space="preserve"> </v>
      </c>
      <c r="AU334" t="str">
        <f t="shared" si="79"/>
        <v xml:space="preserve"> </v>
      </c>
      <c r="BM334" s="5"/>
      <c r="BZ334" t="str">
        <f t="shared" si="89"/>
        <v xml:space="preserve"> </v>
      </c>
      <c r="CA334" t="str">
        <f t="shared" si="90"/>
        <v xml:space="preserve"> </v>
      </c>
      <c r="DF334" t="str">
        <f t="shared" si="91"/>
        <v xml:space="preserve"> </v>
      </c>
      <c r="DG334" t="str">
        <f t="shared" si="92"/>
        <v xml:space="preserve"> </v>
      </c>
    </row>
    <row r="335" spans="33:111" x14ac:dyDescent="0.25">
      <c r="AG335" s="5"/>
      <c r="AT335" t="str">
        <f t="shared" ref="AT335:AT398" si="93">IF(AR335=1,Y335," ")</f>
        <v xml:space="preserve"> </v>
      </c>
      <c r="AU335" t="str">
        <f t="shared" ref="AU335:AU398" si="94">IF(AS335=1,Y335," ")</f>
        <v xml:space="preserve"> </v>
      </c>
      <c r="BM335" s="5"/>
      <c r="BZ335" t="str">
        <f t="shared" si="89"/>
        <v xml:space="preserve"> </v>
      </c>
      <c r="CA335" t="str">
        <f t="shared" si="90"/>
        <v xml:space="preserve"> </v>
      </c>
      <c r="DF335" t="str">
        <f t="shared" si="91"/>
        <v xml:space="preserve"> </v>
      </c>
      <c r="DG335" t="str">
        <f t="shared" si="92"/>
        <v xml:space="preserve"> </v>
      </c>
    </row>
    <row r="336" spans="33:111" x14ac:dyDescent="0.25">
      <c r="AG336" s="5"/>
      <c r="AT336" t="str">
        <f t="shared" si="93"/>
        <v xml:space="preserve"> </v>
      </c>
      <c r="AU336" t="str">
        <f t="shared" si="94"/>
        <v xml:space="preserve"> </v>
      </c>
      <c r="BM336" s="5"/>
      <c r="BZ336" t="str">
        <f t="shared" si="89"/>
        <v xml:space="preserve"> </v>
      </c>
      <c r="CA336" t="str">
        <f t="shared" si="90"/>
        <v xml:space="preserve"> </v>
      </c>
      <c r="DF336" t="str">
        <f t="shared" si="91"/>
        <v xml:space="preserve"> </v>
      </c>
      <c r="DG336" t="str">
        <f t="shared" si="92"/>
        <v xml:space="preserve"> </v>
      </c>
    </row>
    <row r="337" spans="33:111" x14ac:dyDescent="0.25">
      <c r="AG337" s="5"/>
      <c r="AT337" t="str">
        <f t="shared" si="93"/>
        <v xml:space="preserve"> </v>
      </c>
      <c r="AU337" t="str">
        <f t="shared" si="94"/>
        <v xml:space="preserve"> </v>
      </c>
      <c r="BM337" s="5"/>
      <c r="BZ337" t="str">
        <f t="shared" si="89"/>
        <v xml:space="preserve"> </v>
      </c>
      <c r="CA337" t="str">
        <f t="shared" si="90"/>
        <v xml:space="preserve"> </v>
      </c>
      <c r="DF337" t="str">
        <f t="shared" si="91"/>
        <v xml:space="preserve"> </v>
      </c>
      <c r="DG337" t="str">
        <f t="shared" si="92"/>
        <v xml:space="preserve"> </v>
      </c>
    </row>
    <row r="338" spans="33:111" x14ac:dyDescent="0.25">
      <c r="AG338" s="5"/>
      <c r="AT338" t="str">
        <f t="shared" si="93"/>
        <v xml:space="preserve"> </v>
      </c>
      <c r="AU338" t="str">
        <f t="shared" si="94"/>
        <v xml:space="preserve"> </v>
      </c>
      <c r="BM338" s="5"/>
      <c r="BZ338" t="str">
        <f t="shared" si="89"/>
        <v xml:space="preserve"> </v>
      </c>
      <c r="CA338" t="str">
        <f t="shared" si="90"/>
        <v xml:space="preserve"> </v>
      </c>
      <c r="DF338" t="str">
        <f t="shared" si="91"/>
        <v xml:space="preserve"> </v>
      </c>
      <c r="DG338" t="str">
        <f t="shared" si="92"/>
        <v xml:space="preserve"> </v>
      </c>
    </row>
    <row r="339" spans="33:111" x14ac:dyDescent="0.25">
      <c r="AG339" s="5"/>
      <c r="AT339" t="str">
        <f t="shared" si="93"/>
        <v xml:space="preserve"> </v>
      </c>
      <c r="AU339" t="str">
        <f t="shared" si="94"/>
        <v xml:space="preserve"> </v>
      </c>
      <c r="BM339" s="5"/>
      <c r="BZ339" t="str">
        <f t="shared" si="89"/>
        <v xml:space="preserve"> </v>
      </c>
      <c r="CA339" t="str">
        <f t="shared" si="90"/>
        <v xml:space="preserve"> </v>
      </c>
      <c r="DF339" t="str">
        <f t="shared" si="91"/>
        <v xml:space="preserve"> </v>
      </c>
      <c r="DG339" t="str">
        <f t="shared" si="92"/>
        <v xml:space="preserve"> </v>
      </c>
    </row>
    <row r="340" spans="33:111" x14ac:dyDescent="0.25">
      <c r="AG340" s="5"/>
      <c r="AT340" t="str">
        <f t="shared" si="93"/>
        <v xml:space="preserve"> </v>
      </c>
      <c r="AU340" t="str">
        <f t="shared" si="94"/>
        <v xml:space="preserve"> </v>
      </c>
      <c r="BM340" s="5"/>
      <c r="BZ340" t="str">
        <f t="shared" si="89"/>
        <v xml:space="preserve"> </v>
      </c>
      <c r="CA340" t="str">
        <f t="shared" si="90"/>
        <v xml:space="preserve"> </v>
      </c>
      <c r="DF340" t="str">
        <f t="shared" si="91"/>
        <v xml:space="preserve"> </v>
      </c>
      <c r="DG340" t="str">
        <f t="shared" si="92"/>
        <v xml:space="preserve"> </v>
      </c>
    </row>
    <row r="341" spans="33:111" x14ac:dyDescent="0.25">
      <c r="AG341" s="5"/>
      <c r="AT341" t="str">
        <f t="shared" si="93"/>
        <v xml:space="preserve"> </v>
      </c>
      <c r="AU341" t="str">
        <f t="shared" si="94"/>
        <v xml:space="preserve"> </v>
      </c>
      <c r="BM341" s="5"/>
      <c r="BZ341" t="str">
        <f t="shared" si="89"/>
        <v xml:space="preserve"> </v>
      </c>
      <c r="CA341" t="str">
        <f t="shared" si="90"/>
        <v xml:space="preserve"> </v>
      </c>
      <c r="DF341" t="str">
        <f t="shared" si="91"/>
        <v xml:space="preserve"> </v>
      </c>
      <c r="DG341" t="str">
        <f t="shared" si="92"/>
        <v xml:space="preserve"> </v>
      </c>
    </row>
    <row r="342" spans="33:111" x14ac:dyDescent="0.25">
      <c r="AG342" s="5"/>
      <c r="AT342" t="str">
        <f t="shared" si="93"/>
        <v xml:space="preserve"> </v>
      </c>
      <c r="AU342" t="str">
        <f t="shared" si="94"/>
        <v xml:space="preserve"> </v>
      </c>
      <c r="BM342" s="5"/>
      <c r="BZ342" t="str">
        <f t="shared" si="89"/>
        <v xml:space="preserve"> </v>
      </c>
      <c r="CA342" t="str">
        <f t="shared" si="90"/>
        <v xml:space="preserve"> </v>
      </c>
      <c r="DF342" t="str">
        <f t="shared" si="91"/>
        <v xml:space="preserve"> </v>
      </c>
      <c r="DG342" t="str">
        <f t="shared" si="92"/>
        <v xml:space="preserve"> </v>
      </c>
    </row>
    <row r="343" spans="33:111" x14ac:dyDescent="0.25">
      <c r="AG343" s="5"/>
      <c r="AT343" t="str">
        <f t="shared" si="93"/>
        <v xml:space="preserve"> </v>
      </c>
      <c r="AU343" t="str">
        <f t="shared" si="94"/>
        <v xml:space="preserve"> </v>
      </c>
      <c r="BM343" s="5"/>
      <c r="BZ343" t="str">
        <f t="shared" si="89"/>
        <v xml:space="preserve"> </v>
      </c>
      <c r="CA343" t="str">
        <f t="shared" si="90"/>
        <v xml:space="preserve"> </v>
      </c>
      <c r="DF343" t="str">
        <f t="shared" si="91"/>
        <v xml:space="preserve"> </v>
      </c>
      <c r="DG343" t="str">
        <f t="shared" si="92"/>
        <v xml:space="preserve"> </v>
      </c>
    </row>
    <row r="344" spans="33:111" x14ac:dyDescent="0.25">
      <c r="AG344" s="5"/>
      <c r="AT344" t="str">
        <f t="shared" si="93"/>
        <v xml:space="preserve"> </v>
      </c>
      <c r="AU344" t="str">
        <f t="shared" si="94"/>
        <v xml:space="preserve"> </v>
      </c>
      <c r="BM344" s="5"/>
      <c r="BZ344" t="str">
        <f t="shared" si="89"/>
        <v xml:space="preserve"> </v>
      </c>
      <c r="CA344" t="str">
        <f t="shared" si="90"/>
        <v xml:space="preserve"> </v>
      </c>
      <c r="DF344" t="str">
        <f t="shared" si="91"/>
        <v xml:space="preserve"> </v>
      </c>
      <c r="DG344" t="str">
        <f t="shared" si="92"/>
        <v xml:space="preserve"> </v>
      </c>
    </row>
    <row r="345" spans="33:111" x14ac:dyDescent="0.25">
      <c r="AG345" s="5"/>
      <c r="AT345" t="str">
        <f t="shared" si="93"/>
        <v xml:space="preserve"> </v>
      </c>
      <c r="AU345" t="str">
        <f t="shared" si="94"/>
        <v xml:space="preserve"> </v>
      </c>
      <c r="BM345" s="5"/>
      <c r="BZ345" t="str">
        <f t="shared" si="89"/>
        <v xml:space="preserve"> </v>
      </c>
      <c r="CA345" t="str">
        <f t="shared" si="90"/>
        <v xml:space="preserve"> </v>
      </c>
      <c r="DF345" t="str">
        <f t="shared" si="91"/>
        <v xml:space="preserve"> </v>
      </c>
      <c r="DG345" t="str">
        <f t="shared" si="92"/>
        <v xml:space="preserve"> </v>
      </c>
    </row>
    <row r="346" spans="33:111" x14ac:dyDescent="0.25">
      <c r="AG346" s="5"/>
      <c r="AT346" t="str">
        <f t="shared" si="93"/>
        <v xml:space="preserve"> </v>
      </c>
      <c r="AU346" t="str">
        <f t="shared" si="94"/>
        <v xml:space="preserve"> </v>
      </c>
      <c r="BM346" s="5"/>
      <c r="BZ346" t="str">
        <f t="shared" si="89"/>
        <v xml:space="preserve"> </v>
      </c>
      <c r="CA346" t="str">
        <f t="shared" si="90"/>
        <v xml:space="preserve"> </v>
      </c>
      <c r="DF346" t="str">
        <f t="shared" si="91"/>
        <v xml:space="preserve"> </v>
      </c>
      <c r="DG346" t="str">
        <f t="shared" si="92"/>
        <v xml:space="preserve"> </v>
      </c>
    </row>
    <row r="347" spans="33:111" x14ac:dyDescent="0.25">
      <c r="AG347" s="5"/>
      <c r="AT347" t="str">
        <f t="shared" si="93"/>
        <v xml:space="preserve"> </v>
      </c>
      <c r="AU347" t="str">
        <f t="shared" si="94"/>
        <v xml:space="preserve"> </v>
      </c>
      <c r="BM347" s="5"/>
      <c r="BZ347" t="str">
        <f t="shared" si="89"/>
        <v xml:space="preserve"> </v>
      </c>
      <c r="CA347" t="str">
        <f t="shared" si="90"/>
        <v xml:space="preserve"> </v>
      </c>
      <c r="DF347" t="str">
        <f t="shared" si="91"/>
        <v xml:space="preserve"> </v>
      </c>
      <c r="DG347" t="str">
        <f t="shared" si="92"/>
        <v xml:space="preserve"> </v>
      </c>
    </row>
    <row r="348" spans="33:111" x14ac:dyDescent="0.25">
      <c r="AG348" s="5"/>
      <c r="AT348" t="str">
        <f t="shared" si="93"/>
        <v xml:space="preserve"> </v>
      </c>
      <c r="AU348" t="str">
        <f t="shared" si="94"/>
        <v xml:space="preserve"> </v>
      </c>
      <c r="BZ348" t="str">
        <f t="shared" si="89"/>
        <v xml:space="preserve"> </v>
      </c>
      <c r="CA348" t="str">
        <f t="shared" si="90"/>
        <v xml:space="preserve"> </v>
      </c>
      <c r="DF348" t="str">
        <f t="shared" si="91"/>
        <v xml:space="preserve"> </v>
      </c>
      <c r="DG348" t="str">
        <f t="shared" si="92"/>
        <v xml:space="preserve"> </v>
      </c>
    </row>
    <row r="349" spans="33:111" x14ac:dyDescent="0.25">
      <c r="AG349" s="5"/>
      <c r="AT349" t="str">
        <f t="shared" si="93"/>
        <v xml:space="preserve"> </v>
      </c>
      <c r="AU349" t="str">
        <f t="shared" si="94"/>
        <v xml:space="preserve"> </v>
      </c>
      <c r="BZ349" t="str">
        <f t="shared" si="89"/>
        <v xml:space="preserve"> </v>
      </c>
      <c r="CA349" t="str">
        <f t="shared" si="90"/>
        <v xml:space="preserve"> </v>
      </c>
      <c r="DF349" t="str">
        <f t="shared" si="91"/>
        <v xml:space="preserve"> </v>
      </c>
      <c r="DG349" t="str">
        <f t="shared" si="92"/>
        <v xml:space="preserve"> </v>
      </c>
    </row>
    <row r="350" spans="33:111" x14ac:dyDescent="0.25">
      <c r="AG350" s="5"/>
      <c r="AT350" t="str">
        <f t="shared" si="93"/>
        <v xml:space="preserve"> </v>
      </c>
      <c r="AU350" t="str">
        <f t="shared" si="94"/>
        <v xml:space="preserve"> </v>
      </c>
      <c r="BZ350" t="str">
        <f t="shared" si="89"/>
        <v xml:space="preserve"> </v>
      </c>
      <c r="CA350" t="str">
        <f t="shared" si="90"/>
        <v xml:space="preserve"> </v>
      </c>
      <c r="DF350" t="str">
        <f t="shared" si="91"/>
        <v xml:space="preserve"> </v>
      </c>
      <c r="DG350" t="str">
        <f t="shared" si="92"/>
        <v xml:space="preserve"> </v>
      </c>
    </row>
    <row r="351" spans="33:111" x14ac:dyDescent="0.25">
      <c r="AG351" s="5"/>
      <c r="AT351" t="str">
        <f t="shared" si="93"/>
        <v xml:space="preserve"> </v>
      </c>
      <c r="AU351" t="str">
        <f t="shared" si="94"/>
        <v xml:space="preserve"> </v>
      </c>
      <c r="BZ351" t="str">
        <f t="shared" si="89"/>
        <v xml:space="preserve"> </v>
      </c>
      <c r="CA351" t="str">
        <f t="shared" si="90"/>
        <v xml:space="preserve"> </v>
      </c>
      <c r="DF351" t="str">
        <f t="shared" si="91"/>
        <v xml:space="preserve"> </v>
      </c>
      <c r="DG351" t="str">
        <f t="shared" si="92"/>
        <v xml:space="preserve"> </v>
      </c>
    </row>
    <row r="352" spans="33:111" x14ac:dyDescent="0.25">
      <c r="AG352" s="5"/>
      <c r="AT352" t="str">
        <f t="shared" si="93"/>
        <v xml:space="preserve"> </v>
      </c>
      <c r="AU352" t="str">
        <f t="shared" si="94"/>
        <v xml:space="preserve"> </v>
      </c>
      <c r="BZ352" t="str">
        <f t="shared" si="89"/>
        <v xml:space="preserve"> </v>
      </c>
      <c r="CA352" t="str">
        <f t="shared" si="90"/>
        <v xml:space="preserve"> </v>
      </c>
      <c r="DF352" t="str">
        <f t="shared" si="91"/>
        <v xml:space="preserve"> </v>
      </c>
      <c r="DG352" t="str">
        <f t="shared" si="92"/>
        <v xml:space="preserve"> </v>
      </c>
    </row>
    <row r="353" spans="33:111" x14ac:dyDescent="0.25">
      <c r="AG353" s="5"/>
      <c r="AT353" t="str">
        <f t="shared" si="93"/>
        <v xml:space="preserve"> </v>
      </c>
      <c r="AU353" t="str">
        <f t="shared" si="94"/>
        <v xml:space="preserve"> </v>
      </c>
      <c r="BZ353" t="str">
        <f t="shared" si="89"/>
        <v xml:space="preserve"> </v>
      </c>
      <c r="CA353" t="str">
        <f t="shared" si="90"/>
        <v xml:space="preserve"> </v>
      </c>
      <c r="DF353" t="str">
        <f t="shared" si="91"/>
        <v xml:space="preserve"> </v>
      </c>
      <c r="DG353" t="str">
        <f t="shared" si="92"/>
        <v xml:space="preserve"> </v>
      </c>
    </row>
    <row r="354" spans="33:111" x14ac:dyDescent="0.25">
      <c r="AG354" s="5"/>
      <c r="AT354" t="str">
        <f t="shared" si="93"/>
        <v xml:space="preserve"> </v>
      </c>
      <c r="AU354" t="str">
        <f t="shared" si="94"/>
        <v xml:space="preserve"> </v>
      </c>
      <c r="BZ354" t="str">
        <f t="shared" si="89"/>
        <v xml:space="preserve"> </v>
      </c>
      <c r="CA354" t="str">
        <f t="shared" si="90"/>
        <v xml:space="preserve"> </v>
      </c>
      <c r="DF354" t="str">
        <f t="shared" si="91"/>
        <v xml:space="preserve"> </v>
      </c>
      <c r="DG354" t="str">
        <f t="shared" si="92"/>
        <v xml:space="preserve"> </v>
      </c>
    </row>
    <row r="355" spans="33:111" x14ac:dyDescent="0.25">
      <c r="AG355" s="5"/>
      <c r="AT355" t="str">
        <f t="shared" si="93"/>
        <v xml:space="preserve"> </v>
      </c>
      <c r="AU355" t="str">
        <f t="shared" si="94"/>
        <v xml:space="preserve"> </v>
      </c>
      <c r="BZ355" t="str">
        <f t="shared" si="89"/>
        <v xml:space="preserve"> </v>
      </c>
      <c r="CA355" t="str">
        <f t="shared" si="90"/>
        <v xml:space="preserve"> </v>
      </c>
      <c r="DF355" t="str">
        <f t="shared" si="91"/>
        <v xml:space="preserve"> </v>
      </c>
      <c r="DG355" t="str">
        <f t="shared" si="92"/>
        <v xml:space="preserve"> </v>
      </c>
    </row>
    <row r="356" spans="33:111" x14ac:dyDescent="0.25">
      <c r="AG356" s="5"/>
      <c r="AT356" t="str">
        <f t="shared" si="93"/>
        <v xml:space="preserve"> </v>
      </c>
      <c r="AU356" t="str">
        <f t="shared" si="94"/>
        <v xml:space="preserve"> </v>
      </c>
      <c r="BZ356" t="str">
        <f t="shared" si="89"/>
        <v xml:space="preserve"> </v>
      </c>
      <c r="CA356" t="str">
        <f t="shared" si="90"/>
        <v xml:space="preserve"> </v>
      </c>
      <c r="DF356" t="str">
        <f t="shared" si="91"/>
        <v xml:space="preserve"> </v>
      </c>
      <c r="DG356" t="str">
        <f t="shared" si="92"/>
        <v xml:space="preserve"> </v>
      </c>
    </row>
    <row r="357" spans="33:111" x14ac:dyDescent="0.25">
      <c r="AG357" s="5"/>
      <c r="AT357" t="str">
        <f t="shared" si="93"/>
        <v xml:space="preserve"> </v>
      </c>
      <c r="AU357" t="str">
        <f t="shared" si="94"/>
        <v xml:space="preserve"> </v>
      </c>
      <c r="BZ357" t="str">
        <f t="shared" si="89"/>
        <v xml:space="preserve"> </v>
      </c>
      <c r="CA357" t="str">
        <f t="shared" si="90"/>
        <v xml:space="preserve"> </v>
      </c>
      <c r="DF357" t="str">
        <f t="shared" si="91"/>
        <v xml:space="preserve"> </v>
      </c>
      <c r="DG357" t="str">
        <f t="shared" si="92"/>
        <v xml:space="preserve"> </v>
      </c>
    </row>
    <row r="358" spans="33:111" x14ac:dyDescent="0.25">
      <c r="AG358" s="5"/>
      <c r="AT358" t="str">
        <f t="shared" si="93"/>
        <v xml:space="preserve"> </v>
      </c>
      <c r="AU358" t="str">
        <f t="shared" si="94"/>
        <v xml:space="preserve"> </v>
      </c>
      <c r="BZ358" t="str">
        <f t="shared" si="89"/>
        <v xml:space="preserve"> </v>
      </c>
      <c r="CA358" t="str">
        <f t="shared" si="90"/>
        <v xml:space="preserve"> </v>
      </c>
      <c r="DF358" t="str">
        <f t="shared" si="91"/>
        <v xml:space="preserve"> </v>
      </c>
      <c r="DG358" t="str">
        <f t="shared" si="92"/>
        <v xml:space="preserve"> </v>
      </c>
    </row>
    <row r="359" spans="33:111" x14ac:dyDescent="0.25">
      <c r="AG359" s="5"/>
      <c r="AT359" t="str">
        <f t="shared" si="93"/>
        <v xml:space="preserve"> </v>
      </c>
      <c r="AU359" t="str">
        <f t="shared" si="94"/>
        <v xml:space="preserve"> </v>
      </c>
      <c r="BZ359" t="str">
        <f t="shared" si="89"/>
        <v xml:space="preserve"> </v>
      </c>
      <c r="CA359" t="str">
        <f t="shared" si="90"/>
        <v xml:space="preserve"> </v>
      </c>
      <c r="DF359" t="str">
        <f t="shared" si="91"/>
        <v xml:space="preserve"> </v>
      </c>
      <c r="DG359" t="str">
        <f t="shared" si="92"/>
        <v xml:space="preserve"> </v>
      </c>
    </row>
    <row r="360" spans="33:111" x14ac:dyDescent="0.25">
      <c r="AG360" s="5"/>
      <c r="AT360" t="str">
        <f t="shared" si="93"/>
        <v xml:space="preserve"> </v>
      </c>
      <c r="AU360" t="str">
        <f t="shared" si="94"/>
        <v xml:space="preserve"> </v>
      </c>
      <c r="BZ360" t="str">
        <f t="shared" si="89"/>
        <v xml:space="preserve"> </v>
      </c>
      <c r="CA360" t="str">
        <f t="shared" si="90"/>
        <v xml:space="preserve"> </v>
      </c>
      <c r="DF360" t="str">
        <f t="shared" si="91"/>
        <v xml:space="preserve"> </v>
      </c>
      <c r="DG360" t="str">
        <f t="shared" si="92"/>
        <v xml:space="preserve"> </v>
      </c>
    </row>
    <row r="361" spans="33:111" x14ac:dyDescent="0.25">
      <c r="AG361" s="5"/>
      <c r="AT361" t="str">
        <f t="shared" si="93"/>
        <v xml:space="preserve"> </v>
      </c>
      <c r="AU361" t="str">
        <f t="shared" si="94"/>
        <v xml:space="preserve"> </v>
      </c>
      <c r="BZ361" t="str">
        <f t="shared" si="89"/>
        <v xml:space="preserve"> </v>
      </c>
      <c r="CA361" t="str">
        <f t="shared" si="90"/>
        <v xml:space="preserve"> </v>
      </c>
      <c r="DF361" t="str">
        <f t="shared" si="91"/>
        <v xml:space="preserve"> </v>
      </c>
      <c r="DG361" t="str">
        <f t="shared" si="92"/>
        <v xml:space="preserve"> </v>
      </c>
    </row>
    <row r="362" spans="33:111" x14ac:dyDescent="0.25">
      <c r="AG362" s="5"/>
      <c r="AT362" t="str">
        <f t="shared" si="93"/>
        <v xml:space="preserve"> </v>
      </c>
      <c r="AU362" t="str">
        <f t="shared" si="94"/>
        <v xml:space="preserve"> </v>
      </c>
      <c r="BZ362" t="str">
        <f t="shared" si="89"/>
        <v xml:space="preserve"> </v>
      </c>
      <c r="CA362" t="str">
        <f t="shared" si="90"/>
        <v xml:space="preserve"> </v>
      </c>
      <c r="DF362" t="str">
        <f t="shared" si="91"/>
        <v xml:space="preserve"> </v>
      </c>
      <c r="DG362" t="str">
        <f t="shared" si="92"/>
        <v xml:space="preserve"> </v>
      </c>
    </row>
    <row r="363" spans="33:111" x14ac:dyDescent="0.25">
      <c r="AG363" s="5"/>
      <c r="AT363" t="str">
        <f t="shared" si="93"/>
        <v xml:space="preserve"> </v>
      </c>
      <c r="AU363" t="str">
        <f t="shared" si="94"/>
        <v xml:space="preserve"> </v>
      </c>
      <c r="BZ363" t="str">
        <f t="shared" si="89"/>
        <v xml:space="preserve"> </v>
      </c>
      <c r="CA363" t="str">
        <f t="shared" si="90"/>
        <v xml:space="preserve"> </v>
      </c>
      <c r="DF363" t="str">
        <f t="shared" si="91"/>
        <v xml:space="preserve"> </v>
      </c>
      <c r="DG363" t="str">
        <f t="shared" si="92"/>
        <v xml:space="preserve"> </v>
      </c>
    </row>
    <row r="364" spans="33:111" x14ac:dyDescent="0.25">
      <c r="AG364" s="5"/>
      <c r="AT364" t="str">
        <f t="shared" si="93"/>
        <v xml:space="preserve"> </v>
      </c>
      <c r="AU364" t="str">
        <f t="shared" si="94"/>
        <v xml:space="preserve"> </v>
      </c>
      <c r="BZ364" t="str">
        <f t="shared" si="89"/>
        <v xml:space="preserve"> </v>
      </c>
      <c r="CA364" t="str">
        <f t="shared" si="90"/>
        <v xml:space="preserve"> </v>
      </c>
      <c r="DF364" t="str">
        <f t="shared" si="91"/>
        <v xml:space="preserve"> </v>
      </c>
      <c r="DG364" t="str">
        <f t="shared" si="92"/>
        <v xml:space="preserve"> </v>
      </c>
    </row>
    <row r="365" spans="33:111" x14ac:dyDescent="0.25">
      <c r="AG365" s="5"/>
      <c r="AT365" t="str">
        <f t="shared" si="93"/>
        <v xml:space="preserve"> </v>
      </c>
      <c r="AU365" t="str">
        <f t="shared" si="94"/>
        <v xml:space="preserve"> </v>
      </c>
      <c r="BZ365" t="str">
        <f t="shared" si="89"/>
        <v xml:space="preserve"> </v>
      </c>
      <c r="CA365" t="str">
        <f t="shared" si="90"/>
        <v xml:space="preserve"> </v>
      </c>
      <c r="DF365" t="str">
        <f t="shared" si="91"/>
        <v xml:space="preserve"> </v>
      </c>
      <c r="DG365" t="str">
        <f t="shared" si="92"/>
        <v xml:space="preserve"> </v>
      </c>
    </row>
    <row r="366" spans="33:111" x14ac:dyDescent="0.25">
      <c r="AG366" s="5"/>
      <c r="AT366" t="str">
        <f t="shared" si="93"/>
        <v xml:space="preserve"> </v>
      </c>
      <c r="AU366" t="str">
        <f t="shared" si="94"/>
        <v xml:space="preserve"> </v>
      </c>
      <c r="BZ366" t="str">
        <f t="shared" si="89"/>
        <v xml:space="preserve"> </v>
      </c>
      <c r="CA366" t="str">
        <f t="shared" si="90"/>
        <v xml:space="preserve"> </v>
      </c>
      <c r="DF366" t="str">
        <f t="shared" si="91"/>
        <v xml:space="preserve"> </v>
      </c>
      <c r="DG366" t="str">
        <f t="shared" si="92"/>
        <v xml:space="preserve"> </v>
      </c>
    </row>
    <row r="367" spans="33:111" x14ac:dyDescent="0.25">
      <c r="AG367" s="5"/>
      <c r="AT367" t="str">
        <f t="shared" si="93"/>
        <v xml:space="preserve"> </v>
      </c>
      <c r="AU367" t="str">
        <f t="shared" si="94"/>
        <v xml:space="preserve"> </v>
      </c>
      <c r="BZ367" t="str">
        <f t="shared" si="89"/>
        <v xml:space="preserve"> </v>
      </c>
      <c r="CA367" t="str">
        <f t="shared" si="90"/>
        <v xml:space="preserve"> </v>
      </c>
      <c r="DF367" t="str">
        <f t="shared" si="91"/>
        <v xml:space="preserve"> </v>
      </c>
      <c r="DG367" t="str">
        <f t="shared" si="92"/>
        <v xml:space="preserve"> </v>
      </c>
    </row>
    <row r="368" spans="33:111" x14ac:dyDescent="0.25">
      <c r="AG368" s="5"/>
      <c r="AT368" t="str">
        <f t="shared" si="93"/>
        <v xml:space="preserve"> </v>
      </c>
      <c r="AU368" t="str">
        <f t="shared" si="94"/>
        <v xml:space="preserve"> </v>
      </c>
      <c r="BZ368" t="str">
        <f t="shared" si="89"/>
        <v xml:space="preserve"> </v>
      </c>
      <c r="CA368" t="str">
        <f t="shared" si="90"/>
        <v xml:space="preserve"> </v>
      </c>
      <c r="DF368" t="str">
        <f t="shared" si="91"/>
        <v xml:space="preserve"> </v>
      </c>
      <c r="DG368" t="str">
        <f t="shared" si="92"/>
        <v xml:space="preserve"> </v>
      </c>
    </row>
    <row r="369" spans="33:111" x14ac:dyDescent="0.25">
      <c r="AG369" s="5"/>
      <c r="AT369" t="str">
        <f t="shared" si="93"/>
        <v xml:space="preserve"> </v>
      </c>
      <c r="AU369" t="str">
        <f t="shared" si="94"/>
        <v xml:space="preserve"> </v>
      </c>
      <c r="BZ369" t="str">
        <f t="shared" si="89"/>
        <v xml:space="preserve"> </v>
      </c>
      <c r="CA369" t="str">
        <f t="shared" si="90"/>
        <v xml:space="preserve"> </v>
      </c>
      <c r="DF369" t="str">
        <f t="shared" si="91"/>
        <v xml:space="preserve"> </v>
      </c>
      <c r="DG369" t="str">
        <f t="shared" si="92"/>
        <v xml:space="preserve"> </v>
      </c>
    </row>
    <row r="370" spans="33:111" x14ac:dyDescent="0.25">
      <c r="AG370" s="5"/>
      <c r="AT370" t="str">
        <f t="shared" si="93"/>
        <v xml:space="preserve"> </v>
      </c>
      <c r="AU370" t="str">
        <f t="shared" si="94"/>
        <v xml:space="preserve"> </v>
      </c>
      <c r="BZ370" t="str">
        <f t="shared" si="89"/>
        <v xml:space="preserve"> </v>
      </c>
      <c r="CA370" t="str">
        <f t="shared" si="90"/>
        <v xml:space="preserve"> </v>
      </c>
      <c r="DF370" t="str">
        <f t="shared" si="91"/>
        <v xml:space="preserve"> </v>
      </c>
      <c r="DG370" t="str">
        <f t="shared" si="92"/>
        <v xml:space="preserve"> </v>
      </c>
    </row>
    <row r="371" spans="33:111" x14ac:dyDescent="0.25">
      <c r="AG371" s="5"/>
      <c r="AT371" t="str">
        <f t="shared" si="93"/>
        <v xml:space="preserve"> </v>
      </c>
      <c r="AU371" t="str">
        <f t="shared" si="94"/>
        <v xml:space="preserve"> </v>
      </c>
      <c r="BZ371" t="str">
        <f t="shared" si="89"/>
        <v xml:space="preserve"> </v>
      </c>
      <c r="CA371" t="str">
        <f t="shared" si="90"/>
        <v xml:space="preserve"> </v>
      </c>
      <c r="DF371" t="str">
        <f t="shared" si="91"/>
        <v xml:space="preserve"> </v>
      </c>
      <c r="DG371" t="str">
        <f t="shared" si="92"/>
        <v xml:space="preserve"> </v>
      </c>
    </row>
    <row r="372" spans="33:111" x14ac:dyDescent="0.25">
      <c r="AG372" s="5"/>
      <c r="AT372" t="str">
        <f t="shared" si="93"/>
        <v xml:space="preserve"> </v>
      </c>
      <c r="AU372" t="str">
        <f t="shared" si="94"/>
        <v xml:space="preserve"> </v>
      </c>
      <c r="BZ372" t="str">
        <f t="shared" si="89"/>
        <v xml:space="preserve"> </v>
      </c>
      <c r="CA372" t="str">
        <f t="shared" si="90"/>
        <v xml:space="preserve"> </v>
      </c>
      <c r="DF372" t="str">
        <f t="shared" si="91"/>
        <v xml:space="preserve"> </v>
      </c>
      <c r="DG372" t="str">
        <f t="shared" si="92"/>
        <v xml:space="preserve"> </v>
      </c>
    </row>
    <row r="373" spans="33:111" x14ac:dyDescent="0.25">
      <c r="AG373" s="5"/>
      <c r="AT373" t="str">
        <f t="shared" si="93"/>
        <v xml:space="preserve"> </v>
      </c>
      <c r="AU373" t="str">
        <f t="shared" si="94"/>
        <v xml:space="preserve"> </v>
      </c>
      <c r="BZ373" t="str">
        <f t="shared" ref="BZ373:BZ436" si="95">IF(BX373=1,BE373," ")</f>
        <v xml:space="preserve"> </v>
      </c>
      <c r="CA373" t="str">
        <f t="shared" ref="CA373:CA436" si="96">IF(BY373=1,BE373," ")</f>
        <v xml:space="preserve"> </v>
      </c>
      <c r="DF373" t="str">
        <f t="shared" ref="DF373:DF436" si="97">IF(DD373=1,CK373," ")</f>
        <v xml:space="preserve"> </v>
      </c>
      <c r="DG373" t="str">
        <f t="shared" ref="DG373:DG436" si="98">IF(DE373=1,CK373," ")</f>
        <v xml:space="preserve"> </v>
      </c>
    </row>
    <row r="374" spans="33:111" x14ac:dyDescent="0.25">
      <c r="AG374" s="5"/>
      <c r="AT374" t="str">
        <f t="shared" si="93"/>
        <v xml:space="preserve"> </v>
      </c>
      <c r="AU374" t="str">
        <f t="shared" si="94"/>
        <v xml:space="preserve"> </v>
      </c>
      <c r="BZ374" t="str">
        <f t="shared" si="95"/>
        <v xml:space="preserve"> </v>
      </c>
      <c r="CA374" t="str">
        <f t="shared" si="96"/>
        <v xml:space="preserve"> </v>
      </c>
      <c r="DF374" t="str">
        <f t="shared" si="97"/>
        <v xml:space="preserve"> </v>
      </c>
      <c r="DG374" t="str">
        <f t="shared" si="98"/>
        <v xml:space="preserve"> </v>
      </c>
    </row>
    <row r="375" spans="33:111" x14ac:dyDescent="0.25">
      <c r="AG375" s="5"/>
      <c r="AT375" t="str">
        <f t="shared" si="93"/>
        <v xml:space="preserve"> </v>
      </c>
      <c r="AU375" t="str">
        <f t="shared" si="94"/>
        <v xml:space="preserve"> </v>
      </c>
      <c r="BZ375" t="str">
        <f t="shared" si="95"/>
        <v xml:space="preserve"> </v>
      </c>
      <c r="CA375" t="str">
        <f t="shared" si="96"/>
        <v xml:space="preserve"> </v>
      </c>
      <c r="DF375" t="str">
        <f t="shared" si="97"/>
        <v xml:space="preserve"> </v>
      </c>
      <c r="DG375" t="str">
        <f t="shared" si="98"/>
        <v xml:space="preserve"> </v>
      </c>
    </row>
    <row r="376" spans="33:111" x14ac:dyDescent="0.25">
      <c r="AG376" s="5"/>
      <c r="AT376" t="str">
        <f t="shared" si="93"/>
        <v xml:space="preserve"> </v>
      </c>
      <c r="AU376" t="str">
        <f t="shared" si="94"/>
        <v xml:space="preserve"> </v>
      </c>
      <c r="BZ376" t="str">
        <f t="shared" si="95"/>
        <v xml:space="preserve"> </v>
      </c>
      <c r="CA376" t="str">
        <f t="shared" si="96"/>
        <v xml:space="preserve"> </v>
      </c>
      <c r="DF376" t="str">
        <f t="shared" si="97"/>
        <v xml:space="preserve"> </v>
      </c>
      <c r="DG376" t="str">
        <f t="shared" si="98"/>
        <v xml:space="preserve"> </v>
      </c>
    </row>
    <row r="377" spans="33:111" x14ac:dyDescent="0.25">
      <c r="AG377" s="5"/>
      <c r="AT377" t="str">
        <f t="shared" si="93"/>
        <v xml:space="preserve"> </v>
      </c>
      <c r="AU377" t="str">
        <f t="shared" si="94"/>
        <v xml:space="preserve"> </v>
      </c>
      <c r="BZ377" t="str">
        <f t="shared" si="95"/>
        <v xml:space="preserve"> </v>
      </c>
      <c r="CA377" t="str">
        <f t="shared" si="96"/>
        <v xml:space="preserve"> </v>
      </c>
      <c r="DF377" t="str">
        <f t="shared" si="97"/>
        <v xml:space="preserve"> </v>
      </c>
      <c r="DG377" t="str">
        <f t="shared" si="98"/>
        <v xml:space="preserve"> </v>
      </c>
    </row>
    <row r="378" spans="33:111" x14ac:dyDescent="0.25">
      <c r="AG378" s="5"/>
      <c r="AT378" t="str">
        <f t="shared" si="93"/>
        <v xml:space="preserve"> </v>
      </c>
      <c r="AU378" t="str">
        <f t="shared" si="94"/>
        <v xml:space="preserve"> </v>
      </c>
      <c r="BZ378" t="str">
        <f t="shared" si="95"/>
        <v xml:space="preserve"> </v>
      </c>
      <c r="CA378" t="str">
        <f t="shared" si="96"/>
        <v xml:space="preserve"> </v>
      </c>
      <c r="DF378" t="str">
        <f t="shared" si="97"/>
        <v xml:space="preserve"> </v>
      </c>
      <c r="DG378" t="str">
        <f t="shared" si="98"/>
        <v xml:space="preserve"> </v>
      </c>
    </row>
    <row r="379" spans="33:111" x14ac:dyDescent="0.25">
      <c r="AG379" s="5"/>
      <c r="AT379" t="str">
        <f t="shared" si="93"/>
        <v xml:space="preserve"> </v>
      </c>
      <c r="AU379" t="str">
        <f t="shared" si="94"/>
        <v xml:space="preserve"> </v>
      </c>
      <c r="BZ379" t="str">
        <f t="shared" si="95"/>
        <v xml:space="preserve"> </v>
      </c>
      <c r="CA379" t="str">
        <f t="shared" si="96"/>
        <v xml:space="preserve"> </v>
      </c>
      <c r="DF379" t="str">
        <f t="shared" si="97"/>
        <v xml:space="preserve"> </v>
      </c>
      <c r="DG379" t="str">
        <f t="shared" si="98"/>
        <v xml:space="preserve"> </v>
      </c>
    </row>
    <row r="380" spans="33:111" x14ac:dyDescent="0.25">
      <c r="AG380" s="5"/>
      <c r="AT380" t="str">
        <f t="shared" si="93"/>
        <v xml:space="preserve"> </v>
      </c>
      <c r="AU380" t="str">
        <f t="shared" si="94"/>
        <v xml:space="preserve"> </v>
      </c>
      <c r="BZ380" t="str">
        <f t="shared" si="95"/>
        <v xml:space="preserve"> </v>
      </c>
      <c r="CA380" t="str">
        <f t="shared" si="96"/>
        <v xml:space="preserve"> </v>
      </c>
      <c r="DF380" t="str">
        <f t="shared" si="97"/>
        <v xml:space="preserve"> </v>
      </c>
      <c r="DG380" t="str">
        <f t="shared" si="98"/>
        <v xml:space="preserve"> </v>
      </c>
    </row>
    <row r="381" spans="33:111" x14ac:dyDescent="0.25">
      <c r="AG381" s="5"/>
      <c r="AT381" t="str">
        <f t="shared" si="93"/>
        <v xml:space="preserve"> </v>
      </c>
      <c r="AU381" t="str">
        <f t="shared" si="94"/>
        <v xml:space="preserve"> </v>
      </c>
      <c r="BZ381" t="str">
        <f t="shared" si="95"/>
        <v xml:space="preserve"> </v>
      </c>
      <c r="CA381" t="str">
        <f t="shared" si="96"/>
        <v xml:space="preserve"> </v>
      </c>
      <c r="DF381" t="str">
        <f t="shared" si="97"/>
        <v xml:space="preserve"> </v>
      </c>
      <c r="DG381" t="str">
        <f t="shared" si="98"/>
        <v xml:space="preserve"> </v>
      </c>
    </row>
    <row r="382" spans="33:111" x14ac:dyDescent="0.25">
      <c r="AG382" s="5"/>
      <c r="AT382" t="str">
        <f t="shared" si="93"/>
        <v xml:space="preserve"> </v>
      </c>
      <c r="AU382" t="str">
        <f t="shared" si="94"/>
        <v xml:space="preserve"> </v>
      </c>
      <c r="BZ382" t="str">
        <f t="shared" si="95"/>
        <v xml:space="preserve"> </v>
      </c>
      <c r="CA382" t="str">
        <f t="shared" si="96"/>
        <v xml:space="preserve"> </v>
      </c>
      <c r="DF382" t="str">
        <f t="shared" si="97"/>
        <v xml:space="preserve"> </v>
      </c>
      <c r="DG382" t="str">
        <f t="shared" si="98"/>
        <v xml:space="preserve"> </v>
      </c>
    </row>
    <row r="383" spans="33:111" x14ac:dyDescent="0.25">
      <c r="AG383" s="5"/>
      <c r="AT383" t="str">
        <f t="shared" si="93"/>
        <v xml:space="preserve"> </v>
      </c>
      <c r="AU383" t="str">
        <f t="shared" si="94"/>
        <v xml:space="preserve"> </v>
      </c>
      <c r="BZ383" t="str">
        <f t="shared" si="95"/>
        <v xml:space="preserve"> </v>
      </c>
      <c r="CA383" t="str">
        <f t="shared" si="96"/>
        <v xml:space="preserve"> </v>
      </c>
      <c r="DF383" t="str">
        <f t="shared" si="97"/>
        <v xml:space="preserve"> </v>
      </c>
      <c r="DG383" t="str">
        <f t="shared" si="98"/>
        <v xml:space="preserve"> </v>
      </c>
    </row>
    <row r="384" spans="33:111" x14ac:dyDescent="0.25">
      <c r="AG384" s="5"/>
      <c r="AT384" t="str">
        <f t="shared" si="93"/>
        <v xml:space="preserve"> </v>
      </c>
      <c r="AU384" t="str">
        <f t="shared" si="94"/>
        <v xml:space="preserve"> </v>
      </c>
      <c r="BZ384" t="str">
        <f t="shared" si="95"/>
        <v xml:space="preserve"> </v>
      </c>
      <c r="CA384" t="str">
        <f t="shared" si="96"/>
        <v xml:space="preserve"> </v>
      </c>
      <c r="DF384" t="str">
        <f t="shared" si="97"/>
        <v xml:space="preserve"> </v>
      </c>
      <c r="DG384" t="str">
        <f t="shared" si="98"/>
        <v xml:space="preserve"> </v>
      </c>
    </row>
    <row r="385" spans="46:111" x14ac:dyDescent="0.25">
      <c r="AT385" t="str">
        <f t="shared" si="93"/>
        <v xml:space="preserve"> </v>
      </c>
      <c r="AU385" t="str">
        <f t="shared" si="94"/>
        <v xml:space="preserve"> </v>
      </c>
      <c r="BZ385" t="str">
        <f t="shared" si="95"/>
        <v xml:space="preserve"> </v>
      </c>
      <c r="CA385" t="str">
        <f t="shared" si="96"/>
        <v xml:space="preserve"> </v>
      </c>
      <c r="DF385" t="str">
        <f t="shared" si="97"/>
        <v xml:space="preserve"> </v>
      </c>
      <c r="DG385" t="str">
        <f t="shared" si="98"/>
        <v xml:space="preserve"> </v>
      </c>
    </row>
    <row r="386" spans="46:111" x14ac:dyDescent="0.25">
      <c r="AT386" t="str">
        <f t="shared" si="93"/>
        <v xml:space="preserve"> </v>
      </c>
      <c r="AU386" t="str">
        <f t="shared" si="94"/>
        <v xml:space="preserve"> </v>
      </c>
      <c r="BZ386" t="str">
        <f t="shared" si="95"/>
        <v xml:space="preserve"> </v>
      </c>
      <c r="CA386" t="str">
        <f t="shared" si="96"/>
        <v xml:space="preserve"> </v>
      </c>
      <c r="DF386" t="str">
        <f t="shared" si="97"/>
        <v xml:space="preserve"> </v>
      </c>
      <c r="DG386" t="str">
        <f t="shared" si="98"/>
        <v xml:space="preserve"> </v>
      </c>
    </row>
    <row r="387" spans="46:111" x14ac:dyDescent="0.25">
      <c r="AT387" t="str">
        <f t="shared" si="93"/>
        <v xml:space="preserve"> </v>
      </c>
      <c r="AU387" t="str">
        <f t="shared" si="94"/>
        <v xml:space="preserve"> </v>
      </c>
      <c r="BZ387" t="str">
        <f t="shared" si="95"/>
        <v xml:space="preserve"> </v>
      </c>
      <c r="CA387" t="str">
        <f t="shared" si="96"/>
        <v xml:space="preserve"> </v>
      </c>
      <c r="DF387" t="str">
        <f t="shared" si="97"/>
        <v xml:space="preserve"> </v>
      </c>
      <c r="DG387" t="str">
        <f t="shared" si="98"/>
        <v xml:space="preserve"> </v>
      </c>
    </row>
    <row r="388" spans="46:111" x14ac:dyDescent="0.25">
      <c r="AT388" t="str">
        <f t="shared" si="93"/>
        <v xml:space="preserve"> </v>
      </c>
      <c r="AU388" t="str">
        <f t="shared" si="94"/>
        <v xml:space="preserve"> </v>
      </c>
      <c r="BZ388" t="str">
        <f t="shared" si="95"/>
        <v xml:space="preserve"> </v>
      </c>
      <c r="CA388" t="str">
        <f t="shared" si="96"/>
        <v xml:space="preserve"> </v>
      </c>
      <c r="DF388" t="str">
        <f t="shared" si="97"/>
        <v xml:space="preserve"> </v>
      </c>
      <c r="DG388" t="str">
        <f t="shared" si="98"/>
        <v xml:space="preserve"> </v>
      </c>
    </row>
    <row r="389" spans="46:111" x14ac:dyDescent="0.25">
      <c r="AT389" t="str">
        <f t="shared" si="93"/>
        <v xml:space="preserve"> </v>
      </c>
      <c r="AU389" t="str">
        <f t="shared" si="94"/>
        <v xml:space="preserve"> </v>
      </c>
      <c r="BZ389" t="str">
        <f t="shared" si="95"/>
        <v xml:space="preserve"> </v>
      </c>
      <c r="CA389" t="str">
        <f t="shared" si="96"/>
        <v xml:space="preserve"> </v>
      </c>
      <c r="DF389" t="str">
        <f t="shared" si="97"/>
        <v xml:space="preserve"> </v>
      </c>
      <c r="DG389" t="str">
        <f t="shared" si="98"/>
        <v xml:space="preserve"> </v>
      </c>
    </row>
    <row r="390" spans="46:111" x14ac:dyDescent="0.25">
      <c r="AT390" t="str">
        <f t="shared" si="93"/>
        <v xml:space="preserve"> </v>
      </c>
      <c r="AU390" t="str">
        <f t="shared" si="94"/>
        <v xml:space="preserve"> </v>
      </c>
      <c r="BZ390" t="str">
        <f t="shared" si="95"/>
        <v xml:space="preserve"> </v>
      </c>
      <c r="CA390" t="str">
        <f t="shared" si="96"/>
        <v xml:space="preserve"> </v>
      </c>
      <c r="DF390" t="str">
        <f t="shared" si="97"/>
        <v xml:space="preserve"> </v>
      </c>
      <c r="DG390" t="str">
        <f t="shared" si="98"/>
        <v xml:space="preserve"> </v>
      </c>
    </row>
    <row r="391" spans="46:111" x14ac:dyDescent="0.25">
      <c r="AT391" t="str">
        <f t="shared" si="93"/>
        <v xml:space="preserve"> </v>
      </c>
      <c r="AU391" t="str">
        <f t="shared" si="94"/>
        <v xml:space="preserve"> </v>
      </c>
      <c r="BZ391" t="str">
        <f t="shared" si="95"/>
        <v xml:space="preserve"> </v>
      </c>
      <c r="CA391" t="str">
        <f t="shared" si="96"/>
        <v xml:space="preserve"> </v>
      </c>
      <c r="DF391" t="str">
        <f t="shared" si="97"/>
        <v xml:space="preserve"> </v>
      </c>
      <c r="DG391" t="str">
        <f t="shared" si="98"/>
        <v xml:space="preserve"> </v>
      </c>
    </row>
    <row r="392" spans="46:111" x14ac:dyDescent="0.25">
      <c r="AT392" t="str">
        <f t="shared" si="93"/>
        <v xml:space="preserve"> </v>
      </c>
      <c r="AU392" t="str">
        <f t="shared" si="94"/>
        <v xml:space="preserve"> </v>
      </c>
      <c r="BZ392" t="str">
        <f t="shared" si="95"/>
        <v xml:space="preserve"> </v>
      </c>
      <c r="CA392" t="str">
        <f t="shared" si="96"/>
        <v xml:space="preserve"> </v>
      </c>
      <c r="DF392" t="str">
        <f t="shared" si="97"/>
        <v xml:space="preserve"> </v>
      </c>
      <c r="DG392" t="str">
        <f t="shared" si="98"/>
        <v xml:space="preserve"> </v>
      </c>
    </row>
    <row r="393" spans="46:111" x14ac:dyDescent="0.25">
      <c r="AT393" t="str">
        <f t="shared" si="93"/>
        <v xml:space="preserve"> </v>
      </c>
      <c r="AU393" t="str">
        <f t="shared" si="94"/>
        <v xml:space="preserve"> </v>
      </c>
      <c r="BZ393" t="str">
        <f t="shared" si="95"/>
        <v xml:space="preserve"> </v>
      </c>
      <c r="CA393" t="str">
        <f t="shared" si="96"/>
        <v xml:space="preserve"> </v>
      </c>
      <c r="DF393" t="str">
        <f t="shared" si="97"/>
        <v xml:space="preserve"> </v>
      </c>
      <c r="DG393" t="str">
        <f t="shared" si="98"/>
        <v xml:space="preserve"> </v>
      </c>
    </row>
    <row r="394" spans="46:111" x14ac:dyDescent="0.25">
      <c r="AT394" t="str">
        <f t="shared" si="93"/>
        <v xml:space="preserve"> </v>
      </c>
      <c r="AU394" t="str">
        <f t="shared" si="94"/>
        <v xml:space="preserve"> </v>
      </c>
      <c r="BZ394" t="str">
        <f t="shared" si="95"/>
        <v xml:space="preserve"> </v>
      </c>
      <c r="CA394" t="str">
        <f t="shared" si="96"/>
        <v xml:space="preserve"> </v>
      </c>
      <c r="DF394" t="str">
        <f t="shared" si="97"/>
        <v xml:space="preserve"> </v>
      </c>
      <c r="DG394" t="str">
        <f t="shared" si="98"/>
        <v xml:space="preserve"> </v>
      </c>
    </row>
    <row r="395" spans="46:111" x14ac:dyDescent="0.25">
      <c r="AT395" t="str">
        <f t="shared" si="93"/>
        <v xml:space="preserve"> </v>
      </c>
      <c r="AU395" t="str">
        <f t="shared" si="94"/>
        <v xml:space="preserve"> </v>
      </c>
      <c r="BZ395" t="str">
        <f t="shared" si="95"/>
        <v xml:space="preserve"> </v>
      </c>
      <c r="CA395" t="str">
        <f t="shared" si="96"/>
        <v xml:space="preserve"> </v>
      </c>
      <c r="DF395" t="str">
        <f t="shared" si="97"/>
        <v xml:space="preserve"> </v>
      </c>
      <c r="DG395" t="str">
        <f t="shared" si="98"/>
        <v xml:space="preserve"> </v>
      </c>
    </row>
    <row r="396" spans="46:111" x14ac:dyDescent="0.25">
      <c r="AT396" t="str">
        <f t="shared" si="93"/>
        <v xml:space="preserve"> </v>
      </c>
      <c r="AU396" t="str">
        <f t="shared" si="94"/>
        <v xml:space="preserve"> </v>
      </c>
      <c r="BZ396" t="str">
        <f t="shared" si="95"/>
        <v xml:space="preserve"> </v>
      </c>
      <c r="CA396" t="str">
        <f t="shared" si="96"/>
        <v xml:space="preserve"> </v>
      </c>
      <c r="DF396" t="str">
        <f t="shared" si="97"/>
        <v xml:space="preserve"> </v>
      </c>
      <c r="DG396" t="str">
        <f t="shared" si="98"/>
        <v xml:space="preserve"> </v>
      </c>
    </row>
    <row r="397" spans="46:111" x14ac:dyDescent="0.25">
      <c r="AT397" t="str">
        <f t="shared" si="93"/>
        <v xml:space="preserve"> </v>
      </c>
      <c r="AU397" t="str">
        <f t="shared" si="94"/>
        <v xml:space="preserve"> </v>
      </c>
      <c r="BZ397" t="str">
        <f t="shared" si="95"/>
        <v xml:space="preserve"> </v>
      </c>
      <c r="CA397" t="str">
        <f t="shared" si="96"/>
        <v xml:space="preserve"> </v>
      </c>
      <c r="DF397" t="str">
        <f t="shared" si="97"/>
        <v xml:space="preserve"> </v>
      </c>
      <c r="DG397" t="str">
        <f t="shared" si="98"/>
        <v xml:space="preserve"> </v>
      </c>
    </row>
    <row r="398" spans="46:111" x14ac:dyDescent="0.25">
      <c r="AT398" t="str">
        <f t="shared" si="93"/>
        <v xml:space="preserve"> </v>
      </c>
      <c r="AU398" t="str">
        <f t="shared" si="94"/>
        <v xml:space="preserve"> </v>
      </c>
      <c r="BZ398" t="str">
        <f t="shared" si="95"/>
        <v xml:space="preserve"> </v>
      </c>
      <c r="CA398" t="str">
        <f t="shared" si="96"/>
        <v xml:space="preserve"> </v>
      </c>
      <c r="DF398" t="str">
        <f t="shared" si="97"/>
        <v xml:space="preserve"> </v>
      </c>
      <c r="DG398" t="str">
        <f t="shared" si="98"/>
        <v xml:space="preserve"> </v>
      </c>
    </row>
    <row r="399" spans="46:111" x14ac:dyDescent="0.25">
      <c r="AT399" t="str">
        <f t="shared" ref="AT399:AT462" si="99">IF(AR399=1,Y399," ")</f>
        <v xml:space="preserve"> </v>
      </c>
      <c r="AU399" t="str">
        <f t="shared" ref="AU399:AU462" si="100">IF(AS399=1,Y399," ")</f>
        <v xml:space="preserve"> </v>
      </c>
      <c r="BZ399" t="str">
        <f t="shared" si="95"/>
        <v xml:space="preserve"> </v>
      </c>
      <c r="CA399" t="str">
        <f t="shared" si="96"/>
        <v xml:space="preserve"> </v>
      </c>
      <c r="DF399" t="str">
        <f t="shared" si="97"/>
        <v xml:space="preserve"> </v>
      </c>
      <c r="DG399" t="str">
        <f t="shared" si="98"/>
        <v xml:space="preserve"> </v>
      </c>
    </row>
    <row r="400" spans="46:111" x14ac:dyDescent="0.25">
      <c r="AT400" t="str">
        <f t="shared" si="99"/>
        <v xml:space="preserve"> </v>
      </c>
      <c r="AU400" t="str">
        <f t="shared" si="100"/>
        <v xml:space="preserve"> </v>
      </c>
      <c r="BZ400" t="str">
        <f t="shared" si="95"/>
        <v xml:space="preserve"> </v>
      </c>
      <c r="CA400" t="str">
        <f t="shared" si="96"/>
        <v xml:space="preserve"> </v>
      </c>
      <c r="DF400" t="str">
        <f t="shared" si="97"/>
        <v xml:space="preserve"> </v>
      </c>
      <c r="DG400" t="str">
        <f t="shared" si="98"/>
        <v xml:space="preserve"> </v>
      </c>
    </row>
    <row r="401" spans="46:111" x14ac:dyDescent="0.25">
      <c r="AT401" t="str">
        <f t="shared" si="99"/>
        <v xml:space="preserve"> </v>
      </c>
      <c r="AU401" t="str">
        <f t="shared" si="100"/>
        <v xml:space="preserve"> </v>
      </c>
      <c r="BZ401" t="str">
        <f t="shared" si="95"/>
        <v xml:space="preserve"> </v>
      </c>
      <c r="CA401" t="str">
        <f t="shared" si="96"/>
        <v xml:space="preserve"> </v>
      </c>
      <c r="DF401" t="str">
        <f t="shared" si="97"/>
        <v xml:space="preserve"> </v>
      </c>
      <c r="DG401" t="str">
        <f t="shared" si="98"/>
        <v xml:space="preserve"> </v>
      </c>
    </row>
    <row r="402" spans="46:111" x14ac:dyDescent="0.25">
      <c r="AT402" t="str">
        <f t="shared" si="99"/>
        <v xml:space="preserve"> </v>
      </c>
      <c r="AU402" t="str">
        <f t="shared" si="100"/>
        <v xml:space="preserve"> </v>
      </c>
      <c r="BZ402" t="str">
        <f t="shared" si="95"/>
        <v xml:space="preserve"> </v>
      </c>
      <c r="CA402" t="str">
        <f t="shared" si="96"/>
        <v xml:space="preserve"> </v>
      </c>
      <c r="DF402" t="str">
        <f t="shared" si="97"/>
        <v xml:space="preserve"> </v>
      </c>
      <c r="DG402" t="str">
        <f t="shared" si="98"/>
        <v xml:space="preserve"> </v>
      </c>
    </row>
    <row r="403" spans="46:111" x14ac:dyDescent="0.25">
      <c r="AT403" t="str">
        <f t="shared" si="99"/>
        <v xml:space="preserve"> </v>
      </c>
      <c r="AU403" t="str">
        <f t="shared" si="100"/>
        <v xml:space="preserve"> </v>
      </c>
      <c r="BZ403" t="str">
        <f t="shared" si="95"/>
        <v xml:space="preserve"> </v>
      </c>
      <c r="CA403" t="str">
        <f t="shared" si="96"/>
        <v xml:space="preserve"> </v>
      </c>
      <c r="DF403" t="str">
        <f t="shared" si="97"/>
        <v xml:space="preserve"> </v>
      </c>
      <c r="DG403" t="str">
        <f t="shared" si="98"/>
        <v xml:space="preserve"> </v>
      </c>
    </row>
    <row r="404" spans="46:111" x14ac:dyDescent="0.25">
      <c r="AT404" t="str">
        <f t="shared" si="99"/>
        <v xml:space="preserve"> </v>
      </c>
      <c r="AU404" t="str">
        <f t="shared" si="100"/>
        <v xml:space="preserve"> </v>
      </c>
      <c r="BZ404" t="str">
        <f t="shared" si="95"/>
        <v xml:space="preserve"> </v>
      </c>
      <c r="CA404" t="str">
        <f t="shared" si="96"/>
        <v xml:space="preserve"> </v>
      </c>
      <c r="DF404" t="str">
        <f t="shared" si="97"/>
        <v xml:space="preserve"> </v>
      </c>
      <c r="DG404" t="str">
        <f t="shared" si="98"/>
        <v xml:space="preserve"> </v>
      </c>
    </row>
    <row r="405" spans="46:111" x14ac:dyDescent="0.25">
      <c r="AT405" t="str">
        <f t="shared" si="99"/>
        <v xml:space="preserve"> </v>
      </c>
      <c r="AU405" t="str">
        <f t="shared" si="100"/>
        <v xml:space="preserve"> </v>
      </c>
      <c r="BZ405" t="str">
        <f t="shared" si="95"/>
        <v xml:space="preserve"> </v>
      </c>
      <c r="CA405" t="str">
        <f t="shared" si="96"/>
        <v xml:space="preserve"> </v>
      </c>
      <c r="DF405" t="str">
        <f t="shared" si="97"/>
        <v xml:space="preserve"> </v>
      </c>
      <c r="DG405" t="str">
        <f t="shared" si="98"/>
        <v xml:space="preserve"> </v>
      </c>
    </row>
    <row r="406" spans="46:111" x14ac:dyDescent="0.25">
      <c r="AT406" t="str">
        <f t="shared" si="99"/>
        <v xml:space="preserve"> </v>
      </c>
      <c r="AU406" t="str">
        <f t="shared" si="100"/>
        <v xml:space="preserve"> </v>
      </c>
      <c r="BZ406" t="str">
        <f t="shared" si="95"/>
        <v xml:space="preserve"> </v>
      </c>
      <c r="CA406" t="str">
        <f t="shared" si="96"/>
        <v xml:space="preserve"> </v>
      </c>
      <c r="DF406" t="str">
        <f t="shared" si="97"/>
        <v xml:space="preserve"> </v>
      </c>
      <c r="DG406" t="str">
        <f t="shared" si="98"/>
        <v xml:space="preserve"> </v>
      </c>
    </row>
    <row r="407" spans="46:111" x14ac:dyDescent="0.25">
      <c r="AT407" t="str">
        <f t="shared" si="99"/>
        <v xml:space="preserve"> </v>
      </c>
      <c r="AU407" t="str">
        <f t="shared" si="100"/>
        <v xml:space="preserve"> </v>
      </c>
      <c r="BZ407" t="str">
        <f t="shared" si="95"/>
        <v xml:space="preserve"> </v>
      </c>
      <c r="CA407" t="str">
        <f t="shared" si="96"/>
        <v xml:space="preserve"> </v>
      </c>
      <c r="DF407" t="str">
        <f t="shared" si="97"/>
        <v xml:space="preserve"> </v>
      </c>
      <c r="DG407" t="str">
        <f t="shared" si="98"/>
        <v xml:space="preserve"> </v>
      </c>
    </row>
    <row r="408" spans="46:111" x14ac:dyDescent="0.25">
      <c r="AT408" t="str">
        <f t="shared" si="99"/>
        <v xml:space="preserve"> </v>
      </c>
      <c r="AU408" t="str">
        <f t="shared" si="100"/>
        <v xml:space="preserve"> </v>
      </c>
      <c r="BZ408" t="str">
        <f t="shared" si="95"/>
        <v xml:space="preserve"> </v>
      </c>
      <c r="CA408" t="str">
        <f t="shared" si="96"/>
        <v xml:space="preserve"> </v>
      </c>
      <c r="DF408" t="str">
        <f t="shared" si="97"/>
        <v xml:space="preserve"> </v>
      </c>
      <c r="DG408" t="str">
        <f t="shared" si="98"/>
        <v xml:space="preserve"> </v>
      </c>
    </row>
    <row r="409" spans="46:111" x14ac:dyDescent="0.25">
      <c r="AT409" t="str">
        <f t="shared" si="99"/>
        <v xml:space="preserve"> </v>
      </c>
      <c r="AU409" t="str">
        <f t="shared" si="100"/>
        <v xml:space="preserve"> </v>
      </c>
      <c r="BZ409" t="str">
        <f t="shared" si="95"/>
        <v xml:space="preserve"> </v>
      </c>
      <c r="CA409" t="str">
        <f t="shared" si="96"/>
        <v xml:space="preserve"> </v>
      </c>
      <c r="DF409" t="str">
        <f t="shared" si="97"/>
        <v xml:space="preserve"> </v>
      </c>
      <c r="DG409" t="str">
        <f t="shared" si="98"/>
        <v xml:space="preserve"> </v>
      </c>
    </row>
    <row r="410" spans="46:111" x14ac:dyDescent="0.25">
      <c r="AT410" t="str">
        <f t="shared" si="99"/>
        <v xml:space="preserve"> </v>
      </c>
      <c r="AU410" t="str">
        <f t="shared" si="100"/>
        <v xml:space="preserve"> </v>
      </c>
      <c r="BZ410" t="str">
        <f t="shared" si="95"/>
        <v xml:space="preserve"> </v>
      </c>
      <c r="CA410" t="str">
        <f t="shared" si="96"/>
        <v xml:space="preserve"> </v>
      </c>
      <c r="DF410" t="str">
        <f t="shared" si="97"/>
        <v xml:space="preserve"> </v>
      </c>
      <c r="DG410" t="str">
        <f t="shared" si="98"/>
        <v xml:space="preserve"> </v>
      </c>
    </row>
    <row r="411" spans="46:111" x14ac:dyDescent="0.25">
      <c r="AT411" t="str">
        <f t="shared" si="99"/>
        <v xml:space="preserve"> </v>
      </c>
      <c r="AU411" t="str">
        <f t="shared" si="100"/>
        <v xml:space="preserve"> </v>
      </c>
      <c r="BZ411" t="str">
        <f t="shared" si="95"/>
        <v xml:space="preserve"> </v>
      </c>
      <c r="CA411" t="str">
        <f t="shared" si="96"/>
        <v xml:space="preserve"> </v>
      </c>
      <c r="DF411" t="str">
        <f t="shared" si="97"/>
        <v xml:space="preserve"> </v>
      </c>
      <c r="DG411" t="str">
        <f t="shared" si="98"/>
        <v xml:space="preserve"> </v>
      </c>
    </row>
    <row r="412" spans="46:111" x14ac:dyDescent="0.25">
      <c r="AT412" t="str">
        <f t="shared" si="99"/>
        <v xml:space="preserve"> </v>
      </c>
      <c r="AU412" t="str">
        <f t="shared" si="100"/>
        <v xml:space="preserve"> </v>
      </c>
      <c r="BZ412" t="str">
        <f t="shared" si="95"/>
        <v xml:space="preserve"> </v>
      </c>
      <c r="CA412" t="str">
        <f t="shared" si="96"/>
        <v xml:space="preserve"> </v>
      </c>
      <c r="DF412" t="str">
        <f t="shared" si="97"/>
        <v xml:space="preserve"> </v>
      </c>
      <c r="DG412" t="str">
        <f t="shared" si="98"/>
        <v xml:space="preserve"> </v>
      </c>
    </row>
    <row r="413" spans="46:111" x14ac:dyDescent="0.25">
      <c r="AT413" t="str">
        <f t="shared" si="99"/>
        <v xml:space="preserve"> </v>
      </c>
      <c r="AU413" t="str">
        <f t="shared" si="100"/>
        <v xml:space="preserve"> </v>
      </c>
      <c r="BZ413" t="str">
        <f t="shared" si="95"/>
        <v xml:space="preserve"> </v>
      </c>
      <c r="CA413" t="str">
        <f t="shared" si="96"/>
        <v xml:space="preserve"> </v>
      </c>
      <c r="DF413" t="str">
        <f t="shared" si="97"/>
        <v xml:space="preserve"> </v>
      </c>
      <c r="DG413" t="str">
        <f t="shared" si="98"/>
        <v xml:space="preserve"> </v>
      </c>
    </row>
    <row r="414" spans="46:111" x14ac:dyDescent="0.25">
      <c r="AT414" t="str">
        <f t="shared" si="99"/>
        <v xml:space="preserve"> </v>
      </c>
      <c r="AU414" t="str">
        <f t="shared" si="100"/>
        <v xml:space="preserve"> </v>
      </c>
      <c r="BZ414" t="str">
        <f t="shared" si="95"/>
        <v xml:space="preserve"> </v>
      </c>
      <c r="CA414" t="str">
        <f t="shared" si="96"/>
        <v xml:space="preserve"> </v>
      </c>
      <c r="DF414" t="str">
        <f t="shared" si="97"/>
        <v xml:space="preserve"> </v>
      </c>
      <c r="DG414" t="str">
        <f t="shared" si="98"/>
        <v xml:space="preserve"> </v>
      </c>
    </row>
    <row r="415" spans="46:111" x14ac:dyDescent="0.25">
      <c r="AT415" t="str">
        <f t="shared" si="99"/>
        <v xml:space="preserve"> </v>
      </c>
      <c r="AU415" t="str">
        <f t="shared" si="100"/>
        <v xml:space="preserve"> </v>
      </c>
      <c r="BZ415" t="str">
        <f t="shared" si="95"/>
        <v xml:space="preserve"> </v>
      </c>
      <c r="CA415" t="str">
        <f t="shared" si="96"/>
        <v xml:space="preserve"> </v>
      </c>
      <c r="DF415" t="str">
        <f t="shared" si="97"/>
        <v xml:space="preserve"> </v>
      </c>
      <c r="DG415" t="str">
        <f t="shared" si="98"/>
        <v xml:space="preserve"> </v>
      </c>
    </row>
    <row r="416" spans="46:111" x14ac:dyDescent="0.25">
      <c r="AT416" t="str">
        <f t="shared" si="99"/>
        <v xml:space="preserve"> </v>
      </c>
      <c r="AU416" t="str">
        <f t="shared" si="100"/>
        <v xml:space="preserve"> </v>
      </c>
      <c r="BZ416" t="str">
        <f t="shared" si="95"/>
        <v xml:space="preserve"> </v>
      </c>
      <c r="CA416" t="str">
        <f t="shared" si="96"/>
        <v xml:space="preserve"> </v>
      </c>
      <c r="DF416" t="str">
        <f t="shared" si="97"/>
        <v xml:space="preserve"> </v>
      </c>
      <c r="DG416" t="str">
        <f t="shared" si="98"/>
        <v xml:space="preserve"> </v>
      </c>
    </row>
    <row r="417" spans="46:111" x14ac:dyDescent="0.25">
      <c r="AT417" t="str">
        <f t="shared" si="99"/>
        <v xml:space="preserve"> </v>
      </c>
      <c r="AU417" t="str">
        <f t="shared" si="100"/>
        <v xml:space="preserve"> </v>
      </c>
      <c r="BZ417" t="str">
        <f t="shared" si="95"/>
        <v xml:space="preserve"> </v>
      </c>
      <c r="CA417" t="str">
        <f t="shared" si="96"/>
        <v xml:space="preserve"> </v>
      </c>
      <c r="DF417" t="str">
        <f t="shared" si="97"/>
        <v xml:space="preserve"> </v>
      </c>
      <c r="DG417" t="str">
        <f t="shared" si="98"/>
        <v xml:space="preserve"> </v>
      </c>
    </row>
    <row r="418" spans="46:111" x14ac:dyDescent="0.25">
      <c r="AT418" t="str">
        <f t="shared" si="99"/>
        <v xml:space="preserve"> </v>
      </c>
      <c r="AU418" t="str">
        <f t="shared" si="100"/>
        <v xml:space="preserve"> </v>
      </c>
      <c r="BZ418" t="str">
        <f t="shared" si="95"/>
        <v xml:space="preserve"> </v>
      </c>
      <c r="CA418" t="str">
        <f t="shared" si="96"/>
        <v xml:space="preserve"> </v>
      </c>
      <c r="DF418" t="str">
        <f t="shared" si="97"/>
        <v xml:space="preserve"> </v>
      </c>
      <c r="DG418" t="str">
        <f t="shared" si="98"/>
        <v xml:space="preserve"> </v>
      </c>
    </row>
    <row r="419" spans="46:111" x14ac:dyDescent="0.25">
      <c r="AT419" t="str">
        <f t="shared" si="99"/>
        <v xml:space="preserve"> </v>
      </c>
      <c r="AU419" t="str">
        <f t="shared" si="100"/>
        <v xml:space="preserve"> </v>
      </c>
      <c r="BZ419" t="str">
        <f t="shared" si="95"/>
        <v xml:space="preserve"> </v>
      </c>
      <c r="CA419" t="str">
        <f t="shared" si="96"/>
        <v xml:space="preserve"> </v>
      </c>
      <c r="DF419" t="str">
        <f t="shared" si="97"/>
        <v xml:space="preserve"> </v>
      </c>
      <c r="DG419" t="str">
        <f t="shared" si="98"/>
        <v xml:space="preserve"> </v>
      </c>
    </row>
    <row r="420" spans="46:111" x14ac:dyDescent="0.25">
      <c r="AT420" t="str">
        <f t="shared" si="99"/>
        <v xml:space="preserve"> </v>
      </c>
      <c r="AU420" t="str">
        <f t="shared" si="100"/>
        <v xml:space="preserve"> </v>
      </c>
      <c r="BZ420" t="str">
        <f t="shared" si="95"/>
        <v xml:space="preserve"> </v>
      </c>
      <c r="CA420" t="str">
        <f t="shared" si="96"/>
        <v xml:space="preserve"> </v>
      </c>
      <c r="DF420" t="str">
        <f t="shared" si="97"/>
        <v xml:space="preserve"> </v>
      </c>
      <c r="DG420" t="str">
        <f t="shared" si="98"/>
        <v xml:space="preserve"> </v>
      </c>
    </row>
    <row r="421" spans="46:111" x14ac:dyDescent="0.25">
      <c r="AT421" t="str">
        <f t="shared" si="99"/>
        <v xml:space="preserve"> </v>
      </c>
      <c r="AU421" t="str">
        <f t="shared" si="100"/>
        <v xml:space="preserve"> </v>
      </c>
      <c r="BZ421" t="str">
        <f t="shared" si="95"/>
        <v xml:space="preserve"> </v>
      </c>
      <c r="CA421" t="str">
        <f t="shared" si="96"/>
        <v xml:space="preserve"> </v>
      </c>
      <c r="DF421" t="str">
        <f t="shared" si="97"/>
        <v xml:space="preserve"> </v>
      </c>
      <c r="DG421" t="str">
        <f t="shared" si="98"/>
        <v xml:space="preserve"> </v>
      </c>
    </row>
    <row r="422" spans="46:111" x14ac:dyDescent="0.25">
      <c r="AT422" t="str">
        <f t="shared" si="99"/>
        <v xml:space="preserve"> </v>
      </c>
      <c r="AU422" t="str">
        <f t="shared" si="100"/>
        <v xml:space="preserve"> </v>
      </c>
      <c r="BZ422" t="str">
        <f t="shared" si="95"/>
        <v xml:space="preserve"> </v>
      </c>
      <c r="CA422" t="str">
        <f t="shared" si="96"/>
        <v xml:space="preserve"> </v>
      </c>
      <c r="DF422" t="str">
        <f t="shared" si="97"/>
        <v xml:space="preserve"> </v>
      </c>
      <c r="DG422" t="str">
        <f t="shared" si="98"/>
        <v xml:space="preserve"> </v>
      </c>
    </row>
    <row r="423" spans="46:111" x14ac:dyDescent="0.25">
      <c r="AT423" t="str">
        <f t="shared" si="99"/>
        <v xml:space="preserve"> </v>
      </c>
      <c r="AU423" t="str">
        <f t="shared" si="100"/>
        <v xml:space="preserve"> </v>
      </c>
      <c r="BZ423" t="str">
        <f t="shared" si="95"/>
        <v xml:space="preserve"> </v>
      </c>
      <c r="CA423" t="str">
        <f t="shared" si="96"/>
        <v xml:space="preserve"> </v>
      </c>
      <c r="DF423" t="str">
        <f t="shared" si="97"/>
        <v xml:space="preserve"> </v>
      </c>
      <c r="DG423" t="str">
        <f t="shared" si="98"/>
        <v xml:space="preserve"> </v>
      </c>
    </row>
    <row r="424" spans="46:111" x14ac:dyDescent="0.25">
      <c r="AT424" t="str">
        <f t="shared" si="99"/>
        <v xml:space="preserve"> </v>
      </c>
      <c r="AU424" t="str">
        <f t="shared" si="100"/>
        <v xml:space="preserve"> </v>
      </c>
      <c r="BZ424" t="str">
        <f t="shared" si="95"/>
        <v xml:space="preserve"> </v>
      </c>
      <c r="CA424" t="str">
        <f t="shared" si="96"/>
        <v xml:space="preserve"> </v>
      </c>
      <c r="DF424" t="str">
        <f t="shared" si="97"/>
        <v xml:space="preserve"> </v>
      </c>
      <c r="DG424" t="str">
        <f t="shared" si="98"/>
        <v xml:space="preserve"> </v>
      </c>
    </row>
    <row r="425" spans="46:111" x14ac:dyDescent="0.25">
      <c r="AT425" t="str">
        <f t="shared" si="99"/>
        <v xml:space="preserve"> </v>
      </c>
      <c r="AU425" t="str">
        <f t="shared" si="100"/>
        <v xml:space="preserve"> </v>
      </c>
      <c r="BZ425" t="str">
        <f t="shared" si="95"/>
        <v xml:space="preserve"> </v>
      </c>
      <c r="CA425" t="str">
        <f t="shared" si="96"/>
        <v xml:space="preserve"> </v>
      </c>
      <c r="DF425" t="str">
        <f t="shared" si="97"/>
        <v xml:space="preserve"> </v>
      </c>
      <c r="DG425" t="str">
        <f t="shared" si="98"/>
        <v xml:space="preserve"> </v>
      </c>
    </row>
    <row r="426" spans="46:111" x14ac:dyDescent="0.25">
      <c r="AT426" t="str">
        <f t="shared" si="99"/>
        <v xml:space="preserve"> </v>
      </c>
      <c r="AU426" t="str">
        <f t="shared" si="100"/>
        <v xml:space="preserve"> </v>
      </c>
      <c r="BZ426" t="str">
        <f t="shared" si="95"/>
        <v xml:space="preserve"> </v>
      </c>
      <c r="CA426" t="str">
        <f t="shared" si="96"/>
        <v xml:space="preserve"> </v>
      </c>
      <c r="DF426" t="str">
        <f t="shared" si="97"/>
        <v xml:space="preserve"> </v>
      </c>
      <c r="DG426" t="str">
        <f t="shared" si="98"/>
        <v xml:space="preserve"> </v>
      </c>
    </row>
    <row r="427" spans="46:111" x14ac:dyDescent="0.25">
      <c r="AT427" t="str">
        <f t="shared" si="99"/>
        <v xml:space="preserve"> </v>
      </c>
      <c r="AU427" t="str">
        <f t="shared" si="100"/>
        <v xml:space="preserve"> </v>
      </c>
      <c r="BZ427" t="str">
        <f t="shared" si="95"/>
        <v xml:space="preserve"> </v>
      </c>
      <c r="CA427" t="str">
        <f t="shared" si="96"/>
        <v xml:space="preserve"> </v>
      </c>
      <c r="DF427" t="str">
        <f t="shared" si="97"/>
        <v xml:space="preserve"> </v>
      </c>
      <c r="DG427" t="str">
        <f t="shared" si="98"/>
        <v xml:space="preserve"> </v>
      </c>
    </row>
    <row r="428" spans="46:111" x14ac:dyDescent="0.25">
      <c r="AT428" t="str">
        <f t="shared" si="99"/>
        <v xml:space="preserve"> </v>
      </c>
      <c r="AU428" t="str">
        <f t="shared" si="100"/>
        <v xml:space="preserve"> </v>
      </c>
      <c r="BZ428" t="str">
        <f t="shared" si="95"/>
        <v xml:space="preserve"> </v>
      </c>
      <c r="CA428" t="str">
        <f t="shared" si="96"/>
        <v xml:space="preserve"> </v>
      </c>
      <c r="DF428" t="str">
        <f t="shared" si="97"/>
        <v xml:space="preserve"> </v>
      </c>
      <c r="DG428" t="str">
        <f t="shared" si="98"/>
        <v xml:space="preserve"> </v>
      </c>
    </row>
    <row r="429" spans="46:111" x14ac:dyDescent="0.25">
      <c r="AT429" t="str">
        <f t="shared" si="99"/>
        <v xml:space="preserve"> </v>
      </c>
      <c r="AU429" t="str">
        <f t="shared" si="100"/>
        <v xml:space="preserve"> </v>
      </c>
      <c r="BZ429" t="str">
        <f t="shared" si="95"/>
        <v xml:space="preserve"> </v>
      </c>
      <c r="CA429" t="str">
        <f t="shared" si="96"/>
        <v xml:space="preserve"> </v>
      </c>
      <c r="DF429" t="str">
        <f t="shared" si="97"/>
        <v xml:space="preserve"> </v>
      </c>
      <c r="DG429" t="str">
        <f t="shared" si="98"/>
        <v xml:space="preserve"> </v>
      </c>
    </row>
    <row r="430" spans="46:111" x14ac:dyDescent="0.25">
      <c r="AT430" t="str">
        <f t="shared" si="99"/>
        <v xml:space="preserve"> </v>
      </c>
      <c r="AU430" t="str">
        <f t="shared" si="100"/>
        <v xml:space="preserve"> </v>
      </c>
      <c r="BZ430" t="str">
        <f t="shared" si="95"/>
        <v xml:space="preserve"> </v>
      </c>
      <c r="CA430" t="str">
        <f t="shared" si="96"/>
        <v xml:space="preserve"> </v>
      </c>
      <c r="DF430" t="str">
        <f t="shared" si="97"/>
        <v xml:space="preserve"> </v>
      </c>
      <c r="DG430" t="str">
        <f t="shared" si="98"/>
        <v xml:space="preserve"> </v>
      </c>
    </row>
    <row r="431" spans="46:111" x14ac:dyDescent="0.25">
      <c r="AT431" t="str">
        <f t="shared" si="99"/>
        <v xml:space="preserve"> </v>
      </c>
      <c r="AU431" t="str">
        <f t="shared" si="100"/>
        <v xml:space="preserve"> </v>
      </c>
      <c r="BZ431" t="str">
        <f t="shared" si="95"/>
        <v xml:space="preserve"> </v>
      </c>
      <c r="CA431" t="str">
        <f t="shared" si="96"/>
        <v xml:space="preserve"> </v>
      </c>
      <c r="DF431" t="str">
        <f t="shared" si="97"/>
        <v xml:space="preserve"> </v>
      </c>
      <c r="DG431" t="str">
        <f t="shared" si="98"/>
        <v xml:space="preserve"> </v>
      </c>
    </row>
    <row r="432" spans="46:111" x14ac:dyDescent="0.25">
      <c r="AT432" t="str">
        <f t="shared" si="99"/>
        <v xml:space="preserve"> </v>
      </c>
      <c r="AU432" t="str">
        <f t="shared" si="100"/>
        <v xml:space="preserve"> </v>
      </c>
      <c r="BZ432" t="str">
        <f t="shared" si="95"/>
        <v xml:space="preserve"> </v>
      </c>
      <c r="CA432" t="str">
        <f t="shared" si="96"/>
        <v xml:space="preserve"> </v>
      </c>
      <c r="DF432" t="str">
        <f t="shared" si="97"/>
        <v xml:space="preserve"> </v>
      </c>
      <c r="DG432" t="str">
        <f t="shared" si="98"/>
        <v xml:space="preserve"> </v>
      </c>
    </row>
    <row r="433" spans="46:111" x14ac:dyDescent="0.25">
      <c r="AT433" t="str">
        <f t="shared" si="99"/>
        <v xml:space="preserve"> </v>
      </c>
      <c r="AU433" t="str">
        <f t="shared" si="100"/>
        <v xml:space="preserve"> </v>
      </c>
      <c r="BZ433" t="str">
        <f t="shared" si="95"/>
        <v xml:space="preserve"> </v>
      </c>
      <c r="CA433" t="str">
        <f t="shared" si="96"/>
        <v xml:space="preserve"> </v>
      </c>
      <c r="DF433" t="str">
        <f t="shared" si="97"/>
        <v xml:space="preserve"> </v>
      </c>
      <c r="DG433" t="str">
        <f t="shared" si="98"/>
        <v xml:space="preserve"> </v>
      </c>
    </row>
    <row r="434" spans="46:111" x14ac:dyDescent="0.25">
      <c r="AT434" t="str">
        <f t="shared" si="99"/>
        <v xml:space="preserve"> </v>
      </c>
      <c r="AU434" t="str">
        <f t="shared" si="100"/>
        <v xml:space="preserve"> </v>
      </c>
      <c r="BZ434" t="str">
        <f t="shared" si="95"/>
        <v xml:space="preserve"> </v>
      </c>
      <c r="CA434" t="str">
        <f t="shared" si="96"/>
        <v xml:space="preserve"> </v>
      </c>
      <c r="DF434" t="str">
        <f t="shared" si="97"/>
        <v xml:space="preserve"> </v>
      </c>
      <c r="DG434" t="str">
        <f t="shared" si="98"/>
        <v xml:space="preserve"> </v>
      </c>
    </row>
    <row r="435" spans="46:111" x14ac:dyDescent="0.25">
      <c r="AT435" t="str">
        <f t="shared" si="99"/>
        <v xml:space="preserve"> </v>
      </c>
      <c r="AU435" t="str">
        <f t="shared" si="100"/>
        <v xml:space="preserve"> </v>
      </c>
      <c r="BZ435" t="str">
        <f t="shared" si="95"/>
        <v xml:space="preserve"> </v>
      </c>
      <c r="CA435" t="str">
        <f t="shared" si="96"/>
        <v xml:space="preserve"> </v>
      </c>
      <c r="DF435" t="str">
        <f t="shared" si="97"/>
        <v xml:space="preserve"> </v>
      </c>
      <c r="DG435" t="str">
        <f t="shared" si="98"/>
        <v xml:space="preserve"> </v>
      </c>
    </row>
    <row r="436" spans="46:111" x14ac:dyDescent="0.25">
      <c r="AT436" t="str">
        <f t="shared" si="99"/>
        <v xml:space="preserve"> </v>
      </c>
      <c r="AU436" t="str">
        <f t="shared" si="100"/>
        <v xml:space="preserve"> </v>
      </c>
      <c r="BZ436" t="str">
        <f t="shared" si="95"/>
        <v xml:space="preserve"> </v>
      </c>
      <c r="CA436" t="str">
        <f t="shared" si="96"/>
        <v xml:space="preserve"> </v>
      </c>
      <c r="DF436" t="str">
        <f t="shared" si="97"/>
        <v xml:space="preserve"> </v>
      </c>
      <c r="DG436" t="str">
        <f t="shared" si="98"/>
        <v xml:space="preserve"> </v>
      </c>
    </row>
    <row r="437" spans="46:111" x14ac:dyDescent="0.25">
      <c r="AT437" t="str">
        <f t="shared" si="99"/>
        <v xml:space="preserve"> </v>
      </c>
      <c r="AU437" t="str">
        <f t="shared" si="100"/>
        <v xml:space="preserve"> </v>
      </c>
      <c r="BZ437" t="str">
        <f t="shared" ref="BZ437:BZ500" si="101">IF(BX437=1,BE437," ")</f>
        <v xml:space="preserve"> </v>
      </c>
      <c r="CA437" t="str">
        <f t="shared" ref="CA437:CA500" si="102">IF(BY437=1,BE437," ")</f>
        <v xml:space="preserve"> </v>
      </c>
      <c r="DF437" t="str">
        <f t="shared" ref="DF437:DF500" si="103">IF(DD437=1,CK437," ")</f>
        <v xml:space="preserve"> </v>
      </c>
      <c r="DG437" t="str">
        <f t="shared" ref="DG437:DG500" si="104">IF(DE437=1,CK437," ")</f>
        <v xml:space="preserve"> </v>
      </c>
    </row>
    <row r="438" spans="46:111" x14ac:dyDescent="0.25">
      <c r="AT438" t="str">
        <f t="shared" si="99"/>
        <v xml:space="preserve"> </v>
      </c>
      <c r="AU438" t="str">
        <f t="shared" si="100"/>
        <v xml:space="preserve"> </v>
      </c>
      <c r="BZ438" t="str">
        <f t="shared" si="101"/>
        <v xml:space="preserve"> </v>
      </c>
      <c r="CA438" t="str">
        <f t="shared" si="102"/>
        <v xml:space="preserve"> </v>
      </c>
      <c r="DF438" t="str">
        <f t="shared" si="103"/>
        <v xml:space="preserve"> </v>
      </c>
      <c r="DG438" t="str">
        <f t="shared" si="104"/>
        <v xml:space="preserve"> </v>
      </c>
    </row>
    <row r="439" spans="46:111" x14ac:dyDescent="0.25">
      <c r="AT439" t="str">
        <f t="shared" si="99"/>
        <v xml:space="preserve"> </v>
      </c>
      <c r="AU439" t="str">
        <f t="shared" si="100"/>
        <v xml:space="preserve"> </v>
      </c>
      <c r="BZ439" t="str">
        <f t="shared" si="101"/>
        <v xml:space="preserve"> </v>
      </c>
      <c r="CA439" t="str">
        <f t="shared" si="102"/>
        <v xml:space="preserve"> </v>
      </c>
      <c r="DF439" t="str">
        <f t="shared" si="103"/>
        <v xml:space="preserve"> </v>
      </c>
      <c r="DG439" t="str">
        <f t="shared" si="104"/>
        <v xml:space="preserve"> </v>
      </c>
    </row>
    <row r="440" spans="46:111" x14ac:dyDescent="0.25">
      <c r="AT440" t="str">
        <f t="shared" si="99"/>
        <v xml:space="preserve"> </v>
      </c>
      <c r="AU440" t="str">
        <f t="shared" si="100"/>
        <v xml:space="preserve"> </v>
      </c>
      <c r="BZ440" t="str">
        <f t="shared" si="101"/>
        <v xml:space="preserve"> </v>
      </c>
      <c r="CA440" t="str">
        <f t="shared" si="102"/>
        <v xml:space="preserve"> </v>
      </c>
      <c r="DF440" t="str">
        <f t="shared" si="103"/>
        <v xml:space="preserve"> </v>
      </c>
      <c r="DG440" t="str">
        <f t="shared" si="104"/>
        <v xml:space="preserve"> </v>
      </c>
    </row>
    <row r="441" spans="46:111" x14ac:dyDescent="0.25">
      <c r="AT441" t="str">
        <f t="shared" si="99"/>
        <v xml:space="preserve"> </v>
      </c>
      <c r="AU441" t="str">
        <f t="shared" si="100"/>
        <v xml:space="preserve"> </v>
      </c>
      <c r="BZ441" t="str">
        <f t="shared" si="101"/>
        <v xml:space="preserve"> </v>
      </c>
      <c r="CA441" t="str">
        <f t="shared" si="102"/>
        <v xml:space="preserve"> </v>
      </c>
      <c r="DF441" t="str">
        <f t="shared" si="103"/>
        <v xml:space="preserve"> </v>
      </c>
      <c r="DG441" t="str">
        <f t="shared" si="104"/>
        <v xml:space="preserve"> </v>
      </c>
    </row>
    <row r="442" spans="46:111" x14ac:dyDescent="0.25">
      <c r="AT442" t="str">
        <f t="shared" si="99"/>
        <v xml:space="preserve"> </v>
      </c>
      <c r="AU442" t="str">
        <f t="shared" si="100"/>
        <v xml:space="preserve"> </v>
      </c>
      <c r="BZ442" t="str">
        <f t="shared" si="101"/>
        <v xml:space="preserve"> </v>
      </c>
      <c r="CA442" t="str">
        <f t="shared" si="102"/>
        <v xml:space="preserve"> </v>
      </c>
      <c r="DF442" t="str">
        <f t="shared" si="103"/>
        <v xml:space="preserve"> </v>
      </c>
      <c r="DG442" t="str">
        <f t="shared" si="104"/>
        <v xml:space="preserve"> </v>
      </c>
    </row>
    <row r="443" spans="46:111" x14ac:dyDescent="0.25">
      <c r="AT443" t="str">
        <f t="shared" si="99"/>
        <v xml:space="preserve"> </v>
      </c>
      <c r="AU443" t="str">
        <f t="shared" si="100"/>
        <v xml:space="preserve"> </v>
      </c>
      <c r="BZ443" t="str">
        <f t="shared" si="101"/>
        <v xml:space="preserve"> </v>
      </c>
      <c r="CA443" t="str">
        <f t="shared" si="102"/>
        <v xml:space="preserve"> </v>
      </c>
      <c r="DF443" t="str">
        <f t="shared" si="103"/>
        <v xml:space="preserve"> </v>
      </c>
      <c r="DG443" t="str">
        <f t="shared" si="104"/>
        <v xml:space="preserve"> </v>
      </c>
    </row>
    <row r="444" spans="46:111" x14ac:dyDescent="0.25">
      <c r="AT444" t="str">
        <f t="shared" si="99"/>
        <v xml:space="preserve"> </v>
      </c>
      <c r="AU444" t="str">
        <f t="shared" si="100"/>
        <v xml:space="preserve"> </v>
      </c>
      <c r="BZ444" t="str">
        <f t="shared" si="101"/>
        <v xml:space="preserve"> </v>
      </c>
      <c r="CA444" t="str">
        <f t="shared" si="102"/>
        <v xml:space="preserve"> </v>
      </c>
      <c r="DF444" t="str">
        <f t="shared" si="103"/>
        <v xml:space="preserve"> </v>
      </c>
      <c r="DG444" t="str">
        <f t="shared" si="104"/>
        <v xml:space="preserve"> </v>
      </c>
    </row>
    <row r="445" spans="46:111" x14ac:dyDescent="0.25">
      <c r="AT445" t="str">
        <f t="shared" si="99"/>
        <v xml:space="preserve"> </v>
      </c>
      <c r="AU445" t="str">
        <f t="shared" si="100"/>
        <v xml:space="preserve"> </v>
      </c>
      <c r="BZ445" t="str">
        <f t="shared" si="101"/>
        <v xml:space="preserve"> </v>
      </c>
      <c r="CA445" t="str">
        <f t="shared" si="102"/>
        <v xml:space="preserve"> </v>
      </c>
      <c r="DF445" t="str">
        <f t="shared" si="103"/>
        <v xml:space="preserve"> </v>
      </c>
      <c r="DG445" t="str">
        <f t="shared" si="104"/>
        <v xml:space="preserve"> </v>
      </c>
    </row>
    <row r="446" spans="46:111" x14ac:dyDescent="0.25">
      <c r="AT446" t="str">
        <f t="shared" si="99"/>
        <v xml:space="preserve"> </v>
      </c>
      <c r="AU446" t="str">
        <f t="shared" si="100"/>
        <v xml:space="preserve"> </v>
      </c>
      <c r="BZ446" t="str">
        <f t="shared" si="101"/>
        <v xml:space="preserve"> </v>
      </c>
      <c r="CA446" t="str">
        <f t="shared" si="102"/>
        <v xml:space="preserve"> </v>
      </c>
      <c r="DF446" t="str">
        <f t="shared" si="103"/>
        <v xml:space="preserve"> </v>
      </c>
      <c r="DG446" t="str">
        <f t="shared" si="104"/>
        <v xml:space="preserve"> </v>
      </c>
    </row>
    <row r="447" spans="46:111" x14ac:dyDescent="0.25">
      <c r="AT447" t="str">
        <f t="shared" si="99"/>
        <v xml:space="preserve"> </v>
      </c>
      <c r="AU447" t="str">
        <f t="shared" si="100"/>
        <v xml:space="preserve"> </v>
      </c>
      <c r="BZ447" t="str">
        <f t="shared" si="101"/>
        <v xml:space="preserve"> </v>
      </c>
      <c r="CA447" t="str">
        <f t="shared" si="102"/>
        <v xml:space="preserve"> </v>
      </c>
      <c r="DF447" t="str">
        <f t="shared" si="103"/>
        <v xml:space="preserve"> </v>
      </c>
      <c r="DG447" t="str">
        <f t="shared" si="104"/>
        <v xml:space="preserve"> </v>
      </c>
    </row>
    <row r="448" spans="46:111" x14ac:dyDescent="0.25">
      <c r="AT448" t="str">
        <f t="shared" si="99"/>
        <v xml:space="preserve"> </v>
      </c>
      <c r="AU448" t="str">
        <f t="shared" si="100"/>
        <v xml:space="preserve"> </v>
      </c>
      <c r="BZ448" t="str">
        <f t="shared" si="101"/>
        <v xml:space="preserve"> </v>
      </c>
      <c r="CA448" t="str">
        <f t="shared" si="102"/>
        <v xml:space="preserve"> </v>
      </c>
      <c r="DF448" t="str">
        <f t="shared" si="103"/>
        <v xml:space="preserve"> </v>
      </c>
      <c r="DG448" t="str">
        <f t="shared" si="104"/>
        <v xml:space="preserve"> </v>
      </c>
    </row>
    <row r="449" spans="46:111" x14ac:dyDescent="0.25">
      <c r="AT449" t="str">
        <f t="shared" si="99"/>
        <v xml:space="preserve"> </v>
      </c>
      <c r="AU449" t="str">
        <f t="shared" si="100"/>
        <v xml:space="preserve"> </v>
      </c>
      <c r="BZ449" t="str">
        <f t="shared" si="101"/>
        <v xml:space="preserve"> </v>
      </c>
      <c r="CA449" t="str">
        <f t="shared" si="102"/>
        <v xml:space="preserve"> </v>
      </c>
      <c r="DF449" t="str">
        <f t="shared" si="103"/>
        <v xml:space="preserve"> </v>
      </c>
      <c r="DG449" t="str">
        <f t="shared" si="104"/>
        <v xml:space="preserve"> </v>
      </c>
    </row>
    <row r="450" spans="46:111" x14ac:dyDescent="0.25">
      <c r="AT450" t="str">
        <f t="shared" si="99"/>
        <v xml:space="preserve"> </v>
      </c>
      <c r="AU450" t="str">
        <f t="shared" si="100"/>
        <v xml:space="preserve"> </v>
      </c>
      <c r="BZ450" t="str">
        <f t="shared" si="101"/>
        <v xml:space="preserve"> </v>
      </c>
      <c r="CA450" t="str">
        <f t="shared" si="102"/>
        <v xml:space="preserve"> </v>
      </c>
      <c r="DF450" t="str">
        <f t="shared" si="103"/>
        <v xml:space="preserve"> </v>
      </c>
      <c r="DG450" t="str">
        <f t="shared" si="104"/>
        <v xml:space="preserve"> </v>
      </c>
    </row>
    <row r="451" spans="46:111" x14ac:dyDescent="0.25">
      <c r="AT451" t="str">
        <f t="shared" si="99"/>
        <v xml:space="preserve"> </v>
      </c>
      <c r="AU451" t="str">
        <f t="shared" si="100"/>
        <v xml:space="preserve"> </v>
      </c>
      <c r="BZ451" t="str">
        <f t="shared" si="101"/>
        <v xml:space="preserve"> </v>
      </c>
      <c r="CA451" t="str">
        <f t="shared" si="102"/>
        <v xml:space="preserve"> </v>
      </c>
      <c r="DF451" t="str">
        <f t="shared" si="103"/>
        <v xml:space="preserve"> </v>
      </c>
      <c r="DG451" t="str">
        <f t="shared" si="104"/>
        <v xml:space="preserve"> </v>
      </c>
    </row>
    <row r="452" spans="46:111" x14ac:dyDescent="0.25">
      <c r="AT452" t="str">
        <f t="shared" si="99"/>
        <v xml:space="preserve"> </v>
      </c>
      <c r="AU452" t="str">
        <f t="shared" si="100"/>
        <v xml:space="preserve"> </v>
      </c>
      <c r="BZ452" t="str">
        <f t="shared" si="101"/>
        <v xml:space="preserve"> </v>
      </c>
      <c r="CA452" t="str">
        <f t="shared" si="102"/>
        <v xml:space="preserve"> </v>
      </c>
      <c r="DF452" t="str">
        <f t="shared" si="103"/>
        <v xml:space="preserve"> </v>
      </c>
      <c r="DG452" t="str">
        <f t="shared" si="104"/>
        <v xml:space="preserve"> </v>
      </c>
    </row>
    <row r="453" spans="46:111" x14ac:dyDescent="0.25">
      <c r="AT453" t="str">
        <f t="shared" si="99"/>
        <v xml:space="preserve"> </v>
      </c>
      <c r="AU453" t="str">
        <f t="shared" si="100"/>
        <v xml:space="preserve"> </v>
      </c>
      <c r="BZ453" t="str">
        <f t="shared" si="101"/>
        <v xml:space="preserve"> </v>
      </c>
      <c r="CA453" t="str">
        <f t="shared" si="102"/>
        <v xml:space="preserve"> </v>
      </c>
      <c r="DF453" t="str">
        <f t="shared" si="103"/>
        <v xml:space="preserve"> </v>
      </c>
      <c r="DG453" t="str">
        <f t="shared" si="104"/>
        <v xml:space="preserve"> </v>
      </c>
    </row>
    <row r="454" spans="46:111" x14ac:dyDescent="0.25">
      <c r="AT454" t="str">
        <f t="shared" si="99"/>
        <v xml:space="preserve"> </v>
      </c>
      <c r="AU454" t="str">
        <f t="shared" si="100"/>
        <v xml:space="preserve"> </v>
      </c>
      <c r="BZ454" t="str">
        <f t="shared" si="101"/>
        <v xml:space="preserve"> </v>
      </c>
      <c r="CA454" t="str">
        <f t="shared" si="102"/>
        <v xml:space="preserve"> </v>
      </c>
      <c r="DF454" t="str">
        <f t="shared" si="103"/>
        <v xml:space="preserve"> </v>
      </c>
      <c r="DG454" t="str">
        <f t="shared" si="104"/>
        <v xml:space="preserve"> </v>
      </c>
    </row>
    <row r="455" spans="46:111" x14ac:dyDescent="0.25">
      <c r="AT455" t="str">
        <f t="shared" si="99"/>
        <v xml:space="preserve"> </v>
      </c>
      <c r="AU455" t="str">
        <f t="shared" si="100"/>
        <v xml:space="preserve"> </v>
      </c>
      <c r="BZ455" t="str">
        <f t="shared" si="101"/>
        <v xml:space="preserve"> </v>
      </c>
      <c r="CA455" t="str">
        <f t="shared" si="102"/>
        <v xml:space="preserve"> </v>
      </c>
      <c r="DF455" t="str">
        <f t="shared" si="103"/>
        <v xml:space="preserve"> </v>
      </c>
      <c r="DG455" t="str">
        <f t="shared" si="104"/>
        <v xml:space="preserve"> </v>
      </c>
    </row>
    <row r="456" spans="46:111" x14ac:dyDescent="0.25">
      <c r="AT456" t="str">
        <f t="shared" si="99"/>
        <v xml:space="preserve"> </v>
      </c>
      <c r="AU456" t="str">
        <f t="shared" si="100"/>
        <v xml:space="preserve"> </v>
      </c>
      <c r="BZ456" t="str">
        <f t="shared" si="101"/>
        <v xml:space="preserve"> </v>
      </c>
      <c r="CA456" t="str">
        <f t="shared" si="102"/>
        <v xml:space="preserve"> </v>
      </c>
      <c r="DF456" t="str">
        <f t="shared" si="103"/>
        <v xml:space="preserve"> </v>
      </c>
      <c r="DG456" t="str">
        <f t="shared" si="104"/>
        <v xml:space="preserve"> </v>
      </c>
    </row>
    <row r="457" spans="46:111" x14ac:dyDescent="0.25">
      <c r="AT457" t="str">
        <f t="shared" si="99"/>
        <v xml:space="preserve"> </v>
      </c>
      <c r="AU457" t="str">
        <f t="shared" si="100"/>
        <v xml:space="preserve"> </v>
      </c>
      <c r="BZ457" t="str">
        <f t="shared" si="101"/>
        <v xml:space="preserve"> </v>
      </c>
      <c r="CA457" t="str">
        <f t="shared" si="102"/>
        <v xml:space="preserve"> </v>
      </c>
      <c r="DF457" t="str">
        <f t="shared" si="103"/>
        <v xml:space="preserve"> </v>
      </c>
      <c r="DG457" t="str">
        <f t="shared" si="104"/>
        <v xml:space="preserve"> </v>
      </c>
    </row>
    <row r="458" spans="46:111" x14ac:dyDescent="0.25">
      <c r="AT458" t="str">
        <f t="shared" si="99"/>
        <v xml:space="preserve"> </v>
      </c>
      <c r="AU458" t="str">
        <f t="shared" si="100"/>
        <v xml:space="preserve"> </v>
      </c>
      <c r="BZ458" t="str">
        <f t="shared" si="101"/>
        <v xml:space="preserve"> </v>
      </c>
      <c r="CA458" t="str">
        <f t="shared" si="102"/>
        <v xml:space="preserve"> </v>
      </c>
      <c r="DF458" t="str">
        <f t="shared" si="103"/>
        <v xml:space="preserve"> </v>
      </c>
      <c r="DG458" t="str">
        <f t="shared" si="104"/>
        <v xml:space="preserve"> </v>
      </c>
    </row>
    <row r="459" spans="46:111" x14ac:dyDescent="0.25">
      <c r="AT459" t="str">
        <f t="shared" si="99"/>
        <v xml:space="preserve"> </v>
      </c>
      <c r="AU459" t="str">
        <f t="shared" si="100"/>
        <v xml:space="preserve"> </v>
      </c>
      <c r="BZ459" t="str">
        <f t="shared" si="101"/>
        <v xml:space="preserve"> </v>
      </c>
      <c r="CA459" t="str">
        <f t="shared" si="102"/>
        <v xml:space="preserve"> </v>
      </c>
      <c r="DF459" t="str">
        <f t="shared" si="103"/>
        <v xml:space="preserve"> </v>
      </c>
      <c r="DG459" t="str">
        <f t="shared" si="104"/>
        <v xml:space="preserve"> </v>
      </c>
    </row>
    <row r="460" spans="46:111" x14ac:dyDescent="0.25">
      <c r="AT460" t="str">
        <f t="shared" si="99"/>
        <v xml:space="preserve"> </v>
      </c>
      <c r="AU460" t="str">
        <f t="shared" si="100"/>
        <v xml:space="preserve"> </v>
      </c>
      <c r="BZ460" t="str">
        <f t="shared" si="101"/>
        <v xml:space="preserve"> </v>
      </c>
      <c r="CA460" t="str">
        <f t="shared" si="102"/>
        <v xml:space="preserve"> </v>
      </c>
      <c r="DF460" t="str">
        <f t="shared" si="103"/>
        <v xml:space="preserve"> </v>
      </c>
      <c r="DG460" t="str">
        <f t="shared" si="104"/>
        <v xml:space="preserve"> </v>
      </c>
    </row>
    <row r="461" spans="46:111" x14ac:dyDescent="0.25">
      <c r="AT461" t="str">
        <f t="shared" si="99"/>
        <v xml:space="preserve"> </v>
      </c>
      <c r="AU461" t="str">
        <f t="shared" si="100"/>
        <v xml:space="preserve"> </v>
      </c>
      <c r="BZ461" t="str">
        <f t="shared" si="101"/>
        <v xml:space="preserve"> </v>
      </c>
      <c r="CA461" t="str">
        <f t="shared" si="102"/>
        <v xml:space="preserve"> </v>
      </c>
      <c r="DF461" t="str">
        <f t="shared" si="103"/>
        <v xml:space="preserve"> </v>
      </c>
      <c r="DG461" t="str">
        <f t="shared" si="104"/>
        <v xml:space="preserve"> </v>
      </c>
    </row>
    <row r="462" spans="46:111" x14ac:dyDescent="0.25">
      <c r="AT462" t="str">
        <f t="shared" si="99"/>
        <v xml:space="preserve"> </v>
      </c>
      <c r="AU462" t="str">
        <f t="shared" si="100"/>
        <v xml:space="preserve"> </v>
      </c>
      <c r="BZ462" t="str">
        <f t="shared" si="101"/>
        <v xml:space="preserve"> </v>
      </c>
      <c r="CA462" t="str">
        <f t="shared" si="102"/>
        <v xml:space="preserve"> </v>
      </c>
      <c r="DF462" t="str">
        <f t="shared" si="103"/>
        <v xml:space="preserve"> </v>
      </c>
      <c r="DG462" t="str">
        <f t="shared" si="104"/>
        <v xml:space="preserve"> </v>
      </c>
    </row>
    <row r="463" spans="46:111" x14ac:dyDescent="0.25">
      <c r="AT463" t="str">
        <f t="shared" ref="AT463:AT511" si="105">IF(AR463=1,Y463," ")</f>
        <v xml:space="preserve"> </v>
      </c>
      <c r="AU463" t="str">
        <f t="shared" ref="AU463:AU511" si="106">IF(AS463=1,Y463," ")</f>
        <v xml:space="preserve"> </v>
      </c>
      <c r="BZ463" t="str">
        <f t="shared" si="101"/>
        <v xml:space="preserve"> </v>
      </c>
      <c r="CA463" t="str">
        <f t="shared" si="102"/>
        <v xml:space="preserve"> </v>
      </c>
      <c r="DF463" t="str">
        <f t="shared" si="103"/>
        <v xml:space="preserve"> </v>
      </c>
      <c r="DG463" t="str">
        <f t="shared" si="104"/>
        <v xml:space="preserve"> </v>
      </c>
    </row>
    <row r="464" spans="46:111" x14ac:dyDescent="0.25">
      <c r="AT464" t="str">
        <f t="shared" si="105"/>
        <v xml:space="preserve"> </v>
      </c>
      <c r="AU464" t="str">
        <f t="shared" si="106"/>
        <v xml:space="preserve"> </v>
      </c>
      <c r="BZ464" t="str">
        <f t="shared" si="101"/>
        <v xml:space="preserve"> </v>
      </c>
      <c r="CA464" t="str">
        <f t="shared" si="102"/>
        <v xml:space="preserve"> </v>
      </c>
      <c r="DF464" t="str">
        <f t="shared" si="103"/>
        <v xml:space="preserve"> </v>
      </c>
      <c r="DG464" t="str">
        <f t="shared" si="104"/>
        <v xml:space="preserve"> </v>
      </c>
    </row>
    <row r="465" spans="46:111" x14ac:dyDescent="0.25">
      <c r="AT465" t="str">
        <f t="shared" si="105"/>
        <v xml:space="preserve"> </v>
      </c>
      <c r="AU465" t="str">
        <f t="shared" si="106"/>
        <v xml:space="preserve"> </v>
      </c>
      <c r="BZ465" t="str">
        <f t="shared" si="101"/>
        <v xml:space="preserve"> </v>
      </c>
      <c r="CA465" t="str">
        <f t="shared" si="102"/>
        <v xml:space="preserve"> </v>
      </c>
      <c r="DF465" t="str">
        <f t="shared" si="103"/>
        <v xml:space="preserve"> </v>
      </c>
      <c r="DG465" t="str">
        <f t="shared" si="104"/>
        <v xml:space="preserve"> </v>
      </c>
    </row>
    <row r="466" spans="46:111" x14ac:dyDescent="0.25">
      <c r="AT466" t="str">
        <f t="shared" si="105"/>
        <v xml:space="preserve"> </v>
      </c>
      <c r="AU466" t="str">
        <f t="shared" si="106"/>
        <v xml:space="preserve"> </v>
      </c>
      <c r="BZ466" t="str">
        <f t="shared" si="101"/>
        <v xml:space="preserve"> </v>
      </c>
      <c r="CA466" t="str">
        <f t="shared" si="102"/>
        <v xml:space="preserve"> </v>
      </c>
      <c r="DF466" t="str">
        <f t="shared" si="103"/>
        <v xml:space="preserve"> </v>
      </c>
      <c r="DG466" t="str">
        <f t="shared" si="104"/>
        <v xml:space="preserve"> </v>
      </c>
    </row>
    <row r="467" spans="46:111" x14ac:dyDescent="0.25">
      <c r="AT467" t="str">
        <f t="shared" si="105"/>
        <v xml:space="preserve"> </v>
      </c>
      <c r="AU467" t="str">
        <f t="shared" si="106"/>
        <v xml:space="preserve"> </v>
      </c>
      <c r="BZ467" t="str">
        <f t="shared" si="101"/>
        <v xml:space="preserve"> </v>
      </c>
      <c r="CA467" t="str">
        <f t="shared" si="102"/>
        <v xml:space="preserve"> </v>
      </c>
      <c r="DF467" t="str">
        <f t="shared" si="103"/>
        <v xml:space="preserve"> </v>
      </c>
      <c r="DG467" t="str">
        <f t="shared" si="104"/>
        <v xml:space="preserve"> </v>
      </c>
    </row>
    <row r="468" spans="46:111" x14ac:dyDescent="0.25">
      <c r="AT468" t="str">
        <f t="shared" si="105"/>
        <v xml:space="preserve"> </v>
      </c>
      <c r="AU468" t="str">
        <f t="shared" si="106"/>
        <v xml:space="preserve"> </v>
      </c>
      <c r="BZ468" t="str">
        <f t="shared" si="101"/>
        <v xml:space="preserve"> </v>
      </c>
      <c r="CA468" t="str">
        <f t="shared" si="102"/>
        <v xml:space="preserve"> </v>
      </c>
      <c r="DF468" t="str">
        <f t="shared" si="103"/>
        <v xml:space="preserve"> </v>
      </c>
      <c r="DG468" t="str">
        <f t="shared" si="104"/>
        <v xml:space="preserve"> </v>
      </c>
    </row>
    <row r="469" spans="46:111" x14ac:dyDescent="0.25">
      <c r="AT469" t="str">
        <f t="shared" si="105"/>
        <v xml:space="preserve"> </v>
      </c>
      <c r="AU469" t="str">
        <f t="shared" si="106"/>
        <v xml:space="preserve"> </v>
      </c>
      <c r="BZ469" t="str">
        <f t="shared" si="101"/>
        <v xml:space="preserve"> </v>
      </c>
      <c r="CA469" t="str">
        <f t="shared" si="102"/>
        <v xml:space="preserve"> </v>
      </c>
      <c r="DF469" t="str">
        <f t="shared" si="103"/>
        <v xml:space="preserve"> </v>
      </c>
      <c r="DG469" t="str">
        <f t="shared" si="104"/>
        <v xml:space="preserve"> </v>
      </c>
    </row>
    <row r="470" spans="46:111" x14ac:dyDescent="0.25">
      <c r="AT470" t="str">
        <f t="shared" si="105"/>
        <v xml:space="preserve"> </v>
      </c>
      <c r="AU470" t="str">
        <f t="shared" si="106"/>
        <v xml:space="preserve"> </v>
      </c>
      <c r="BZ470" t="str">
        <f t="shared" si="101"/>
        <v xml:space="preserve"> </v>
      </c>
      <c r="CA470" t="str">
        <f t="shared" si="102"/>
        <v xml:space="preserve"> </v>
      </c>
      <c r="DF470" t="str">
        <f t="shared" si="103"/>
        <v xml:space="preserve"> </v>
      </c>
      <c r="DG470" t="str">
        <f t="shared" si="104"/>
        <v xml:space="preserve"> </v>
      </c>
    </row>
    <row r="471" spans="46:111" x14ac:dyDescent="0.25">
      <c r="AT471" t="str">
        <f t="shared" si="105"/>
        <v xml:space="preserve"> </v>
      </c>
      <c r="AU471" t="str">
        <f t="shared" si="106"/>
        <v xml:space="preserve"> </v>
      </c>
      <c r="BZ471" t="str">
        <f t="shared" si="101"/>
        <v xml:space="preserve"> </v>
      </c>
      <c r="CA471" t="str">
        <f t="shared" si="102"/>
        <v xml:space="preserve"> </v>
      </c>
      <c r="DF471" t="str">
        <f t="shared" si="103"/>
        <v xml:space="preserve"> </v>
      </c>
      <c r="DG471" t="str">
        <f t="shared" si="104"/>
        <v xml:space="preserve"> </v>
      </c>
    </row>
    <row r="472" spans="46:111" x14ac:dyDescent="0.25">
      <c r="AT472" t="str">
        <f t="shared" si="105"/>
        <v xml:space="preserve"> </v>
      </c>
      <c r="AU472" t="str">
        <f t="shared" si="106"/>
        <v xml:space="preserve"> </v>
      </c>
      <c r="BZ472" t="str">
        <f t="shared" si="101"/>
        <v xml:space="preserve"> </v>
      </c>
      <c r="CA472" t="str">
        <f t="shared" si="102"/>
        <v xml:space="preserve"> </v>
      </c>
      <c r="DF472" t="str">
        <f t="shared" si="103"/>
        <v xml:space="preserve"> </v>
      </c>
      <c r="DG472" t="str">
        <f t="shared" si="104"/>
        <v xml:space="preserve"> </v>
      </c>
    </row>
    <row r="473" spans="46:111" x14ac:dyDescent="0.25">
      <c r="AT473" t="str">
        <f t="shared" si="105"/>
        <v xml:space="preserve"> </v>
      </c>
      <c r="AU473" t="str">
        <f t="shared" si="106"/>
        <v xml:space="preserve"> </v>
      </c>
      <c r="BZ473" t="str">
        <f t="shared" si="101"/>
        <v xml:space="preserve"> </v>
      </c>
      <c r="CA473" t="str">
        <f t="shared" si="102"/>
        <v xml:space="preserve"> </v>
      </c>
      <c r="DF473" t="str">
        <f t="shared" si="103"/>
        <v xml:space="preserve"> </v>
      </c>
      <c r="DG473" t="str">
        <f t="shared" si="104"/>
        <v xml:space="preserve"> </v>
      </c>
    </row>
    <row r="474" spans="46:111" x14ac:dyDescent="0.25">
      <c r="AT474" t="str">
        <f t="shared" si="105"/>
        <v xml:space="preserve"> </v>
      </c>
      <c r="AU474" t="str">
        <f t="shared" si="106"/>
        <v xml:space="preserve"> </v>
      </c>
      <c r="BZ474" t="str">
        <f t="shared" si="101"/>
        <v xml:space="preserve"> </v>
      </c>
      <c r="CA474" t="str">
        <f t="shared" si="102"/>
        <v xml:space="preserve"> </v>
      </c>
      <c r="DF474" t="str">
        <f t="shared" si="103"/>
        <v xml:space="preserve"> </v>
      </c>
      <c r="DG474" t="str">
        <f t="shared" si="104"/>
        <v xml:space="preserve"> </v>
      </c>
    </row>
    <row r="475" spans="46:111" x14ac:dyDescent="0.25">
      <c r="AT475" t="str">
        <f t="shared" si="105"/>
        <v xml:space="preserve"> </v>
      </c>
      <c r="AU475" t="str">
        <f t="shared" si="106"/>
        <v xml:space="preserve"> </v>
      </c>
      <c r="BZ475" t="str">
        <f t="shared" si="101"/>
        <v xml:space="preserve"> </v>
      </c>
      <c r="CA475" t="str">
        <f t="shared" si="102"/>
        <v xml:space="preserve"> </v>
      </c>
      <c r="DF475" t="str">
        <f t="shared" si="103"/>
        <v xml:space="preserve"> </v>
      </c>
      <c r="DG475" t="str">
        <f t="shared" si="104"/>
        <v xml:space="preserve"> </v>
      </c>
    </row>
    <row r="476" spans="46:111" x14ac:dyDescent="0.25">
      <c r="AT476" t="str">
        <f t="shared" si="105"/>
        <v xml:space="preserve"> </v>
      </c>
      <c r="AU476" t="str">
        <f t="shared" si="106"/>
        <v xml:space="preserve"> </v>
      </c>
      <c r="BZ476" t="str">
        <f t="shared" si="101"/>
        <v xml:space="preserve"> </v>
      </c>
      <c r="CA476" t="str">
        <f t="shared" si="102"/>
        <v xml:space="preserve"> </v>
      </c>
      <c r="DF476" t="str">
        <f t="shared" si="103"/>
        <v xml:space="preserve"> </v>
      </c>
      <c r="DG476" t="str">
        <f t="shared" si="104"/>
        <v xml:space="preserve"> </v>
      </c>
    </row>
    <row r="477" spans="46:111" x14ac:dyDescent="0.25">
      <c r="AT477" t="str">
        <f t="shared" si="105"/>
        <v xml:space="preserve"> </v>
      </c>
      <c r="AU477" t="str">
        <f t="shared" si="106"/>
        <v xml:space="preserve"> </v>
      </c>
      <c r="BZ477" t="str">
        <f t="shared" si="101"/>
        <v xml:space="preserve"> </v>
      </c>
      <c r="CA477" t="str">
        <f t="shared" si="102"/>
        <v xml:space="preserve"> </v>
      </c>
      <c r="DF477" t="str">
        <f t="shared" si="103"/>
        <v xml:space="preserve"> </v>
      </c>
      <c r="DG477" t="str">
        <f t="shared" si="104"/>
        <v xml:space="preserve"> </v>
      </c>
    </row>
    <row r="478" spans="46:111" x14ac:dyDescent="0.25">
      <c r="AT478" t="str">
        <f t="shared" si="105"/>
        <v xml:space="preserve"> </v>
      </c>
      <c r="AU478" t="str">
        <f t="shared" si="106"/>
        <v xml:space="preserve"> </v>
      </c>
      <c r="BZ478" t="str">
        <f t="shared" si="101"/>
        <v xml:space="preserve"> </v>
      </c>
      <c r="CA478" t="str">
        <f t="shared" si="102"/>
        <v xml:space="preserve"> </v>
      </c>
      <c r="DF478" t="str">
        <f t="shared" si="103"/>
        <v xml:space="preserve"> </v>
      </c>
      <c r="DG478" t="str">
        <f t="shared" si="104"/>
        <v xml:space="preserve"> </v>
      </c>
    </row>
    <row r="479" spans="46:111" x14ac:dyDescent="0.25">
      <c r="AT479" t="str">
        <f t="shared" si="105"/>
        <v xml:space="preserve"> </v>
      </c>
      <c r="AU479" t="str">
        <f t="shared" si="106"/>
        <v xml:space="preserve"> </v>
      </c>
      <c r="BZ479" t="str">
        <f t="shared" si="101"/>
        <v xml:space="preserve"> </v>
      </c>
      <c r="CA479" t="str">
        <f t="shared" si="102"/>
        <v xml:space="preserve"> </v>
      </c>
      <c r="DF479" t="str">
        <f t="shared" si="103"/>
        <v xml:space="preserve"> </v>
      </c>
      <c r="DG479" t="str">
        <f t="shared" si="104"/>
        <v xml:space="preserve"> </v>
      </c>
    </row>
    <row r="480" spans="46:111" x14ac:dyDescent="0.25">
      <c r="AT480" t="str">
        <f t="shared" si="105"/>
        <v xml:space="preserve"> </v>
      </c>
      <c r="AU480" t="str">
        <f t="shared" si="106"/>
        <v xml:space="preserve"> </v>
      </c>
      <c r="BZ480" t="str">
        <f t="shared" si="101"/>
        <v xml:space="preserve"> </v>
      </c>
      <c r="CA480" t="str">
        <f t="shared" si="102"/>
        <v xml:space="preserve"> </v>
      </c>
      <c r="DF480" t="str">
        <f t="shared" si="103"/>
        <v xml:space="preserve"> </v>
      </c>
      <c r="DG480" t="str">
        <f t="shared" si="104"/>
        <v xml:space="preserve"> </v>
      </c>
    </row>
    <row r="481" spans="46:111" x14ac:dyDescent="0.25">
      <c r="AT481" t="str">
        <f t="shared" si="105"/>
        <v xml:space="preserve"> </v>
      </c>
      <c r="AU481" t="str">
        <f t="shared" si="106"/>
        <v xml:space="preserve"> </v>
      </c>
      <c r="BZ481" t="str">
        <f t="shared" si="101"/>
        <v xml:space="preserve"> </v>
      </c>
      <c r="CA481" t="str">
        <f t="shared" si="102"/>
        <v xml:space="preserve"> </v>
      </c>
      <c r="DF481" t="str">
        <f t="shared" si="103"/>
        <v xml:space="preserve"> </v>
      </c>
      <c r="DG481" t="str">
        <f t="shared" si="104"/>
        <v xml:space="preserve"> </v>
      </c>
    </row>
    <row r="482" spans="46:111" x14ac:dyDescent="0.25">
      <c r="AT482" t="str">
        <f t="shared" si="105"/>
        <v xml:space="preserve"> </v>
      </c>
      <c r="AU482" t="str">
        <f t="shared" si="106"/>
        <v xml:space="preserve"> </v>
      </c>
      <c r="BZ482" t="str">
        <f t="shared" si="101"/>
        <v xml:space="preserve"> </v>
      </c>
      <c r="CA482" t="str">
        <f t="shared" si="102"/>
        <v xml:space="preserve"> </v>
      </c>
      <c r="DF482" t="str">
        <f t="shared" si="103"/>
        <v xml:space="preserve"> </v>
      </c>
      <c r="DG482" t="str">
        <f t="shared" si="104"/>
        <v xml:space="preserve"> </v>
      </c>
    </row>
    <row r="483" spans="46:111" x14ac:dyDescent="0.25">
      <c r="AT483" t="str">
        <f t="shared" si="105"/>
        <v xml:space="preserve"> </v>
      </c>
      <c r="AU483" t="str">
        <f t="shared" si="106"/>
        <v xml:space="preserve"> </v>
      </c>
      <c r="BZ483" t="str">
        <f t="shared" si="101"/>
        <v xml:space="preserve"> </v>
      </c>
      <c r="CA483" t="str">
        <f t="shared" si="102"/>
        <v xml:space="preserve"> </v>
      </c>
      <c r="DF483" t="str">
        <f t="shared" si="103"/>
        <v xml:space="preserve"> </v>
      </c>
      <c r="DG483" t="str">
        <f t="shared" si="104"/>
        <v xml:space="preserve"> </v>
      </c>
    </row>
    <row r="484" spans="46:111" x14ac:dyDescent="0.25">
      <c r="AT484" t="str">
        <f t="shared" si="105"/>
        <v xml:space="preserve"> </v>
      </c>
      <c r="AU484" t="str">
        <f t="shared" si="106"/>
        <v xml:space="preserve"> </v>
      </c>
      <c r="BZ484" t="str">
        <f t="shared" si="101"/>
        <v xml:space="preserve"> </v>
      </c>
      <c r="CA484" t="str">
        <f t="shared" si="102"/>
        <v xml:space="preserve"> </v>
      </c>
      <c r="DF484" t="str">
        <f t="shared" si="103"/>
        <v xml:space="preserve"> </v>
      </c>
      <c r="DG484" t="str">
        <f t="shared" si="104"/>
        <v xml:space="preserve"> </v>
      </c>
    </row>
    <row r="485" spans="46:111" x14ac:dyDescent="0.25">
      <c r="AT485" t="str">
        <f t="shared" si="105"/>
        <v xml:space="preserve"> </v>
      </c>
      <c r="AU485" t="str">
        <f t="shared" si="106"/>
        <v xml:space="preserve"> </v>
      </c>
      <c r="BZ485" t="str">
        <f t="shared" si="101"/>
        <v xml:space="preserve"> </v>
      </c>
      <c r="CA485" t="str">
        <f t="shared" si="102"/>
        <v xml:space="preserve"> </v>
      </c>
      <c r="DF485" t="str">
        <f t="shared" si="103"/>
        <v xml:space="preserve"> </v>
      </c>
      <c r="DG485" t="str">
        <f t="shared" si="104"/>
        <v xml:space="preserve"> </v>
      </c>
    </row>
    <row r="486" spans="46:111" x14ac:dyDescent="0.25">
      <c r="AT486" t="str">
        <f t="shared" si="105"/>
        <v xml:space="preserve"> </v>
      </c>
      <c r="AU486" t="str">
        <f t="shared" si="106"/>
        <v xml:space="preserve"> </v>
      </c>
      <c r="BZ486" t="str">
        <f t="shared" si="101"/>
        <v xml:space="preserve"> </v>
      </c>
      <c r="CA486" t="str">
        <f t="shared" si="102"/>
        <v xml:space="preserve"> </v>
      </c>
      <c r="DF486" t="str">
        <f t="shared" si="103"/>
        <v xml:space="preserve"> </v>
      </c>
      <c r="DG486" t="str">
        <f t="shared" si="104"/>
        <v xml:space="preserve"> </v>
      </c>
    </row>
    <row r="487" spans="46:111" x14ac:dyDescent="0.25">
      <c r="AT487" t="str">
        <f t="shared" si="105"/>
        <v xml:space="preserve"> </v>
      </c>
      <c r="AU487" t="str">
        <f t="shared" si="106"/>
        <v xml:space="preserve"> </v>
      </c>
      <c r="BZ487" t="str">
        <f t="shared" si="101"/>
        <v xml:space="preserve"> </v>
      </c>
      <c r="CA487" t="str">
        <f t="shared" si="102"/>
        <v xml:space="preserve"> </v>
      </c>
      <c r="DF487" t="str">
        <f t="shared" si="103"/>
        <v xml:space="preserve"> </v>
      </c>
      <c r="DG487" t="str">
        <f t="shared" si="104"/>
        <v xml:space="preserve"> </v>
      </c>
    </row>
    <row r="488" spans="46:111" x14ac:dyDescent="0.25">
      <c r="AT488" t="str">
        <f t="shared" si="105"/>
        <v xml:space="preserve"> </v>
      </c>
      <c r="AU488" t="str">
        <f t="shared" si="106"/>
        <v xml:space="preserve"> </v>
      </c>
      <c r="BZ488" t="str">
        <f t="shared" si="101"/>
        <v xml:space="preserve"> </v>
      </c>
      <c r="CA488" t="str">
        <f t="shared" si="102"/>
        <v xml:space="preserve"> </v>
      </c>
      <c r="DF488" t="str">
        <f t="shared" si="103"/>
        <v xml:space="preserve"> </v>
      </c>
      <c r="DG488" t="str">
        <f t="shared" si="104"/>
        <v xml:space="preserve"> </v>
      </c>
    </row>
    <row r="489" spans="46:111" x14ac:dyDescent="0.25">
      <c r="AT489" t="str">
        <f t="shared" si="105"/>
        <v xml:space="preserve"> </v>
      </c>
      <c r="AU489" t="str">
        <f t="shared" si="106"/>
        <v xml:space="preserve"> </v>
      </c>
      <c r="BZ489" t="str">
        <f t="shared" si="101"/>
        <v xml:space="preserve"> </v>
      </c>
      <c r="CA489" t="str">
        <f t="shared" si="102"/>
        <v xml:space="preserve"> </v>
      </c>
      <c r="DF489" t="str">
        <f t="shared" si="103"/>
        <v xml:space="preserve"> </v>
      </c>
      <c r="DG489" t="str">
        <f t="shared" si="104"/>
        <v xml:space="preserve"> </v>
      </c>
    </row>
    <row r="490" spans="46:111" x14ac:dyDescent="0.25">
      <c r="AT490" t="str">
        <f t="shared" si="105"/>
        <v xml:space="preserve"> </v>
      </c>
      <c r="AU490" t="str">
        <f t="shared" si="106"/>
        <v xml:space="preserve"> </v>
      </c>
      <c r="BZ490" t="str">
        <f t="shared" si="101"/>
        <v xml:space="preserve"> </v>
      </c>
      <c r="CA490" t="str">
        <f t="shared" si="102"/>
        <v xml:space="preserve"> </v>
      </c>
      <c r="DF490" t="str">
        <f t="shared" si="103"/>
        <v xml:space="preserve"> </v>
      </c>
      <c r="DG490" t="str">
        <f t="shared" si="104"/>
        <v xml:space="preserve"> </v>
      </c>
    </row>
    <row r="491" spans="46:111" x14ac:dyDescent="0.25">
      <c r="AT491" t="str">
        <f t="shared" si="105"/>
        <v xml:space="preserve"> </v>
      </c>
      <c r="AU491" t="str">
        <f t="shared" si="106"/>
        <v xml:space="preserve"> </v>
      </c>
      <c r="BZ491" t="str">
        <f t="shared" si="101"/>
        <v xml:space="preserve"> </v>
      </c>
      <c r="CA491" t="str">
        <f t="shared" si="102"/>
        <v xml:space="preserve"> </v>
      </c>
      <c r="DF491" t="str">
        <f t="shared" si="103"/>
        <v xml:space="preserve"> </v>
      </c>
      <c r="DG491" t="str">
        <f t="shared" si="104"/>
        <v xml:space="preserve"> </v>
      </c>
    </row>
    <row r="492" spans="46:111" x14ac:dyDescent="0.25">
      <c r="AT492" t="str">
        <f t="shared" si="105"/>
        <v xml:space="preserve"> </v>
      </c>
      <c r="AU492" t="str">
        <f t="shared" si="106"/>
        <v xml:space="preserve"> </v>
      </c>
      <c r="BZ492" t="str">
        <f t="shared" si="101"/>
        <v xml:space="preserve"> </v>
      </c>
      <c r="CA492" t="str">
        <f t="shared" si="102"/>
        <v xml:space="preserve"> </v>
      </c>
      <c r="DF492" t="str">
        <f t="shared" si="103"/>
        <v xml:space="preserve"> </v>
      </c>
      <c r="DG492" t="str">
        <f t="shared" si="104"/>
        <v xml:space="preserve"> </v>
      </c>
    </row>
    <row r="493" spans="46:111" x14ac:dyDescent="0.25">
      <c r="AT493" t="str">
        <f t="shared" si="105"/>
        <v xml:space="preserve"> </v>
      </c>
      <c r="AU493" t="str">
        <f t="shared" si="106"/>
        <v xml:space="preserve"> </v>
      </c>
      <c r="BZ493" t="str">
        <f t="shared" si="101"/>
        <v xml:space="preserve"> </v>
      </c>
      <c r="CA493" t="str">
        <f t="shared" si="102"/>
        <v xml:space="preserve"> </v>
      </c>
      <c r="DF493" t="str">
        <f t="shared" si="103"/>
        <v xml:space="preserve"> </v>
      </c>
      <c r="DG493" t="str">
        <f t="shared" si="104"/>
        <v xml:space="preserve"> </v>
      </c>
    </row>
    <row r="494" spans="46:111" x14ac:dyDescent="0.25">
      <c r="AT494" t="str">
        <f t="shared" si="105"/>
        <v xml:space="preserve"> </v>
      </c>
      <c r="AU494" t="str">
        <f t="shared" si="106"/>
        <v xml:space="preserve"> </v>
      </c>
      <c r="BZ494" t="str">
        <f t="shared" si="101"/>
        <v xml:space="preserve"> </v>
      </c>
      <c r="CA494" t="str">
        <f t="shared" si="102"/>
        <v xml:space="preserve"> </v>
      </c>
      <c r="DF494" t="str">
        <f t="shared" si="103"/>
        <v xml:space="preserve"> </v>
      </c>
      <c r="DG494" t="str">
        <f t="shared" si="104"/>
        <v xml:space="preserve"> </v>
      </c>
    </row>
    <row r="495" spans="46:111" x14ac:dyDescent="0.25">
      <c r="AT495" t="str">
        <f t="shared" si="105"/>
        <v xml:space="preserve"> </v>
      </c>
      <c r="AU495" t="str">
        <f t="shared" si="106"/>
        <v xml:space="preserve"> </v>
      </c>
      <c r="BZ495" t="str">
        <f t="shared" si="101"/>
        <v xml:space="preserve"> </v>
      </c>
      <c r="CA495" t="str">
        <f t="shared" si="102"/>
        <v xml:space="preserve"> </v>
      </c>
      <c r="DF495" t="str">
        <f t="shared" si="103"/>
        <v xml:space="preserve"> </v>
      </c>
      <c r="DG495" t="str">
        <f t="shared" si="104"/>
        <v xml:space="preserve"> </v>
      </c>
    </row>
    <row r="496" spans="46:111" x14ac:dyDescent="0.25">
      <c r="AT496" t="str">
        <f t="shared" si="105"/>
        <v xml:space="preserve"> </v>
      </c>
      <c r="AU496" t="str">
        <f t="shared" si="106"/>
        <v xml:space="preserve"> </v>
      </c>
      <c r="BZ496" t="str">
        <f t="shared" si="101"/>
        <v xml:space="preserve"> </v>
      </c>
      <c r="CA496" t="str">
        <f t="shared" si="102"/>
        <v xml:space="preserve"> </v>
      </c>
      <c r="DF496" t="str">
        <f t="shared" si="103"/>
        <v xml:space="preserve"> </v>
      </c>
      <c r="DG496" t="str">
        <f t="shared" si="104"/>
        <v xml:space="preserve"> </v>
      </c>
    </row>
    <row r="497" spans="46:111" x14ac:dyDescent="0.25">
      <c r="AT497" t="str">
        <f t="shared" si="105"/>
        <v xml:space="preserve"> </v>
      </c>
      <c r="AU497" t="str">
        <f t="shared" si="106"/>
        <v xml:space="preserve"> </v>
      </c>
      <c r="BZ497" t="str">
        <f t="shared" si="101"/>
        <v xml:space="preserve"> </v>
      </c>
      <c r="CA497" t="str">
        <f t="shared" si="102"/>
        <v xml:space="preserve"> </v>
      </c>
      <c r="DF497" t="str">
        <f t="shared" si="103"/>
        <v xml:space="preserve"> </v>
      </c>
      <c r="DG497" t="str">
        <f t="shared" si="104"/>
        <v xml:space="preserve"> </v>
      </c>
    </row>
    <row r="498" spans="46:111" x14ac:dyDescent="0.25">
      <c r="AT498" t="str">
        <f t="shared" si="105"/>
        <v xml:space="preserve"> </v>
      </c>
      <c r="AU498" t="str">
        <f t="shared" si="106"/>
        <v xml:space="preserve"> </v>
      </c>
      <c r="BZ498" t="str">
        <f t="shared" si="101"/>
        <v xml:space="preserve"> </v>
      </c>
      <c r="CA498" t="str">
        <f t="shared" si="102"/>
        <v xml:space="preserve"> </v>
      </c>
      <c r="DF498" t="str">
        <f t="shared" si="103"/>
        <v xml:space="preserve"> </v>
      </c>
      <c r="DG498" t="str">
        <f t="shared" si="104"/>
        <v xml:space="preserve"> </v>
      </c>
    </row>
    <row r="499" spans="46:111" x14ac:dyDescent="0.25">
      <c r="AT499" t="str">
        <f t="shared" si="105"/>
        <v xml:space="preserve"> </v>
      </c>
      <c r="AU499" t="str">
        <f t="shared" si="106"/>
        <v xml:space="preserve"> </v>
      </c>
      <c r="BZ499" t="str">
        <f t="shared" si="101"/>
        <v xml:space="preserve"> </v>
      </c>
      <c r="CA499" t="str">
        <f t="shared" si="102"/>
        <v xml:space="preserve"> </v>
      </c>
      <c r="DF499" t="str">
        <f t="shared" si="103"/>
        <v xml:space="preserve"> </v>
      </c>
      <c r="DG499" t="str">
        <f t="shared" si="104"/>
        <v xml:space="preserve"> </v>
      </c>
    </row>
    <row r="500" spans="46:111" x14ac:dyDescent="0.25">
      <c r="AT500" t="str">
        <f t="shared" si="105"/>
        <v xml:space="preserve"> </v>
      </c>
      <c r="AU500" t="str">
        <f t="shared" si="106"/>
        <v xml:space="preserve"> </v>
      </c>
      <c r="BZ500" t="str">
        <f t="shared" si="101"/>
        <v xml:space="preserve"> </v>
      </c>
      <c r="CA500" t="str">
        <f t="shared" si="102"/>
        <v xml:space="preserve"> </v>
      </c>
      <c r="DF500" t="str">
        <f t="shared" si="103"/>
        <v xml:space="preserve"> </v>
      </c>
      <c r="DG500" t="str">
        <f t="shared" si="104"/>
        <v xml:space="preserve"> </v>
      </c>
    </row>
    <row r="501" spans="46:111" x14ac:dyDescent="0.25">
      <c r="AT501" t="str">
        <f t="shared" si="105"/>
        <v xml:space="preserve"> </v>
      </c>
      <c r="AU501" t="str">
        <f t="shared" si="106"/>
        <v xml:space="preserve"> </v>
      </c>
      <c r="BZ501" t="str">
        <f t="shared" ref="BZ501:BZ511" si="107">IF(BX501=1,BE501," ")</f>
        <v xml:space="preserve"> </v>
      </c>
      <c r="CA501" t="str">
        <f t="shared" ref="CA501:CA511" si="108">IF(BY501=1,BE501," ")</f>
        <v xml:space="preserve"> </v>
      </c>
      <c r="DF501" t="str">
        <f t="shared" ref="DF501:DF511" si="109">IF(DD501=1,CK501," ")</f>
        <v xml:space="preserve"> </v>
      </c>
      <c r="DG501" t="str">
        <f t="shared" ref="DG501:DG511" si="110">IF(DE501=1,CK501," ")</f>
        <v xml:space="preserve"> </v>
      </c>
    </row>
    <row r="502" spans="46:111" x14ac:dyDescent="0.25">
      <c r="AT502" t="str">
        <f t="shared" si="105"/>
        <v xml:space="preserve"> </v>
      </c>
      <c r="AU502" t="str">
        <f t="shared" si="106"/>
        <v xml:space="preserve"> </v>
      </c>
      <c r="BZ502" t="str">
        <f t="shared" si="107"/>
        <v xml:space="preserve"> </v>
      </c>
      <c r="CA502" t="str">
        <f t="shared" si="108"/>
        <v xml:space="preserve"> </v>
      </c>
      <c r="DF502" t="str">
        <f t="shared" si="109"/>
        <v xml:space="preserve"> </v>
      </c>
      <c r="DG502" t="str">
        <f t="shared" si="110"/>
        <v xml:space="preserve"> </v>
      </c>
    </row>
    <row r="503" spans="46:111" x14ac:dyDescent="0.25">
      <c r="AT503" t="str">
        <f t="shared" si="105"/>
        <v xml:space="preserve"> </v>
      </c>
      <c r="AU503" t="str">
        <f t="shared" si="106"/>
        <v xml:space="preserve"> </v>
      </c>
      <c r="BZ503" t="str">
        <f t="shared" si="107"/>
        <v xml:space="preserve"> </v>
      </c>
      <c r="CA503" t="str">
        <f t="shared" si="108"/>
        <v xml:space="preserve"> </v>
      </c>
      <c r="DF503" t="str">
        <f t="shared" si="109"/>
        <v xml:space="preserve"> </v>
      </c>
      <c r="DG503" t="str">
        <f t="shared" si="110"/>
        <v xml:space="preserve"> </v>
      </c>
    </row>
    <row r="504" spans="46:111" x14ac:dyDescent="0.25">
      <c r="AT504" t="str">
        <f t="shared" si="105"/>
        <v xml:space="preserve"> </v>
      </c>
      <c r="AU504" t="str">
        <f t="shared" si="106"/>
        <v xml:space="preserve"> </v>
      </c>
      <c r="BZ504" t="str">
        <f t="shared" si="107"/>
        <v xml:space="preserve"> </v>
      </c>
      <c r="CA504" t="str">
        <f t="shared" si="108"/>
        <v xml:space="preserve"> </v>
      </c>
      <c r="DF504" t="str">
        <f t="shared" si="109"/>
        <v xml:space="preserve"> </v>
      </c>
      <c r="DG504" t="str">
        <f t="shared" si="110"/>
        <v xml:space="preserve"> </v>
      </c>
    </row>
    <row r="505" spans="46:111" x14ac:dyDescent="0.25">
      <c r="AT505" t="str">
        <f t="shared" si="105"/>
        <v xml:space="preserve"> </v>
      </c>
      <c r="AU505" t="str">
        <f t="shared" si="106"/>
        <v xml:space="preserve"> </v>
      </c>
      <c r="BZ505" t="str">
        <f t="shared" si="107"/>
        <v xml:space="preserve"> </v>
      </c>
      <c r="CA505" t="str">
        <f t="shared" si="108"/>
        <v xml:space="preserve"> </v>
      </c>
      <c r="DF505" t="str">
        <f t="shared" si="109"/>
        <v xml:space="preserve"> </v>
      </c>
      <c r="DG505" t="str">
        <f t="shared" si="110"/>
        <v xml:space="preserve"> </v>
      </c>
    </row>
    <row r="506" spans="46:111" x14ac:dyDescent="0.25">
      <c r="AT506" t="str">
        <f t="shared" si="105"/>
        <v xml:space="preserve"> </v>
      </c>
      <c r="AU506" t="str">
        <f t="shared" si="106"/>
        <v xml:space="preserve"> </v>
      </c>
      <c r="BZ506" t="str">
        <f t="shared" si="107"/>
        <v xml:space="preserve"> </v>
      </c>
      <c r="CA506" t="str">
        <f t="shared" si="108"/>
        <v xml:space="preserve"> </v>
      </c>
      <c r="DF506" t="str">
        <f t="shared" si="109"/>
        <v xml:space="preserve"> </v>
      </c>
      <c r="DG506" t="str">
        <f t="shared" si="110"/>
        <v xml:space="preserve"> </v>
      </c>
    </row>
    <row r="507" spans="46:111" x14ac:dyDescent="0.25">
      <c r="AT507" t="str">
        <f t="shared" si="105"/>
        <v xml:space="preserve"> </v>
      </c>
      <c r="AU507" t="str">
        <f t="shared" si="106"/>
        <v xml:space="preserve"> </v>
      </c>
      <c r="BZ507" t="str">
        <f t="shared" si="107"/>
        <v xml:space="preserve"> </v>
      </c>
      <c r="CA507" t="str">
        <f t="shared" si="108"/>
        <v xml:space="preserve"> </v>
      </c>
      <c r="DF507" t="str">
        <f t="shared" si="109"/>
        <v xml:space="preserve"> </v>
      </c>
      <c r="DG507" t="str">
        <f t="shared" si="110"/>
        <v xml:space="preserve"> </v>
      </c>
    </row>
    <row r="508" spans="46:111" x14ac:dyDescent="0.25">
      <c r="AT508" t="str">
        <f t="shared" si="105"/>
        <v xml:space="preserve"> </v>
      </c>
      <c r="AU508" t="str">
        <f t="shared" si="106"/>
        <v xml:space="preserve"> </v>
      </c>
      <c r="BZ508" t="str">
        <f t="shared" si="107"/>
        <v xml:space="preserve"> </v>
      </c>
      <c r="CA508" t="str">
        <f t="shared" si="108"/>
        <v xml:space="preserve"> </v>
      </c>
      <c r="DF508" t="str">
        <f t="shared" si="109"/>
        <v xml:space="preserve"> </v>
      </c>
      <c r="DG508" t="str">
        <f t="shared" si="110"/>
        <v xml:space="preserve"> </v>
      </c>
    </row>
    <row r="509" spans="46:111" x14ac:dyDescent="0.25">
      <c r="AT509" t="str">
        <f t="shared" si="105"/>
        <v xml:space="preserve"> </v>
      </c>
      <c r="AU509" t="str">
        <f t="shared" si="106"/>
        <v xml:space="preserve"> </v>
      </c>
      <c r="BZ509" t="str">
        <f t="shared" si="107"/>
        <v xml:space="preserve"> </v>
      </c>
      <c r="CA509" t="str">
        <f t="shared" si="108"/>
        <v xml:space="preserve"> </v>
      </c>
      <c r="DF509" t="str">
        <f t="shared" si="109"/>
        <v xml:space="preserve"> </v>
      </c>
      <c r="DG509" t="str">
        <f t="shared" si="110"/>
        <v xml:space="preserve"> </v>
      </c>
    </row>
    <row r="510" spans="46:111" x14ac:dyDescent="0.25">
      <c r="AT510" t="str">
        <f t="shared" si="105"/>
        <v xml:space="preserve"> </v>
      </c>
      <c r="AU510" t="str">
        <f t="shared" si="106"/>
        <v xml:space="preserve"> </v>
      </c>
      <c r="BZ510" t="str">
        <f t="shared" si="107"/>
        <v xml:space="preserve"> </v>
      </c>
      <c r="CA510" t="str">
        <f t="shared" si="108"/>
        <v xml:space="preserve"> </v>
      </c>
      <c r="DF510" t="str">
        <f t="shared" si="109"/>
        <v xml:space="preserve"> </v>
      </c>
      <c r="DG510" t="str">
        <f t="shared" si="110"/>
        <v xml:space="preserve"> </v>
      </c>
    </row>
    <row r="511" spans="46:111" x14ac:dyDescent="0.25">
      <c r="AT511" t="str">
        <f t="shared" si="105"/>
        <v xml:space="preserve"> </v>
      </c>
      <c r="AU511" t="str">
        <f t="shared" si="106"/>
        <v xml:space="preserve"> </v>
      </c>
      <c r="BZ511" t="str">
        <f t="shared" si="107"/>
        <v xml:space="preserve"> </v>
      </c>
      <c r="CA511" t="str">
        <f t="shared" si="108"/>
        <v xml:space="preserve"> </v>
      </c>
      <c r="DF511" t="str">
        <f t="shared" si="109"/>
        <v xml:space="preserve"> </v>
      </c>
      <c r="DG511" t="str">
        <f t="shared" si="110"/>
        <v xml:space="preserve"> </v>
      </c>
    </row>
  </sheetData>
  <sortState ref="CT272:CT282">
    <sortCondition ref="CT27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511"/>
  <sheetViews>
    <sheetView workbookViewId="0">
      <selection activeCell="DP4" sqref="DP4"/>
    </sheetView>
  </sheetViews>
  <sheetFormatPr defaultRowHeight="15" x14ac:dyDescent="0.25"/>
  <cols>
    <col min="1" max="1" width="10.5703125" customWidth="1"/>
    <col min="2" max="2" width="12.42578125" customWidth="1"/>
    <col min="17" max="17" width="10" customWidth="1"/>
    <col min="18" max="18" width="10.42578125" customWidth="1"/>
    <col min="43" max="45" width="9.140625" style="2"/>
    <col min="49" max="49" width="10" customWidth="1"/>
    <col min="50" max="50" width="10.42578125" customWidth="1"/>
    <col min="75" max="77" width="9.140625" style="2"/>
    <col min="81" max="81" width="10" customWidth="1"/>
    <col min="82" max="82" width="10.42578125" customWidth="1"/>
    <col min="107" max="109" width="9.140625" style="2"/>
    <col min="113" max="113" width="10" customWidth="1"/>
    <col min="114" max="114" width="10.42578125" customWidth="1"/>
    <col min="139" max="141" width="9.140625" style="2"/>
  </cols>
  <sheetData>
    <row r="2" spans="1:143" ht="18.75" x14ac:dyDescent="0.3">
      <c r="BE2" s="5" t="s">
        <v>31</v>
      </c>
      <c r="BF2" s="9">
        <v>0.31140000000000001</v>
      </c>
    </row>
    <row r="3" spans="1:143" x14ac:dyDescent="0.25">
      <c r="A3">
        <f>(A6)/PBS2w!A6</f>
        <v>0.87758441220134731</v>
      </c>
      <c r="C3">
        <f>(C6)/PBS2w!C6</f>
        <v>3.0169552076155766</v>
      </c>
    </row>
    <row r="4" spans="1:143" x14ac:dyDescent="0.25">
      <c r="D4" t="s">
        <v>26</v>
      </c>
      <c r="X4" t="s">
        <v>91</v>
      </c>
      <c r="Y4" t="s">
        <v>47</v>
      </c>
      <c r="BD4" t="s">
        <v>88</v>
      </c>
      <c r="BE4" t="s">
        <v>48</v>
      </c>
      <c r="CJ4" t="s">
        <v>82</v>
      </c>
      <c r="CK4" t="s">
        <v>72</v>
      </c>
      <c r="DP4" t="s">
        <v>91</v>
      </c>
      <c r="DQ4" t="s">
        <v>73</v>
      </c>
    </row>
    <row r="5" spans="1:143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22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  <c r="DI5" t="s">
        <v>0</v>
      </c>
      <c r="DJ5" t="s">
        <v>32</v>
      </c>
      <c r="DK5" t="s">
        <v>2</v>
      </c>
      <c r="DL5" t="s">
        <v>3</v>
      </c>
      <c r="DM5" s="5" t="s">
        <v>4</v>
      </c>
      <c r="DN5" s="5" t="s">
        <v>5</v>
      </c>
      <c r="DO5" t="s">
        <v>44</v>
      </c>
      <c r="DP5" t="s">
        <v>42</v>
      </c>
      <c r="DQ5" s="5" t="s">
        <v>22</v>
      </c>
      <c r="DR5" s="5" t="s">
        <v>6</v>
      </c>
      <c r="DS5" s="5" t="s">
        <v>23</v>
      </c>
      <c r="DT5" s="5" t="s">
        <v>7</v>
      </c>
      <c r="DU5" s="5" t="s">
        <v>8</v>
      </c>
      <c r="DV5" s="5" t="s">
        <v>9</v>
      </c>
      <c r="DW5" s="5" t="s">
        <v>10</v>
      </c>
      <c r="DX5" s="5" t="s">
        <v>11</v>
      </c>
      <c r="DY5" s="5" t="s">
        <v>12</v>
      </c>
      <c r="DZ5" s="5" t="s">
        <v>13</v>
      </c>
      <c r="EA5" s="5" t="s">
        <v>14</v>
      </c>
      <c r="EB5" s="5" t="s">
        <v>15</v>
      </c>
      <c r="EC5" s="5" t="s">
        <v>16</v>
      </c>
      <c r="ED5" s="5" t="s">
        <v>17</v>
      </c>
      <c r="EE5" s="5" t="s">
        <v>18</v>
      </c>
      <c r="EF5" s="5" t="s">
        <v>19</v>
      </c>
      <c r="EG5" s="5" t="s">
        <v>24</v>
      </c>
      <c r="EH5" s="5" t="s">
        <v>25</v>
      </c>
      <c r="EI5" s="6" t="s">
        <v>21</v>
      </c>
      <c r="EJ5" s="5" t="s">
        <v>28</v>
      </c>
      <c r="EK5" s="5" t="s">
        <v>29</v>
      </c>
      <c r="EL5" s="5" t="s">
        <v>49</v>
      </c>
      <c r="EM5" s="5" t="s">
        <v>50</v>
      </c>
    </row>
    <row r="6" spans="1:143" x14ac:dyDescent="0.25">
      <c r="A6">
        <f>AVERAGE(A12:A17)</f>
        <v>160291.75600233002</v>
      </c>
      <c r="B6">
        <f t="shared" ref="B6:G6" si="0">AVERAGE(B12:B17)</f>
        <v>500.17394970000004</v>
      </c>
      <c r="C6">
        <f t="shared" si="0"/>
        <v>886.62372009449007</v>
      </c>
      <c r="D6">
        <f t="shared" si="0"/>
        <v>131.25</v>
      </c>
      <c r="E6">
        <f t="shared" si="0"/>
        <v>116.67088604776802</v>
      </c>
      <c r="F6">
        <f t="shared" si="0"/>
        <v>15126.97436514</v>
      </c>
      <c r="G6">
        <f t="shared" si="0"/>
        <v>0.10508819422253808</v>
      </c>
      <c r="H6">
        <f t="shared" ref="H6:O6" si="1">AVERAGE(H12:H17)</f>
        <v>105.23850236501282</v>
      </c>
      <c r="I6">
        <f t="shared" si="1"/>
        <v>40.0507298014941</v>
      </c>
      <c r="J6">
        <f t="shared" si="1"/>
        <v>0.72214605078671168</v>
      </c>
      <c r="K6">
        <f t="shared" si="1"/>
        <v>16.269582722774658</v>
      </c>
      <c r="L6">
        <f t="shared" si="1"/>
        <v>65.504352833080048</v>
      </c>
      <c r="M6">
        <f t="shared" si="1"/>
        <v>29.105637919512919</v>
      </c>
      <c r="N6">
        <f t="shared" si="1"/>
        <v>41.477131238344988</v>
      </c>
      <c r="O6">
        <f t="shared" si="1"/>
        <v>0.71111440995566122</v>
      </c>
      <c r="Q6">
        <f>Q10*$BF$2^2</f>
        <v>108149.52971844001</v>
      </c>
      <c r="R6">
        <f>R10*$BF$2</f>
        <v>391.75863840000005</v>
      </c>
      <c r="S6">
        <f>S10*$BF$2</f>
        <v>207.38461500000003</v>
      </c>
      <c r="T6">
        <f>T10*$BF$2</f>
        <v>186.8630436</v>
      </c>
      <c r="U6" s="5">
        <f>U10</f>
        <v>119</v>
      </c>
      <c r="V6" s="5">
        <f>V10*$BF$2^2</f>
        <v>136.88328446016808</v>
      </c>
      <c r="W6" s="5">
        <f>W10*$BF$2^2</f>
        <v>16289.110850760002</v>
      </c>
      <c r="X6">
        <f>W6/Q6</f>
        <v>0.15061656664774781</v>
      </c>
      <c r="Y6" s="5">
        <f>Y10</f>
        <v>110.03106722689074</v>
      </c>
      <c r="Z6" s="5">
        <f t="shared" ref="Z6:AC6" si="2">Z10</f>
        <v>42.964630252100839</v>
      </c>
      <c r="AA6" s="5">
        <f t="shared" si="2"/>
        <v>110.04201680672269</v>
      </c>
      <c r="AB6" s="5">
        <f t="shared" si="2"/>
        <v>14.991596638655462</v>
      </c>
      <c r="AC6" s="5">
        <f t="shared" si="2"/>
        <v>229.41176470588235</v>
      </c>
      <c r="AD6" s="5"/>
      <c r="AE6" s="5"/>
      <c r="AF6" s="5">
        <f t="shared" ref="AF6:AF8" si="3">AF10</f>
        <v>0.76550420168067224</v>
      </c>
      <c r="AG6" s="5">
        <f>AG10*$BF$2</f>
        <v>16.966754606722684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AQ10*$BF$2</f>
        <v>142.93741470865427</v>
      </c>
      <c r="AR6" s="7">
        <f>AR10</f>
        <v>64.705882352941174</v>
      </c>
      <c r="AS6" s="7">
        <f>AS10</f>
        <v>84.033613445378151</v>
      </c>
      <c r="AT6" s="6">
        <f>AT10</f>
        <v>9.2705714285714294</v>
      </c>
      <c r="AU6" s="6">
        <f>AU10</f>
        <v>43.989570000000001</v>
      </c>
      <c r="AW6">
        <f>AW10*$BF$2^2</f>
        <v>137168.75994804001</v>
      </c>
      <c r="AX6">
        <f>AX10*$BF$2</f>
        <v>504.41288220000007</v>
      </c>
      <c r="AY6">
        <f>AY10*$BF$2</f>
        <v>237.17282760000001</v>
      </c>
      <c r="AZ6">
        <f>AZ10*$BF$2</f>
        <v>230.16445920000001</v>
      </c>
      <c r="BA6" s="5">
        <f>BA10</f>
        <v>151</v>
      </c>
      <c r="BB6" s="5">
        <f>BB10*$BF$2^2</f>
        <v>124.53640041695364</v>
      </c>
      <c r="BC6" s="5">
        <f>BC10*$BF$2^2</f>
        <v>18804.99646296</v>
      </c>
      <c r="BD6">
        <f>BC6/AW6</f>
        <v>0.13709387232255651</v>
      </c>
      <c r="BE6" s="5">
        <f>BE10</f>
        <v>118.82778145695363</v>
      </c>
      <c r="BF6" s="5">
        <f t="shared" ref="BF6:BI6" si="4">BF10</f>
        <v>35.155854304635774</v>
      </c>
      <c r="BG6" s="5">
        <f t="shared" si="4"/>
        <v>113.58940397350993</v>
      </c>
      <c r="BH6" s="5">
        <f t="shared" si="4"/>
        <v>20.284768211920529</v>
      </c>
      <c r="BI6" s="5">
        <f t="shared" si="4"/>
        <v>214.05960264900662</v>
      </c>
      <c r="BJ6" s="5"/>
      <c r="BK6" s="5"/>
      <c r="BL6" s="5">
        <f t="shared" ref="BL6:BL8" si="5">BL10</f>
        <v>0.74058940397350981</v>
      </c>
      <c r="BM6" s="5">
        <f>BM10*$BF$2</f>
        <v>16.59656618940398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BW10*$BF$2</f>
        <v>92.898330026288065</v>
      </c>
      <c r="BX6" s="7">
        <f>BX10</f>
        <v>73.509933774834437</v>
      </c>
      <c r="BY6" s="7">
        <f>BY10</f>
        <v>26.490066225165563</v>
      </c>
      <c r="BZ6" s="6">
        <f>BZ10</f>
        <v>34.225864864864853</v>
      </c>
      <c r="CA6" s="6">
        <f>CA10</f>
        <v>37.736575000000002</v>
      </c>
      <c r="CC6">
        <f>CC10*$BF$2^2</f>
        <v>175784.13741924003</v>
      </c>
      <c r="CD6">
        <f>CD10*$BF$2</f>
        <v>529.48587599999996</v>
      </c>
      <c r="CE6">
        <f>CE10*$BF$2</f>
        <v>313.8743844</v>
      </c>
      <c r="CF6">
        <f>CF10*$BF$2</f>
        <v>261.44739179999999</v>
      </c>
      <c r="CG6" s="5">
        <f>CG10</f>
        <v>163</v>
      </c>
      <c r="CH6" s="5">
        <f>CH10*$BF$2^2</f>
        <v>91.96500126699388</v>
      </c>
      <c r="CI6" s="5">
        <f>CI10*$BF$2^2</f>
        <v>14990.295206520001</v>
      </c>
      <c r="CJ6">
        <f>CI6/CC6</f>
        <v>8.5276723068410804E-2</v>
      </c>
      <c r="CK6" s="5">
        <f>CK10</f>
        <v>105.31493251533735</v>
      </c>
      <c r="CL6" s="5">
        <f t="shared" ref="CL6:CO6" si="6">CL10</f>
        <v>38.710760736196306</v>
      </c>
      <c r="CM6" s="5">
        <f t="shared" si="6"/>
        <v>103.33128834355828</v>
      </c>
      <c r="CN6" s="5">
        <f t="shared" si="6"/>
        <v>15.680981595092025</v>
      </c>
      <c r="CO6" s="5">
        <f t="shared" si="6"/>
        <v>208.46012269938652</v>
      </c>
      <c r="CP6" s="5"/>
      <c r="CQ6" s="5"/>
      <c r="CR6" s="5">
        <f t="shared" ref="CR6:CR8" si="7">CR10</f>
        <v>0.66463190184049081</v>
      </c>
      <c r="CS6" s="5">
        <f>CS10*$BF$2</f>
        <v>15.065619879754596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DC10*$BF$2</f>
        <v>165.91096801969422</v>
      </c>
      <c r="DD6" s="7">
        <f>DD10</f>
        <v>20.245398773006134</v>
      </c>
      <c r="DE6" s="7">
        <f>DE10</f>
        <v>79.75460122699387</v>
      </c>
      <c r="DF6" s="6">
        <f>DF10</f>
        <v>27.95300000000001</v>
      </c>
      <c r="DG6" s="6">
        <f>DG10</f>
        <v>41.441576923076916</v>
      </c>
      <c r="DI6">
        <f>DI10*$BF$2^2</f>
        <v>220064.59692360001</v>
      </c>
      <c r="DJ6">
        <f>DJ10*$BF$2</f>
        <v>575.03840220000006</v>
      </c>
      <c r="DK6">
        <f>DK10*$BF$2</f>
        <v>319.21053480000006</v>
      </c>
      <c r="DL6">
        <f>DL10*$BF$2</f>
        <v>287.58786480000003</v>
      </c>
      <c r="DM6" s="5">
        <f>DM10</f>
        <v>92</v>
      </c>
      <c r="DN6" s="5">
        <f>DN10*$BF$2^2</f>
        <v>113.29885804695652</v>
      </c>
      <c r="DO6" s="5">
        <f>DO10*$BF$2^2</f>
        <v>10423.494940320001</v>
      </c>
      <c r="DP6">
        <f>DO6/DI6</f>
        <v>4.7365614851437157E-2</v>
      </c>
      <c r="DQ6" s="5">
        <f>DQ10</f>
        <v>86.780228260869606</v>
      </c>
      <c r="DR6" s="5">
        <f t="shared" ref="DR6:DU6" si="8">DR10</f>
        <v>43.37167391304348</v>
      </c>
      <c r="DS6" s="5">
        <f t="shared" si="8"/>
        <v>64.782608695652172</v>
      </c>
      <c r="DT6" s="5">
        <f t="shared" si="8"/>
        <v>2.0652173913043477</v>
      </c>
      <c r="DU6" s="5">
        <f t="shared" si="8"/>
        <v>227.39130434782609</v>
      </c>
      <c r="DV6" s="5"/>
      <c r="DW6" s="5"/>
      <c r="DX6" s="5">
        <f t="shared" ref="DX6:DX8" si="9">DX10</f>
        <v>0.71785869565217397</v>
      </c>
      <c r="DY6" s="5">
        <f>DY10*$BF$2</f>
        <v>16.449390215217385</v>
      </c>
      <c r="DZ6" s="5"/>
      <c r="EA6" s="5"/>
      <c r="EB6" s="5"/>
      <c r="EC6" s="5"/>
      <c r="ED6" s="5"/>
      <c r="EE6" s="5"/>
      <c r="EF6" s="5"/>
      <c r="EG6" s="5"/>
      <c r="EH6" s="5"/>
      <c r="EI6" s="5">
        <f>EI10*$BF$2</f>
        <v>175.32254542006893</v>
      </c>
      <c r="EJ6" s="7">
        <f>EJ10</f>
        <v>28.260869565217391</v>
      </c>
      <c r="EK6" s="7">
        <f>EK10</f>
        <v>71.739130434782609</v>
      </c>
      <c r="EL6" s="6">
        <f>EL10</f>
        <v>44.973115384615383</v>
      </c>
      <c r="EM6" s="6">
        <f>EM10</f>
        <v>42.740803030303027</v>
      </c>
    </row>
    <row r="7" spans="1:143" x14ac:dyDescent="0.25">
      <c r="A7">
        <f>STDEV(A12:A17)</f>
        <v>48532.776217499173</v>
      </c>
      <c r="B7">
        <f t="shared" ref="B7:G7" si="10">STDEV(B12:B17)</f>
        <v>77.965213491994575</v>
      </c>
      <c r="C7">
        <f t="shared" si="10"/>
        <v>322.88330279768519</v>
      </c>
      <c r="D7">
        <f t="shared" si="10"/>
        <v>32.087120988542011</v>
      </c>
      <c r="E7">
        <f t="shared" si="10"/>
        <v>19.080170173180793</v>
      </c>
      <c r="F7">
        <f t="shared" si="10"/>
        <v>3512.8244882320232</v>
      </c>
      <c r="G7">
        <f t="shared" si="10"/>
        <v>4.7685031490935205E-2</v>
      </c>
      <c r="H7">
        <f t="shared" ref="H7:O7" si="11">STDEV(H12:H17)</f>
        <v>13.51974985796137</v>
      </c>
      <c r="I7">
        <f t="shared" si="11"/>
        <v>3.8847912365093591</v>
      </c>
      <c r="J7">
        <f t="shared" si="11"/>
        <v>4.2997462207182084E-2</v>
      </c>
      <c r="K7">
        <f t="shared" si="11"/>
        <v>0.8316297423188721</v>
      </c>
      <c r="L7">
        <f t="shared" si="11"/>
        <v>26.504025413723426</v>
      </c>
      <c r="M7">
        <f t="shared" si="11"/>
        <v>14.975001412921593</v>
      </c>
      <c r="N7">
        <f t="shared" si="11"/>
        <v>2.7019893911963453</v>
      </c>
      <c r="O7">
        <f t="shared" si="11"/>
        <v>0.36807022375921339</v>
      </c>
      <c r="U7" s="5"/>
      <c r="V7" s="5">
        <f>V11*$BF$2^2</f>
        <v>67.193636445594038</v>
      </c>
      <c r="Y7" s="5">
        <f t="shared" ref="Y7:AC8" si="12">Y11</f>
        <v>17.372645648918951</v>
      </c>
      <c r="Z7" s="5">
        <f t="shared" si="12"/>
        <v>8.2961629877766629</v>
      </c>
      <c r="AA7" s="5">
        <f t="shared" si="12"/>
        <v>36.456241463715536</v>
      </c>
      <c r="AB7" s="5">
        <f t="shared" si="12"/>
        <v>11.808856054988825</v>
      </c>
      <c r="AC7" s="5">
        <f t="shared" si="12"/>
        <v>18.460866426912443</v>
      </c>
      <c r="AD7" s="5"/>
      <c r="AE7" s="5"/>
      <c r="AF7" s="5">
        <f t="shared" si="3"/>
        <v>0.12511566675257849</v>
      </c>
      <c r="AG7" s="5">
        <f>AG11*$BF$2</f>
        <v>4.8405079208380091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AQ11*$BF$2</f>
        <v>38.245298935274086</v>
      </c>
      <c r="AR7" s="5"/>
      <c r="AS7" s="5"/>
      <c r="AT7" s="6">
        <f t="shared" ref="AT7:AU7" si="13">AT11</f>
        <v>16.616059193338877</v>
      </c>
      <c r="AU7" s="6">
        <f t="shared" si="13"/>
        <v>8.2153493618022289</v>
      </c>
      <c r="BA7" s="5"/>
      <c r="BB7" s="5">
        <f>BB11*$BF$2^2</f>
        <v>66.698235724726146</v>
      </c>
      <c r="BE7" s="5">
        <f t="shared" ref="BE7:BI8" si="14">BE11</f>
        <v>18.336329951544869</v>
      </c>
      <c r="BF7" s="5">
        <f t="shared" si="14"/>
        <v>7.3530722707335192</v>
      </c>
      <c r="BG7" s="5">
        <f t="shared" si="14"/>
        <v>33.712761485462998</v>
      </c>
      <c r="BH7" s="5">
        <f t="shared" si="14"/>
        <v>18.183280776010953</v>
      </c>
      <c r="BI7" s="5">
        <f t="shared" si="14"/>
        <v>24.064699399211079</v>
      </c>
      <c r="BJ7" s="5"/>
      <c r="BK7" s="5"/>
      <c r="BL7" s="5">
        <f t="shared" si="5"/>
        <v>0.11050141908731018</v>
      </c>
      <c r="BM7" s="5">
        <f>BM11*$BF$2</f>
        <v>4.9053249303871418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BW11*$BF$2</f>
        <v>53.798734425500257</v>
      </c>
      <c r="BX7" s="5"/>
      <c r="BY7" s="5"/>
      <c r="BZ7" s="6">
        <f t="shared" ref="BZ7:CA8" si="15">BZ11</f>
        <v>7.5036678927847973</v>
      </c>
      <c r="CA7" s="6">
        <f t="shared" si="15"/>
        <v>6.3127684563885316</v>
      </c>
      <c r="CG7" s="5"/>
      <c r="CH7" s="5">
        <f>CH11*$BF$2^2</f>
        <v>33.328603875072119</v>
      </c>
      <c r="CK7" s="5">
        <f t="shared" ref="CK7:CO7" si="16">CK11</f>
        <v>17.140594397089991</v>
      </c>
      <c r="CL7" s="5">
        <f t="shared" si="16"/>
        <v>9.7349434607059617</v>
      </c>
      <c r="CM7" s="5">
        <f t="shared" si="16"/>
        <v>39.095333815018165</v>
      </c>
      <c r="CN7" s="5">
        <f t="shared" si="16"/>
        <v>13.979131501958262</v>
      </c>
      <c r="CO7" s="5">
        <f t="shared" si="16"/>
        <v>26.808706296988369</v>
      </c>
      <c r="CP7" s="5"/>
      <c r="CQ7" s="5"/>
      <c r="CR7" s="5">
        <f t="shared" si="7"/>
        <v>0.11995122244526686</v>
      </c>
      <c r="CS7" s="5">
        <f>CS11*$BF$2</f>
        <v>3.1528593723739102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DC11*$BF$2</f>
        <v>45.177469369886914</v>
      </c>
      <c r="DD7" s="5"/>
      <c r="DE7" s="5"/>
      <c r="DF7" s="6">
        <f t="shared" ref="DF7:DG7" si="17">DF11</f>
        <v>7.6174404699019016</v>
      </c>
      <c r="DG7" s="6">
        <f t="shared" si="17"/>
        <v>8.2157242853444234</v>
      </c>
      <c r="DM7" s="5"/>
      <c r="DN7" s="5">
        <f>DN11*$BF$2^2</f>
        <v>38.388644399586241</v>
      </c>
      <c r="DQ7" s="5">
        <f t="shared" ref="DQ7:DU7" si="18">DQ11</f>
        <v>22.531296546541601</v>
      </c>
      <c r="DR7" s="5">
        <f t="shared" si="18"/>
        <v>10.857519298673632</v>
      </c>
      <c r="DS7" s="5">
        <f t="shared" si="18"/>
        <v>71.413026497687966</v>
      </c>
      <c r="DT7" s="5">
        <f t="shared" si="18"/>
        <v>7.0349275367076229</v>
      </c>
      <c r="DU7" s="5">
        <f t="shared" si="18"/>
        <v>31.735152804968639</v>
      </c>
      <c r="DV7" s="5"/>
      <c r="DW7" s="5"/>
      <c r="DX7" s="5">
        <f t="shared" si="9"/>
        <v>9.7889439936222039E-2</v>
      </c>
      <c r="DY7" s="5">
        <f>DY11*$BF$2</f>
        <v>3.5620750199134616</v>
      </c>
      <c r="DZ7" s="5"/>
      <c r="EA7" s="5"/>
      <c r="EB7" s="5"/>
      <c r="EC7" s="5"/>
      <c r="ED7" s="5"/>
      <c r="EE7" s="5"/>
      <c r="EF7" s="5"/>
      <c r="EG7" s="5"/>
      <c r="EH7" s="5"/>
      <c r="EI7" s="5">
        <f>EI11*$BF$2</f>
        <v>61.900388856899923</v>
      </c>
      <c r="EJ7" s="5"/>
      <c r="EK7" s="5"/>
      <c r="EL7" s="6">
        <f t="shared" ref="EL7:EM7" si="19">EL11</f>
        <v>12.922110079478262</v>
      </c>
      <c r="EM7" s="6">
        <f t="shared" si="19"/>
        <v>9.9692835360493852</v>
      </c>
    </row>
    <row r="8" spans="1:143" x14ac:dyDescent="0.25">
      <c r="A8">
        <f>COUNT(A12:A17)</f>
        <v>4</v>
      </c>
      <c r="B8">
        <f t="shared" ref="B8:G8" si="20">COUNT(B12:B17)</f>
        <v>4</v>
      </c>
      <c r="C8">
        <f t="shared" si="20"/>
        <v>4</v>
      </c>
      <c r="D8">
        <f t="shared" si="20"/>
        <v>4</v>
      </c>
      <c r="E8">
        <f t="shared" si="20"/>
        <v>4</v>
      </c>
      <c r="F8">
        <f t="shared" si="20"/>
        <v>4</v>
      </c>
      <c r="G8">
        <f t="shared" si="20"/>
        <v>4</v>
      </c>
      <c r="H8">
        <f t="shared" ref="H8:O8" si="21">COUNT(H12:H17)</f>
        <v>4</v>
      </c>
      <c r="I8">
        <f t="shared" si="21"/>
        <v>4</v>
      </c>
      <c r="J8">
        <f t="shared" si="21"/>
        <v>4</v>
      </c>
      <c r="K8">
        <f t="shared" si="21"/>
        <v>4</v>
      </c>
      <c r="L8">
        <f t="shared" si="21"/>
        <v>4</v>
      </c>
      <c r="M8">
        <f t="shared" si="21"/>
        <v>4</v>
      </c>
      <c r="N8">
        <f t="shared" si="21"/>
        <v>4</v>
      </c>
      <c r="O8">
        <f t="shared" si="21"/>
        <v>4</v>
      </c>
      <c r="U8" s="5" t="s">
        <v>20</v>
      </c>
      <c r="V8" s="5">
        <f>V12*$BF$2^2</f>
        <v>6.15963055395361</v>
      </c>
      <c r="Y8" s="5">
        <f t="shared" si="12"/>
        <v>1.5925478155767698</v>
      </c>
      <c r="Z8" s="5">
        <f t="shared" si="12"/>
        <v>0.76050801419959424</v>
      </c>
      <c r="AA8" s="5">
        <f t="shared" si="12"/>
        <v>3.3419381757085591</v>
      </c>
      <c r="AB8" s="5">
        <f t="shared" si="12"/>
        <v>1.082516059723075</v>
      </c>
      <c r="AC8" s="5">
        <f t="shared" si="12"/>
        <v>1.6923048507389202</v>
      </c>
      <c r="AD8" s="5"/>
      <c r="AE8" s="5"/>
      <c r="AF8" s="5">
        <f t="shared" si="3"/>
        <v>1.1469334366677126E-2</v>
      </c>
      <c r="AG8" s="5">
        <f>AG12*$BF$2</f>
        <v>0.44372863358853548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AQ12*$BF$2</f>
        <v>3.5059408052360408</v>
      </c>
      <c r="AR8" s="5"/>
      <c r="AS8" s="5"/>
      <c r="AT8" s="6">
        <f t="shared" ref="AT8:AU8" si="22">AT12</f>
        <v>2.5349680579005232</v>
      </c>
      <c r="AU8" s="6">
        <f t="shared" si="22"/>
        <v>0.78315327077898689</v>
      </c>
      <c r="BA8" s="5" t="s">
        <v>20</v>
      </c>
      <c r="BB8" s="5">
        <f>BB12*$BF$2^2</f>
        <v>5.4278254453180379</v>
      </c>
      <c r="BE8" s="5">
        <f t="shared" si="14"/>
        <v>1.4921893690787147</v>
      </c>
      <c r="BF8" s="5">
        <f t="shared" si="14"/>
        <v>0.59838453504331801</v>
      </c>
      <c r="BG8" s="5">
        <f t="shared" si="14"/>
        <v>2.7435056210174635</v>
      </c>
      <c r="BH8" s="5">
        <f t="shared" si="14"/>
        <v>1.4797344038113205</v>
      </c>
      <c r="BI8" s="5">
        <f t="shared" si="14"/>
        <v>1.9583574634875232</v>
      </c>
      <c r="BJ8" s="5"/>
      <c r="BK8" s="5"/>
      <c r="BL8" s="5">
        <f t="shared" si="5"/>
        <v>8.9924779531088128E-3</v>
      </c>
      <c r="BM8" s="5">
        <f>BM12*$BF$2</f>
        <v>0.39918968148714967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BW12*$BF$2</f>
        <v>4.3780789171966772</v>
      </c>
      <c r="BX8" s="5"/>
      <c r="BY8" s="5"/>
      <c r="BZ8" s="6">
        <f t="shared" si="15"/>
        <v>1.2655367938629269</v>
      </c>
      <c r="CA8" s="6">
        <f t="shared" si="15"/>
        <v>0.59231257087957623</v>
      </c>
      <c r="CG8" s="5" t="s">
        <v>20</v>
      </c>
      <c r="CH8" s="5">
        <f>CH12*$BF$2^2</f>
        <v>2.6104977268659368</v>
      </c>
      <c r="CK8" s="5">
        <f t="shared" ref="CK8:CO8" si="23">CK12</f>
        <v>1.3425549680525768</v>
      </c>
      <c r="CL8" s="5">
        <f t="shared" si="23"/>
        <v>0.76249961956398749</v>
      </c>
      <c r="CM8" s="5">
        <f t="shared" si="23"/>
        <v>3.0621828756380536</v>
      </c>
      <c r="CN8" s="5">
        <f t="shared" si="23"/>
        <v>1.0949300830664659</v>
      </c>
      <c r="CO8" s="5">
        <f t="shared" si="23"/>
        <v>2.0998199357774094</v>
      </c>
      <c r="CP8" s="5"/>
      <c r="CQ8" s="5"/>
      <c r="CR8" s="5">
        <f t="shared" si="7"/>
        <v>9.3953048469085296E-3</v>
      </c>
      <c r="CS8" s="5">
        <f>CS12*$BF$2</f>
        <v>0.24695100507543377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DC12*$BF$2</f>
        <v>3.5385724987974783</v>
      </c>
      <c r="DD8" s="5"/>
      <c r="DE8" s="5"/>
      <c r="DF8" s="6">
        <f t="shared" ref="DF8:DG8" si="24">DF12</f>
        <v>1.2243151282108558</v>
      </c>
      <c r="DG8" s="6">
        <f t="shared" si="24"/>
        <v>0.80822063437409519</v>
      </c>
      <c r="DM8" s="5" t="s">
        <v>20</v>
      </c>
      <c r="DN8" s="5">
        <f>DN12*$BF$2^2</f>
        <v>4.0022928467125656</v>
      </c>
      <c r="DQ8" s="5">
        <f t="shared" ref="DQ8:DU8" si="25">DQ12</f>
        <v>2.3490500486741572</v>
      </c>
      <c r="DR8" s="5">
        <f t="shared" si="25"/>
        <v>1.131974637338157</v>
      </c>
      <c r="DS8" s="5">
        <f t="shared" si="25"/>
        <v>7.4453226881038805</v>
      </c>
      <c r="DT8" s="5">
        <f t="shared" si="25"/>
        <v>0.73344189662528525</v>
      </c>
      <c r="DU8" s="5">
        <f t="shared" si="25"/>
        <v>3.3086183960698845</v>
      </c>
      <c r="DV8" s="5"/>
      <c r="DW8" s="5"/>
      <c r="DX8" s="5">
        <f t="shared" si="9"/>
        <v>1.0205679605338277E-2</v>
      </c>
      <c r="DY8" s="5">
        <f>DY12*$BF$2</f>
        <v>0.37137199280229921</v>
      </c>
      <c r="DZ8" s="5"/>
      <c r="EA8" s="5"/>
      <c r="EB8" s="5"/>
      <c r="EC8" s="5"/>
      <c r="ED8" s="5"/>
      <c r="EE8" s="5"/>
      <c r="EF8" s="5"/>
      <c r="EG8" s="5"/>
      <c r="EH8" s="5"/>
      <c r="EI8" s="5">
        <f>EI12*$BF$2</f>
        <v>6.453561656200784</v>
      </c>
      <c r="EJ8" s="5"/>
      <c r="EK8" s="5"/>
      <c r="EL8" s="6">
        <f t="shared" ref="EL8:EM8" si="26">EL12</f>
        <v>1.9621415950324372</v>
      </c>
      <c r="EM8" s="6">
        <f t="shared" si="26"/>
        <v>1.238610427053749</v>
      </c>
    </row>
    <row r="9" spans="1:143" x14ac:dyDescent="0.25">
      <c r="A9">
        <f>A7/SQRT(A8)</f>
        <v>24266.388108749587</v>
      </c>
      <c r="B9">
        <f t="shared" ref="B9:G9" si="27">B7/SQRT(B8)</f>
        <v>38.982606745997288</v>
      </c>
      <c r="C9">
        <f t="shared" si="27"/>
        <v>161.44165139884259</v>
      </c>
      <c r="D9">
        <f t="shared" si="27"/>
        <v>16.043560494271006</v>
      </c>
      <c r="E9">
        <f t="shared" si="27"/>
        <v>9.5400850865903966</v>
      </c>
      <c r="F9">
        <f t="shared" si="27"/>
        <v>1756.4122441160116</v>
      </c>
      <c r="G9">
        <f t="shared" si="27"/>
        <v>2.3842515745467602E-2</v>
      </c>
      <c r="H9">
        <f t="shared" ref="H9:O9" si="28">H7/SQRT(H8)</f>
        <v>6.7598749289806852</v>
      </c>
      <c r="I9">
        <f t="shared" si="28"/>
        <v>1.9423956182546795</v>
      </c>
      <c r="J9">
        <f t="shared" si="28"/>
        <v>2.1498731103591042E-2</v>
      </c>
      <c r="K9">
        <f t="shared" si="28"/>
        <v>0.41581487115943605</v>
      </c>
      <c r="L9">
        <f t="shared" si="28"/>
        <v>13.252012706861713</v>
      </c>
      <c r="M9">
        <f t="shared" si="28"/>
        <v>7.4875007064607964</v>
      </c>
      <c r="N9">
        <f t="shared" si="28"/>
        <v>1.3509946955981726</v>
      </c>
      <c r="O9">
        <f t="shared" si="28"/>
        <v>0.18403511187960669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5"/>
      <c r="AS9" s="5"/>
      <c r="AT9" s="5"/>
      <c r="AU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5"/>
      <c r="BY9" s="5"/>
      <c r="BZ9" s="5"/>
      <c r="CA9" s="5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  <c r="DM9" s="5"/>
      <c r="DN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6"/>
      <c r="EJ9" s="5"/>
      <c r="EK9" s="5"/>
      <c r="EL9" s="5"/>
      <c r="EM9" s="5"/>
    </row>
    <row r="10" spans="1:143" x14ac:dyDescent="0.25">
      <c r="Q10">
        <v>1115289</v>
      </c>
      <c r="R10">
        <v>1258.056</v>
      </c>
      <c r="S10">
        <v>665.97500000000002</v>
      </c>
      <c r="T10">
        <v>600.07399999999996</v>
      </c>
      <c r="U10" s="5">
        <f>COUNT(U14:U504)</f>
        <v>119</v>
      </c>
      <c r="V10" s="5">
        <f t="shared" ref="V10" si="29">AVERAGE(V14:V504)</f>
        <v>1411.6050420168067</v>
      </c>
      <c r="W10">
        <f>SUM(V14:V500)</f>
        <v>167981</v>
      </c>
      <c r="Y10" s="5">
        <f>AVERAGE(Y14:Y504)</f>
        <v>110.03106722689074</v>
      </c>
      <c r="Z10" s="5">
        <f>AVERAGE(Z14:Z504)</f>
        <v>42.964630252100839</v>
      </c>
      <c r="AA10" s="5">
        <f>AVERAGE(AA14:AA504)</f>
        <v>110.04201680672269</v>
      </c>
      <c r="AB10" s="5">
        <f>AVERAGE(AB14:AB504)</f>
        <v>14.991596638655462</v>
      </c>
      <c r="AC10" s="5">
        <f>AVERAGE(AC14:AC504)</f>
        <v>229.41176470588235</v>
      </c>
      <c r="AD10" s="5"/>
      <c r="AE10" s="5"/>
      <c r="AF10" s="5">
        <f>AVERAGE(AF14:AF504)</f>
        <v>0.76550420168067224</v>
      </c>
      <c r="AG10" s="5">
        <f>AVERAGE(AG14:AG200)</f>
        <v>54.485403361344524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459.01546149214602</v>
      </c>
      <c r="AR10" s="7">
        <f>100*COUNT(AR14:AR504)/U10</f>
        <v>64.705882352941174</v>
      </c>
      <c r="AS10" s="7">
        <f>100*COUNT(AS14:AS504)/U10</f>
        <v>84.033613445378151</v>
      </c>
      <c r="AT10" s="6">
        <f>AVERAGE(AT14:AT504)</f>
        <v>9.2705714285714294</v>
      </c>
      <c r="AU10" s="6">
        <f>AVERAGE(AU14:AU504)</f>
        <v>43.989570000000001</v>
      </c>
      <c r="AW10">
        <v>1414549</v>
      </c>
      <c r="AX10">
        <v>1619.8230000000001</v>
      </c>
      <c r="AY10">
        <v>761.63400000000001</v>
      </c>
      <c r="AZ10">
        <v>739.12800000000004</v>
      </c>
      <c r="BA10" s="5">
        <f>COUNT(BA14:BA504)</f>
        <v>151</v>
      </c>
      <c r="BB10" s="5">
        <f t="shared" ref="BB10" si="30">AVERAGE(BB14:BB504)</f>
        <v>1284.2781456953642</v>
      </c>
      <c r="BC10">
        <f>SUM(BB14:BB500)</f>
        <v>193926</v>
      </c>
      <c r="BE10" s="5">
        <f>AVERAGE(BE14:BE504)</f>
        <v>118.82778145695363</v>
      </c>
      <c r="BF10" s="5">
        <f>AVERAGE(BF14:BF504)</f>
        <v>35.155854304635774</v>
      </c>
      <c r="BG10" s="5">
        <f>AVERAGE(BG14:BG504)</f>
        <v>113.58940397350993</v>
      </c>
      <c r="BH10" s="5">
        <f>AVERAGE(BH14:BH504)</f>
        <v>20.284768211920529</v>
      </c>
      <c r="BI10" s="5">
        <f>AVERAGE(BI14:BI504)</f>
        <v>214.05960264900662</v>
      </c>
      <c r="BJ10" s="5"/>
      <c r="BK10" s="5"/>
      <c r="BL10" s="5">
        <f>AVERAGE(BL14:BL504)</f>
        <v>0.74058940397350981</v>
      </c>
      <c r="BM10" s="5">
        <f>AVERAGE(BM14:BM200)</f>
        <v>53.296615894039753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298.32475923663475</v>
      </c>
      <c r="BX10" s="7">
        <f>100*COUNT(BX14:BX504)/BA10</f>
        <v>73.509933774834437</v>
      </c>
      <c r="BY10" s="7">
        <f>100*COUNT(BY14:BY504)/BA10</f>
        <v>26.490066225165563</v>
      </c>
      <c r="BZ10" s="6">
        <f>AVERAGE(BZ14:BZ504)</f>
        <v>34.225864864864853</v>
      </c>
      <c r="CA10" s="6">
        <f>AVERAGE(CA14:CA504)</f>
        <v>37.736575000000002</v>
      </c>
      <c r="CC10">
        <v>1812769</v>
      </c>
      <c r="CD10">
        <v>1700.34</v>
      </c>
      <c r="CE10">
        <v>1007.946</v>
      </c>
      <c r="CF10">
        <v>839.58699999999999</v>
      </c>
      <c r="CG10" s="5">
        <f>COUNT(CG14:CG504)</f>
        <v>163</v>
      </c>
      <c r="CH10" s="5">
        <f t="shared" ref="CH10" si="31">AVERAGE(CH14:CH504)</f>
        <v>948.38650306748468</v>
      </c>
      <c r="CI10">
        <f>SUM(CH14:CH500)</f>
        <v>154587</v>
      </c>
      <c r="CK10" s="5">
        <f>AVERAGE(CK14:CK504)</f>
        <v>105.31493251533735</v>
      </c>
      <c r="CL10" s="5">
        <f>AVERAGE(CL14:CL504)</f>
        <v>38.710760736196306</v>
      </c>
      <c r="CM10" s="5">
        <f>AVERAGE(CM14:CM504)</f>
        <v>103.33128834355828</v>
      </c>
      <c r="CN10" s="5">
        <f>AVERAGE(CN14:CN504)</f>
        <v>15.680981595092025</v>
      </c>
      <c r="CO10" s="5">
        <f>AVERAGE(CO14:CO504)</f>
        <v>208.46012269938652</v>
      </c>
      <c r="CP10" s="5"/>
      <c r="CQ10" s="5"/>
      <c r="CR10" s="5">
        <f>AVERAGE(CR14:CR504)</f>
        <v>0.66463190184049081</v>
      </c>
      <c r="CS10" s="5">
        <f>AVERAGE(CS14:CS200)</f>
        <v>48.380282208588937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532.79052029445802</v>
      </c>
      <c r="DD10" s="7">
        <f>100*COUNT(DD14:DD504)/CG10</f>
        <v>20.245398773006134</v>
      </c>
      <c r="DE10" s="7">
        <f>100*COUNT(DE14:DE504)/CG10</f>
        <v>79.75460122699387</v>
      </c>
      <c r="DF10" s="6">
        <f>AVERAGE(DF14:DF504)</f>
        <v>27.95300000000001</v>
      </c>
      <c r="DG10" s="6">
        <f>AVERAGE(DG14:DG504)</f>
        <v>41.441576923076916</v>
      </c>
      <c r="DI10">
        <v>2269410</v>
      </c>
      <c r="DJ10">
        <v>1846.623</v>
      </c>
      <c r="DK10">
        <v>1025.0820000000001</v>
      </c>
      <c r="DL10">
        <v>923.53200000000004</v>
      </c>
      <c r="DM10" s="5">
        <f>COUNT(DM14:DM504)</f>
        <v>92</v>
      </c>
      <c r="DN10" s="5">
        <f t="shared" ref="DN10" si="32">AVERAGE(DN14:DN504)</f>
        <v>1168.391304347826</v>
      </c>
      <c r="DO10">
        <f>SUM(DN14:DN500)</f>
        <v>107492</v>
      </c>
      <c r="DQ10" s="5">
        <f>AVERAGE(DQ14:DQ504)</f>
        <v>86.780228260869606</v>
      </c>
      <c r="DR10" s="5">
        <f>AVERAGE(DR14:DR504)</f>
        <v>43.37167391304348</v>
      </c>
      <c r="DS10" s="5">
        <f>AVERAGE(DS14:DS504)</f>
        <v>64.782608695652172</v>
      </c>
      <c r="DT10" s="5">
        <f>AVERAGE(DT14:DT504)</f>
        <v>2.0652173913043477</v>
      </c>
      <c r="DU10" s="5">
        <f>AVERAGE(DU14:DU504)</f>
        <v>227.39130434782609</v>
      </c>
      <c r="DV10" s="5"/>
      <c r="DW10" s="5"/>
      <c r="DX10" s="5">
        <f>AVERAGE(DX14:DX504)</f>
        <v>0.71785869565217397</v>
      </c>
      <c r="DY10" s="5">
        <f>AVERAGE(DY14:DY200)</f>
        <v>52.823989130434761</v>
      </c>
      <c r="DZ10" s="5"/>
      <c r="EA10" s="5"/>
      <c r="EB10" s="5"/>
      <c r="EC10" s="5"/>
      <c r="ED10" s="5"/>
      <c r="EE10" s="5"/>
      <c r="EF10" s="5"/>
      <c r="EG10" s="5"/>
      <c r="EH10" s="5"/>
      <c r="EI10" s="6">
        <f>AVERAGE(EI14:EI504)</f>
        <v>563.0139544639336</v>
      </c>
      <c r="EJ10" s="7">
        <f>100*COUNT(EJ14:EJ504)/DM10</f>
        <v>28.260869565217391</v>
      </c>
      <c r="EK10" s="7">
        <f>100*COUNT(EK14:EK504)/DM10</f>
        <v>71.739130434782609</v>
      </c>
      <c r="EL10" s="6">
        <f>AVERAGE(EL14:EL504)</f>
        <v>44.973115384615383</v>
      </c>
      <c r="EM10" s="6">
        <f>AVERAGE(EM14:EM504)</f>
        <v>42.740803030303027</v>
      </c>
    </row>
    <row r="11" spans="1:143" x14ac:dyDescent="0.25">
      <c r="U11" s="5"/>
      <c r="V11" s="5">
        <f t="shared" ref="V11" si="33">STDEV(V14:V504)</f>
        <v>692.93249626579234</v>
      </c>
      <c r="Y11" s="5">
        <f>STDEV(Y14:Y504)</f>
        <v>17.372645648918951</v>
      </c>
      <c r="Z11" s="5">
        <f>STDEV(Z14:Z504)</f>
        <v>8.2961629877766629</v>
      </c>
      <c r="AA11" s="5">
        <f>STDEV(AA14:AA504)</f>
        <v>36.456241463715536</v>
      </c>
      <c r="AB11" s="5">
        <f>STDEV(AB14:AB504)</f>
        <v>11.808856054988825</v>
      </c>
      <c r="AC11" s="5">
        <f>STDEV(AC14:AC504)</f>
        <v>18.460866426912443</v>
      </c>
      <c r="AD11" s="5"/>
      <c r="AE11" s="5"/>
      <c r="AF11" s="5">
        <f>STDEV(AF14:AF504)</f>
        <v>0.12511566675257849</v>
      </c>
      <c r="AG11" s="5">
        <f>STDEV(AG14:AG200)</f>
        <v>15.544341428509982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122.81727339522828</v>
      </c>
      <c r="AR11" s="5"/>
      <c r="AS11" s="5"/>
      <c r="AT11" s="6">
        <f>STDEV(AT14:AT504)</f>
        <v>16.616059193338877</v>
      </c>
      <c r="AU11" s="6">
        <f>STDEV(AU14:AU504)</f>
        <v>8.2153493618022289</v>
      </c>
      <c r="BA11" s="5"/>
      <c r="BB11" s="5">
        <f t="shared" ref="BB11" si="34">STDEV(BB14:BB504)</f>
        <v>687.82369018947873</v>
      </c>
      <c r="BE11" s="5">
        <f>STDEV(BE14:BE504)</f>
        <v>18.336329951544869</v>
      </c>
      <c r="BF11" s="5">
        <f>STDEV(BF14:BF504)</f>
        <v>7.3530722707335192</v>
      </c>
      <c r="BG11" s="5">
        <f>STDEV(BG14:BG504)</f>
        <v>33.712761485462998</v>
      </c>
      <c r="BH11" s="5">
        <f>STDEV(BH14:BH504)</f>
        <v>18.183280776010953</v>
      </c>
      <c r="BI11" s="5">
        <f>STDEV(BI14:BI504)</f>
        <v>24.064699399211079</v>
      </c>
      <c r="BJ11" s="5"/>
      <c r="BK11" s="5"/>
      <c r="BL11" s="5">
        <f>STDEV(BL14:BL504)</f>
        <v>0.11050141908731018</v>
      </c>
      <c r="BM11" s="5">
        <f>STDEV(BM14:BM200)</f>
        <v>15.7524885368887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172.76407972222304</v>
      </c>
      <c r="BX11" s="5"/>
      <c r="BY11" s="5"/>
      <c r="BZ11" s="6">
        <f>STDEV(BZ14:BZ504)</f>
        <v>7.5036678927847973</v>
      </c>
      <c r="CA11" s="6">
        <f>STDEV(CA14:CA504)</f>
        <v>6.3127684563885316</v>
      </c>
      <c r="CG11" s="5"/>
      <c r="CH11" s="5">
        <f t="shared" ref="CH11" si="35">STDEV(CH14:CH504)</f>
        <v>343.70029517463053</v>
      </c>
      <c r="CK11" s="5">
        <f>STDEV(CK14:CK504)</f>
        <v>17.140594397089991</v>
      </c>
      <c r="CL11" s="5">
        <f>STDEV(CL14:CL504)</f>
        <v>9.7349434607059617</v>
      </c>
      <c r="CM11" s="5">
        <f>STDEV(CM14:CM504)</f>
        <v>39.095333815018165</v>
      </c>
      <c r="CN11" s="5">
        <f>STDEV(CN14:CN504)</f>
        <v>13.979131501958262</v>
      </c>
      <c r="CO11" s="5">
        <f>STDEV(CO14:CO504)</f>
        <v>26.808706296988369</v>
      </c>
      <c r="CP11" s="5"/>
      <c r="CQ11" s="5"/>
      <c r="CR11" s="5">
        <f>STDEV(CR14:CR504)</f>
        <v>0.11995122244526686</v>
      </c>
      <c r="CS11" s="5">
        <f>STDEV(CS14:CS200)</f>
        <v>10.124789249755652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145.07857858024056</v>
      </c>
      <c r="DD11" s="5"/>
      <c r="DE11" s="5"/>
      <c r="DF11" s="6">
        <f>STDEV(DF14:DF504)</f>
        <v>7.6174404699019016</v>
      </c>
      <c r="DG11" s="6">
        <f>STDEV(DG14:DG504)</f>
        <v>8.2157242853444234</v>
      </c>
      <c r="DM11" s="5"/>
      <c r="DN11" s="5">
        <f t="shared" ref="DN11" si="36">STDEV(DN14:DN504)</f>
        <v>395.88182154129214</v>
      </c>
      <c r="DQ11" s="5">
        <f>STDEV(DQ14:DQ504)</f>
        <v>22.531296546541601</v>
      </c>
      <c r="DR11" s="5">
        <f>STDEV(DR14:DR504)</f>
        <v>10.857519298673632</v>
      </c>
      <c r="DS11" s="5">
        <f>STDEV(DS14:DS504)</f>
        <v>71.413026497687966</v>
      </c>
      <c r="DT11" s="5">
        <f>STDEV(DT14:DT504)</f>
        <v>7.0349275367076229</v>
      </c>
      <c r="DU11" s="5">
        <f>STDEV(DU14:DU504)</f>
        <v>31.735152804968639</v>
      </c>
      <c r="DV11" s="5"/>
      <c r="DW11" s="5"/>
      <c r="DX11" s="5">
        <f>STDEV(DX14:DX504)</f>
        <v>9.7889439936222039E-2</v>
      </c>
      <c r="DY11" s="5">
        <f>STDEV(DY14:DY200)</f>
        <v>11.438905009356009</v>
      </c>
      <c r="DZ11" s="5"/>
      <c r="EA11" s="5"/>
      <c r="EB11" s="5"/>
      <c r="EC11" s="5"/>
      <c r="ED11" s="5"/>
      <c r="EE11" s="5"/>
      <c r="EF11" s="5"/>
      <c r="EG11" s="5"/>
      <c r="EH11" s="5"/>
      <c r="EI11" s="6">
        <f>STDEV(EI14:EI504)</f>
        <v>198.7809532976876</v>
      </c>
      <c r="EJ11" s="5"/>
      <c r="EK11" s="5"/>
      <c r="EL11" s="6">
        <f>STDEV(EL14:EL504)</f>
        <v>12.922110079478262</v>
      </c>
      <c r="EM11" s="6">
        <f>STDEV(EM14:EM504)</f>
        <v>9.9692835360493852</v>
      </c>
    </row>
    <row r="12" spans="1:143" x14ac:dyDescent="0.25">
      <c r="A12">
        <f>Q$6</f>
        <v>108149.52971844001</v>
      </c>
      <c r="B12">
        <f>R$6</f>
        <v>391.75863840000005</v>
      </c>
      <c r="C12" s="1">
        <f>1000000*D12/A12</f>
        <v>1100.3284092848896</v>
      </c>
      <c r="D12">
        <f t="shared" ref="D12:I12" si="37">U$6</f>
        <v>119</v>
      </c>
      <c r="E12">
        <f t="shared" si="37"/>
        <v>136.88328446016808</v>
      </c>
      <c r="F12">
        <f t="shared" si="37"/>
        <v>16289.110850760002</v>
      </c>
      <c r="G12">
        <f t="shared" si="37"/>
        <v>0.15061656664774781</v>
      </c>
      <c r="H12">
        <f t="shared" si="37"/>
        <v>110.03106722689074</v>
      </c>
      <c r="I12">
        <f t="shared" si="37"/>
        <v>42.964630252100839</v>
      </c>
      <c r="J12">
        <f>AF$6</f>
        <v>0.76550420168067224</v>
      </c>
      <c r="K12">
        <f>AG$6</f>
        <v>16.966754606722684</v>
      </c>
      <c r="L12" s="1">
        <f>AS$6</f>
        <v>84.033613445378151</v>
      </c>
      <c r="M12" s="1">
        <f>AT$6</f>
        <v>9.2705714285714294</v>
      </c>
      <c r="N12" s="1">
        <f>AU$6</f>
        <v>43.989570000000001</v>
      </c>
      <c r="O12">
        <f>M12/N12</f>
        <v>0.2107447612825365</v>
      </c>
      <c r="U12" s="5" t="s">
        <v>20</v>
      </c>
      <c r="V12" s="5">
        <f>V11/SQRT(U$6)</f>
        <v>63.521017786885849</v>
      </c>
      <c r="Y12" s="5">
        <f>Y11/SQRT(U$6)</f>
        <v>1.5925478155767698</v>
      </c>
      <c r="Z12" s="5">
        <f>Z11/SQRT(U$6)</f>
        <v>0.76050801419959424</v>
      </c>
      <c r="AA12" s="5">
        <f>AA11/SQRT(U$6)</f>
        <v>3.3419381757085591</v>
      </c>
      <c r="AB12" s="5">
        <f>AB11/SQRT(U$6)</f>
        <v>1.082516059723075</v>
      </c>
      <c r="AC12" s="5">
        <f>AC11/SQRT(U$6)</f>
        <v>1.6923048507389202</v>
      </c>
      <c r="AD12" s="5"/>
      <c r="AE12" s="5"/>
      <c r="AF12" s="5">
        <f>AF11/SQRT(U$6)</f>
        <v>1.1469334366677126E-2</v>
      </c>
      <c r="AG12" s="5">
        <f>AG11/SQRT(U$6)</f>
        <v>1.4249474424808461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11.25864099305087</v>
      </c>
      <c r="AR12" s="5"/>
      <c r="AS12" s="5"/>
      <c r="AT12" s="6">
        <f>AT11/SQRT(Z$6)</f>
        <v>2.5349680579005232</v>
      </c>
      <c r="AU12" s="6">
        <f>AU11/SQRT(AA$6)</f>
        <v>0.78315327077898689</v>
      </c>
      <c r="BA12" s="5" t="s">
        <v>20</v>
      </c>
      <c r="BB12" s="5">
        <f>BB11/SQRT(BA$6)</f>
        <v>55.974298074558732</v>
      </c>
      <c r="BE12" s="5">
        <f>BE11/SQRT(BA$6)</f>
        <v>1.4921893690787147</v>
      </c>
      <c r="BF12" s="5">
        <f>BF11/SQRT(BA$6)</f>
        <v>0.59838453504331801</v>
      </c>
      <c r="BG12" s="5">
        <f>BG11/SQRT(BA$6)</f>
        <v>2.7435056210174635</v>
      </c>
      <c r="BH12" s="5">
        <f>BH11/SQRT(BA$6)</f>
        <v>1.4797344038113205</v>
      </c>
      <c r="BI12" s="5">
        <f>BI11/SQRT(BA$6)</f>
        <v>1.9583574634875232</v>
      </c>
      <c r="BJ12" s="5"/>
      <c r="BK12" s="5"/>
      <c r="BL12" s="5">
        <f>BL11/SQRT(BA$6)</f>
        <v>8.9924779531088128E-3</v>
      </c>
      <c r="BM12" s="5">
        <f>BM11/SQRT(BA$6)</f>
        <v>1.2819193368245012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14.059341416816562</v>
      </c>
      <c r="BX12" s="5"/>
      <c r="BY12" s="5"/>
      <c r="BZ12" s="6">
        <f>BZ11/SQRT(BF$6)</f>
        <v>1.2655367938629269</v>
      </c>
      <c r="CA12" s="6">
        <f>CA11/SQRT(BG$6)</f>
        <v>0.59231257087957623</v>
      </c>
      <c r="CG12" s="5" t="s">
        <v>20</v>
      </c>
      <c r="CH12" s="5">
        <f>CH11/SQRT(CG$6)</f>
        <v>26.92068478594749</v>
      </c>
      <c r="CK12" s="5">
        <f>CK11/SQRT(CG$6)</f>
        <v>1.3425549680525768</v>
      </c>
      <c r="CL12" s="5">
        <f>CL11/SQRT(CG$6)</f>
        <v>0.76249961956398749</v>
      </c>
      <c r="CM12" s="5">
        <f>CM11/SQRT(CG$6)</f>
        <v>3.0621828756380536</v>
      </c>
      <c r="CN12" s="5">
        <f>CN11/SQRT(CG$6)</f>
        <v>1.0949300830664659</v>
      </c>
      <c r="CO12" s="5">
        <f>CO11/SQRT(CG$6)</f>
        <v>2.0998199357774094</v>
      </c>
      <c r="CP12" s="5"/>
      <c r="CQ12" s="5"/>
      <c r="CR12" s="5">
        <f>CR11/SQRT(CG$6)</f>
        <v>9.3953048469085296E-3</v>
      </c>
      <c r="CS12" s="5">
        <f>CS11/SQRT(CG$6)</f>
        <v>0.79303469837968454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11.363431274237245</v>
      </c>
      <c r="DD12" s="5"/>
      <c r="DE12" s="5"/>
      <c r="DF12" s="6">
        <f>DF11/SQRT(CL$6)</f>
        <v>1.2243151282108558</v>
      </c>
      <c r="DG12" s="6">
        <f>DG11/SQRT(CM$6)</f>
        <v>0.80822063437409519</v>
      </c>
      <c r="DM12" s="5" t="s">
        <v>20</v>
      </c>
      <c r="DN12" s="5">
        <f>DN11/SQRT(DM$6)</f>
        <v>41.273533027264989</v>
      </c>
      <c r="DQ12" s="5">
        <f>DQ11/SQRT(DM$6)</f>
        <v>2.3490500486741572</v>
      </c>
      <c r="DR12" s="5">
        <f>DR11/SQRT(DM$6)</f>
        <v>1.131974637338157</v>
      </c>
      <c r="DS12" s="5">
        <f>DS11/SQRT(DM$6)</f>
        <v>7.4453226881038805</v>
      </c>
      <c r="DT12" s="5">
        <f>DT11/SQRT(DM$6)</f>
        <v>0.73344189662528525</v>
      </c>
      <c r="DU12" s="5">
        <f>DU11/SQRT(DM$6)</f>
        <v>3.3086183960698845</v>
      </c>
      <c r="DV12" s="5"/>
      <c r="DW12" s="5"/>
      <c r="DX12" s="5">
        <f>DX11/SQRT(DM$6)</f>
        <v>1.0205679605338277E-2</v>
      </c>
      <c r="DY12" s="5">
        <f>DY11/SQRT(DM$6)</f>
        <v>1.192588287740203</v>
      </c>
      <c r="DZ12" s="5"/>
      <c r="EA12" s="5"/>
      <c r="EB12" s="5"/>
      <c r="EC12" s="5"/>
      <c r="ED12" s="5"/>
      <c r="EE12" s="5"/>
      <c r="EF12" s="5"/>
      <c r="EG12" s="5"/>
      <c r="EH12" s="5"/>
      <c r="EI12" s="6">
        <f>EI11/SQRT(DM$6)</f>
        <v>20.72434700128704</v>
      </c>
      <c r="EJ12" s="5"/>
      <c r="EK12" s="5"/>
      <c r="EL12" s="6">
        <f>EL11/SQRT(DR$6)</f>
        <v>1.9621415950324372</v>
      </c>
      <c r="EM12" s="6">
        <f>EM11/SQRT(DS$6)</f>
        <v>1.238610427053749</v>
      </c>
    </row>
    <row r="13" spans="1:143" x14ac:dyDescent="0.25">
      <c r="A13">
        <f>AW$6</f>
        <v>137168.75994804001</v>
      </c>
      <c r="B13">
        <f>AX$6</f>
        <v>504.41288220000007</v>
      </c>
      <c r="C13" s="1">
        <f t="shared" ref="C13" si="38">1000000*D13/A13</f>
        <v>1100.8337471097595</v>
      </c>
      <c r="D13">
        <f t="shared" ref="D13:I13" si="39">BA$6</f>
        <v>151</v>
      </c>
      <c r="E13">
        <f t="shared" si="39"/>
        <v>124.53640041695364</v>
      </c>
      <c r="F13">
        <f t="shared" si="39"/>
        <v>18804.99646296</v>
      </c>
      <c r="G13">
        <f t="shared" si="39"/>
        <v>0.13709387232255651</v>
      </c>
      <c r="H13">
        <f t="shared" si="39"/>
        <v>118.82778145695363</v>
      </c>
      <c r="I13">
        <f t="shared" si="39"/>
        <v>35.155854304635774</v>
      </c>
      <c r="J13">
        <f>BL$6</f>
        <v>0.74058940397350981</v>
      </c>
      <c r="K13">
        <f>BM$6</f>
        <v>16.59656618940398</v>
      </c>
      <c r="L13" s="1">
        <f>BY$6</f>
        <v>26.490066225165563</v>
      </c>
      <c r="M13" s="1">
        <f>BZ$6</f>
        <v>34.225864864864853</v>
      </c>
      <c r="N13" s="1">
        <f>CA$6</f>
        <v>37.736575000000002</v>
      </c>
      <c r="O13">
        <f t="shared" ref="O13" si="40">M13/N13</f>
        <v>0.9069679711225741</v>
      </c>
      <c r="U13" s="3"/>
      <c r="V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6"/>
      <c r="AR13" s="5"/>
      <c r="AS13" s="5"/>
      <c r="AT13" s="5"/>
      <c r="AU13" s="5"/>
      <c r="BA13" s="3"/>
      <c r="BB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6"/>
      <c r="BX13" s="5"/>
      <c r="BY13" s="5"/>
      <c r="BZ13" s="5"/>
      <c r="CA13" s="5"/>
      <c r="CG13" s="3"/>
      <c r="CH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6"/>
      <c r="DD13" s="5"/>
      <c r="DE13" s="5"/>
      <c r="DF13" s="5"/>
      <c r="DG13" s="5"/>
      <c r="DM13" s="3"/>
      <c r="DN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6"/>
      <c r="EJ13" s="5"/>
      <c r="EK13" s="5"/>
      <c r="EL13" s="5"/>
      <c r="EM13" s="5"/>
    </row>
    <row r="14" spans="1:143" x14ac:dyDescent="0.25">
      <c r="A14">
        <f>CC$6</f>
        <v>175784.13741924003</v>
      </c>
      <c r="B14">
        <f>CD$6</f>
        <v>529.48587599999996</v>
      </c>
      <c r="C14" s="1">
        <f>1000000*D14/A14</f>
        <v>927.27365729963321</v>
      </c>
      <c r="D14">
        <f t="shared" ref="D14:I14" si="41">CG$6</f>
        <v>163</v>
      </c>
      <c r="E14">
        <f t="shared" si="41"/>
        <v>91.96500126699388</v>
      </c>
      <c r="F14">
        <f t="shared" si="41"/>
        <v>14990.295206520001</v>
      </c>
      <c r="G14">
        <f t="shared" si="41"/>
        <v>8.5276723068410804E-2</v>
      </c>
      <c r="H14">
        <f t="shared" si="41"/>
        <v>105.31493251533735</v>
      </c>
      <c r="I14">
        <f t="shared" si="41"/>
        <v>38.710760736196306</v>
      </c>
      <c r="J14">
        <f>CR$6</f>
        <v>0.66463190184049081</v>
      </c>
      <c r="K14">
        <f>CS$6</f>
        <v>15.065619879754596</v>
      </c>
      <c r="L14" s="1">
        <f>DE$6</f>
        <v>79.75460122699387</v>
      </c>
      <c r="M14" s="1">
        <f>DF$6</f>
        <v>27.95300000000001</v>
      </c>
      <c r="N14" s="1">
        <f>DG$6</f>
        <v>41.441576923076916</v>
      </c>
      <c r="O14">
        <f>M14/N14</f>
        <v>0.67451583833032824</v>
      </c>
      <c r="U14">
        <v>1</v>
      </c>
      <c r="V14">
        <v>2196</v>
      </c>
      <c r="Y14">
        <v>98.182000000000002</v>
      </c>
      <c r="Z14">
        <v>41.895000000000003</v>
      </c>
      <c r="AA14">
        <v>86</v>
      </c>
      <c r="AB14">
        <v>10</v>
      </c>
      <c r="AC14">
        <v>249</v>
      </c>
      <c r="AD14">
        <v>582.20000000000005</v>
      </c>
      <c r="AE14">
        <v>32.954000000000001</v>
      </c>
      <c r="AF14">
        <v>0.53200000000000003</v>
      </c>
      <c r="AG14">
        <v>94.372</v>
      </c>
      <c r="AH14">
        <v>538</v>
      </c>
      <c r="AI14">
        <v>50</v>
      </c>
      <c r="AJ14">
        <v>15.362</v>
      </c>
      <c r="AK14">
        <v>36.194000000000003</v>
      </c>
      <c r="AL14">
        <v>2.7269999999999999</v>
      </c>
      <c r="AM14">
        <v>0.36699999999999999</v>
      </c>
      <c r="AN14">
        <v>0.85899999999999999</v>
      </c>
      <c r="AO14">
        <v>0</v>
      </c>
      <c r="AP14">
        <v>255</v>
      </c>
      <c r="AQ14" s="6">
        <f t="shared" ref="AQ14:AQ45" si="42">SQRT((S$10-AD14)^2+(T$10-AE14)^2)</f>
        <v>573.27423195622532</v>
      </c>
      <c r="AR14" s="5" t="str">
        <f t="shared" ref="AR14:AR45" si="43">IF(AQ14&lt;=(R$10/4), 1, " " )</f>
        <v xml:space="preserve"> </v>
      </c>
      <c r="AS14" s="5">
        <f t="shared" ref="AS14:AS45" si="44">IF(AQ14&gt;(R$10/4), 1, " " )</f>
        <v>1</v>
      </c>
      <c r="AT14" s="5" t="str">
        <f>IF(AR14=1,Z14," ")</f>
        <v xml:space="preserve"> </v>
      </c>
      <c r="AU14" s="5">
        <f>IF(AS14=1,Z14," ")</f>
        <v>41.895000000000003</v>
      </c>
      <c r="BA14">
        <v>1</v>
      </c>
      <c r="BB14">
        <v>489</v>
      </c>
      <c r="BE14">
        <v>111.785</v>
      </c>
      <c r="BF14">
        <v>36.887999999999998</v>
      </c>
      <c r="BG14">
        <v>94</v>
      </c>
      <c r="BH14">
        <v>11</v>
      </c>
      <c r="BI14">
        <v>209</v>
      </c>
      <c r="BJ14">
        <v>565.923</v>
      </c>
      <c r="BK14">
        <v>144.13800000000001</v>
      </c>
      <c r="BL14">
        <v>0.71899999999999997</v>
      </c>
      <c r="BM14">
        <v>33.286999999999999</v>
      </c>
      <c r="BN14">
        <v>550</v>
      </c>
      <c r="BO14">
        <v>152</v>
      </c>
      <c r="BP14">
        <v>32.734999999999999</v>
      </c>
      <c r="BQ14">
        <v>21</v>
      </c>
      <c r="BR14">
        <v>1.5409999999999999</v>
      </c>
      <c r="BS14">
        <v>0.64900000000000002</v>
      </c>
      <c r="BT14">
        <v>0.88800000000000001</v>
      </c>
      <c r="BU14">
        <v>0</v>
      </c>
      <c r="BV14">
        <v>255</v>
      </c>
      <c r="BW14" s="6">
        <f t="shared" ref="BW14:BW45" si="45">SQRT((AY$10-BJ14)^2+(AZ$10-BK14)^2)</f>
        <v>626.35125578304701</v>
      </c>
      <c r="BX14" s="5" t="str">
        <f t="shared" ref="BX14:BX45" si="46">IF(BW14&lt;=(AX$10/4), 1, " " )</f>
        <v xml:space="preserve"> </v>
      </c>
      <c r="BY14" s="5">
        <f t="shared" ref="BY14:BY45" si="47">IF(BW14&gt;(AX$10/4), 1, " " )</f>
        <v>1</v>
      </c>
      <c r="BZ14" s="5" t="str">
        <f>IF(BX14=1,BF14," ")</f>
        <v xml:space="preserve"> </v>
      </c>
      <c r="CA14" s="5">
        <f>IF(BY14=1,BF14," ")</f>
        <v>36.887999999999998</v>
      </c>
      <c r="CG14">
        <v>1</v>
      </c>
      <c r="CH14">
        <v>1248</v>
      </c>
      <c r="CK14">
        <v>117.825</v>
      </c>
      <c r="CL14">
        <v>42.622999999999998</v>
      </c>
      <c r="CM14">
        <v>148</v>
      </c>
      <c r="CN14">
        <v>24</v>
      </c>
      <c r="CO14">
        <v>228</v>
      </c>
      <c r="CP14">
        <v>964.12900000000002</v>
      </c>
      <c r="CQ14">
        <v>215.00899999999999</v>
      </c>
      <c r="CR14">
        <v>0.81200000000000006</v>
      </c>
      <c r="CS14">
        <v>47.927</v>
      </c>
      <c r="CT14">
        <v>954</v>
      </c>
      <c r="CU14">
        <v>193</v>
      </c>
      <c r="CV14">
        <v>113.35599999999999</v>
      </c>
      <c r="CW14">
        <v>38.527999999999999</v>
      </c>
      <c r="CX14">
        <v>1.2350000000000001</v>
      </c>
      <c r="CY14">
        <v>0.81</v>
      </c>
      <c r="CZ14">
        <v>0.92800000000000005</v>
      </c>
      <c r="DA14">
        <v>0</v>
      </c>
      <c r="DB14">
        <v>255</v>
      </c>
      <c r="DC14" s="6">
        <f t="shared" ref="DC14:DC45" si="48">SQRT((CE$10-CP14)^2+(CF$10-CQ14)^2)</f>
        <v>626.11309487424069</v>
      </c>
      <c r="DD14" s="5" t="str">
        <f t="shared" ref="DD14:DD45" si="49">IF(DC14&lt;=(CD$10/4), 1, " " )</f>
        <v xml:space="preserve"> </v>
      </c>
      <c r="DE14" s="5">
        <f t="shared" ref="DE14:DE45" si="50">IF(DC14&gt;(CD$10/4), 1, " " )</f>
        <v>1</v>
      </c>
      <c r="DF14" s="5" t="str">
        <f>IF(DD14=1,CL14," ")</f>
        <v xml:space="preserve"> </v>
      </c>
      <c r="DG14" s="5">
        <f>IF(DE14=1,CL14," ")</f>
        <v>42.622999999999998</v>
      </c>
      <c r="DM14">
        <v>1</v>
      </c>
      <c r="DN14">
        <v>1549</v>
      </c>
      <c r="DQ14">
        <v>96.75</v>
      </c>
      <c r="DR14">
        <v>52.494999999999997</v>
      </c>
      <c r="DS14">
        <v>75</v>
      </c>
      <c r="DT14">
        <v>0</v>
      </c>
      <c r="DU14">
        <v>255</v>
      </c>
      <c r="DV14">
        <v>1182.8</v>
      </c>
      <c r="DW14">
        <v>142.203</v>
      </c>
      <c r="DX14">
        <v>0.70699999999999996</v>
      </c>
      <c r="DY14">
        <v>65.513000000000005</v>
      </c>
      <c r="DZ14">
        <v>1156</v>
      </c>
      <c r="EA14">
        <v>165</v>
      </c>
      <c r="EB14">
        <v>31.263999999999999</v>
      </c>
      <c r="EC14">
        <v>33.1</v>
      </c>
      <c r="ED14">
        <v>2.0179999999999998</v>
      </c>
      <c r="EE14">
        <v>0.496</v>
      </c>
      <c r="EF14">
        <v>0.94499999999999995</v>
      </c>
      <c r="EG14">
        <v>0</v>
      </c>
      <c r="EH14">
        <v>255</v>
      </c>
      <c r="EI14" s="6">
        <f t="shared" ref="EI14:EI45" si="51">SQRT((DK$10-DV14)^2+(DL$10-DW14)^2)</f>
        <v>797.0884353476722</v>
      </c>
      <c r="EJ14" s="5" t="str">
        <f t="shared" ref="EJ14:EJ45" si="52">IF(EI14&lt;=(DJ$10/4), 1, " " )</f>
        <v xml:space="preserve"> </v>
      </c>
      <c r="EK14" s="5">
        <f t="shared" ref="EK14:EK45" si="53">IF(EI14&gt;(DJ$10/4), 1, " " )</f>
        <v>1</v>
      </c>
      <c r="EL14" s="5" t="str">
        <f>IF(EJ14=1,DR14," ")</f>
        <v xml:space="preserve"> </v>
      </c>
      <c r="EM14" s="5">
        <f>IF(EK14=1,DR14," ")</f>
        <v>52.494999999999997</v>
      </c>
    </row>
    <row r="15" spans="1:143" x14ac:dyDescent="0.25">
      <c r="A15">
        <f>DI$6</f>
        <v>220064.59692360001</v>
      </c>
      <c r="B15">
        <f>DJ$6</f>
        <v>575.03840220000006</v>
      </c>
      <c r="C15" s="1">
        <f t="shared" ref="C15" si="54">1000000*D15/A15</f>
        <v>418.05906668367794</v>
      </c>
      <c r="D15">
        <f t="shared" ref="D15:I15" si="55">DM$6</f>
        <v>92</v>
      </c>
      <c r="E15">
        <f t="shared" si="55"/>
        <v>113.29885804695652</v>
      </c>
      <c r="F15">
        <f t="shared" si="55"/>
        <v>10423.494940320001</v>
      </c>
      <c r="G15">
        <f t="shared" si="55"/>
        <v>4.7365614851437157E-2</v>
      </c>
      <c r="H15">
        <f t="shared" si="55"/>
        <v>86.780228260869606</v>
      </c>
      <c r="I15">
        <f t="shared" si="55"/>
        <v>43.37167391304348</v>
      </c>
      <c r="J15">
        <f>DX$6</f>
        <v>0.71785869565217397</v>
      </c>
      <c r="K15">
        <f>DY$6</f>
        <v>16.449390215217385</v>
      </c>
      <c r="L15" s="1">
        <f>EK$6</f>
        <v>71.739130434782609</v>
      </c>
      <c r="M15" s="1">
        <f>EL$6</f>
        <v>44.973115384615383</v>
      </c>
      <c r="N15" s="1">
        <f>EM$6</f>
        <v>42.740803030303027</v>
      </c>
      <c r="O15">
        <f t="shared" ref="O15" si="56">M15/N15</f>
        <v>1.0522290690872058</v>
      </c>
      <c r="U15">
        <v>2</v>
      </c>
      <c r="V15">
        <v>1402</v>
      </c>
      <c r="Y15">
        <v>116.295</v>
      </c>
      <c r="Z15">
        <v>45.975999999999999</v>
      </c>
      <c r="AA15">
        <v>153</v>
      </c>
      <c r="AB15">
        <v>4</v>
      </c>
      <c r="AC15">
        <v>208</v>
      </c>
      <c r="AD15">
        <v>640.83000000000004</v>
      </c>
      <c r="AE15">
        <v>42.792000000000002</v>
      </c>
      <c r="AF15">
        <v>0.69599999999999995</v>
      </c>
      <c r="AG15">
        <v>65.552000000000007</v>
      </c>
      <c r="AH15">
        <v>609</v>
      </c>
      <c r="AI15">
        <v>54</v>
      </c>
      <c r="AJ15">
        <v>21.477</v>
      </c>
      <c r="AK15">
        <v>29.568999999999999</v>
      </c>
      <c r="AL15">
        <v>2.2949999999999999</v>
      </c>
      <c r="AM15">
        <v>0.436</v>
      </c>
      <c r="AN15">
        <v>0.94599999999999995</v>
      </c>
      <c r="AO15">
        <v>0</v>
      </c>
      <c r="AP15">
        <v>255</v>
      </c>
      <c r="AQ15" s="6">
        <f t="shared" si="42"/>
        <v>557.84899260373322</v>
      </c>
      <c r="AR15" s="5" t="str">
        <f t="shared" si="43"/>
        <v xml:space="preserve"> </v>
      </c>
      <c r="AS15" s="5">
        <f t="shared" si="44"/>
        <v>1</v>
      </c>
      <c r="AT15" s="5" t="str">
        <f t="shared" ref="AT15:AT78" si="57">IF(AR15=1,Z15," ")</f>
        <v xml:space="preserve"> </v>
      </c>
      <c r="AU15" s="5">
        <f t="shared" ref="AU15:AU78" si="58">IF(AS15=1,Z15," ")</f>
        <v>45.975999999999999</v>
      </c>
      <c r="BA15">
        <v>2</v>
      </c>
      <c r="BB15">
        <v>1220</v>
      </c>
      <c r="BE15">
        <v>119.492</v>
      </c>
      <c r="BF15">
        <v>37.920999999999999</v>
      </c>
      <c r="BG15">
        <v>80</v>
      </c>
      <c r="BH15">
        <v>3</v>
      </c>
      <c r="BI15">
        <v>202</v>
      </c>
      <c r="BJ15">
        <v>675.36199999999997</v>
      </c>
      <c r="BK15">
        <v>170.196</v>
      </c>
      <c r="BL15">
        <v>0.71899999999999997</v>
      </c>
      <c r="BM15">
        <v>60.082999999999998</v>
      </c>
      <c r="BN15">
        <v>665</v>
      </c>
      <c r="BO15">
        <v>140</v>
      </c>
      <c r="BP15">
        <v>108.435</v>
      </c>
      <c r="BQ15">
        <v>29.785</v>
      </c>
      <c r="BR15">
        <v>2.0430000000000001</v>
      </c>
      <c r="BS15">
        <v>0.49</v>
      </c>
      <c r="BT15">
        <v>0.94</v>
      </c>
      <c r="BU15">
        <v>0</v>
      </c>
      <c r="BV15">
        <v>255</v>
      </c>
      <c r="BW15" s="6">
        <f t="shared" si="45"/>
        <v>575.43590312735967</v>
      </c>
      <c r="BX15" s="5" t="str">
        <f t="shared" si="46"/>
        <v xml:space="preserve"> </v>
      </c>
      <c r="BY15" s="5">
        <f t="shared" si="47"/>
        <v>1</v>
      </c>
      <c r="BZ15" s="5" t="str">
        <f t="shared" ref="BZ15:BZ78" si="59">IF(BX15=1,BF15," ")</f>
        <v xml:space="preserve"> </v>
      </c>
      <c r="CA15" s="5">
        <f t="shared" ref="CA15:CA78" si="60">IF(BY15=1,BF15," ")</f>
        <v>37.920999999999999</v>
      </c>
      <c r="CG15">
        <v>2</v>
      </c>
      <c r="CH15">
        <v>739</v>
      </c>
      <c r="CK15">
        <v>90.787999999999997</v>
      </c>
      <c r="CL15">
        <v>48.609000000000002</v>
      </c>
      <c r="CM15">
        <v>44</v>
      </c>
      <c r="CN15">
        <v>2</v>
      </c>
      <c r="CO15">
        <v>208</v>
      </c>
      <c r="CP15">
        <v>1000.07</v>
      </c>
      <c r="CQ15">
        <v>230.13200000000001</v>
      </c>
      <c r="CR15">
        <v>0.85299999999999998</v>
      </c>
      <c r="CS15">
        <v>37.735999999999997</v>
      </c>
      <c r="CT15">
        <v>992</v>
      </c>
      <c r="CU15">
        <v>213</v>
      </c>
      <c r="CV15">
        <v>122.005</v>
      </c>
      <c r="CW15">
        <v>25.943999999999999</v>
      </c>
      <c r="CX15">
        <v>1.446</v>
      </c>
      <c r="CY15">
        <v>0.69199999999999995</v>
      </c>
      <c r="CZ15">
        <v>0.94699999999999995</v>
      </c>
      <c r="DA15">
        <v>0</v>
      </c>
      <c r="DB15">
        <v>255</v>
      </c>
      <c r="DC15" s="6">
        <f t="shared" si="48"/>
        <v>609.5058887336528</v>
      </c>
      <c r="DD15" s="5" t="str">
        <f t="shared" si="49"/>
        <v xml:space="preserve"> </v>
      </c>
      <c r="DE15" s="5">
        <f t="shared" si="50"/>
        <v>1</v>
      </c>
      <c r="DF15" s="5" t="str">
        <f t="shared" ref="DF15:DF78" si="61">IF(DD15=1,CL15," ")</f>
        <v xml:space="preserve"> </v>
      </c>
      <c r="DG15" s="5">
        <f t="shared" ref="DG15:DG78" si="62">IF(DE15=1,CL15," ")</f>
        <v>48.609000000000002</v>
      </c>
      <c r="DM15">
        <v>2</v>
      </c>
      <c r="DN15">
        <v>1421</v>
      </c>
      <c r="DQ15">
        <v>98.162999999999997</v>
      </c>
      <c r="DR15">
        <v>61.445</v>
      </c>
      <c r="DS15">
        <v>0</v>
      </c>
      <c r="DT15">
        <v>0</v>
      </c>
      <c r="DU15">
        <v>255</v>
      </c>
      <c r="DV15">
        <v>1266.989</v>
      </c>
      <c r="DW15">
        <v>203.691</v>
      </c>
      <c r="DX15">
        <v>0.67400000000000004</v>
      </c>
      <c r="DY15">
        <v>63.325000000000003</v>
      </c>
      <c r="DZ15">
        <v>1256</v>
      </c>
      <c r="EA15">
        <v>174</v>
      </c>
      <c r="EB15">
        <v>105.57299999999999</v>
      </c>
      <c r="EC15">
        <v>32.143000000000001</v>
      </c>
      <c r="ED15">
        <v>1.9570000000000001</v>
      </c>
      <c r="EE15">
        <v>0.51100000000000001</v>
      </c>
      <c r="EF15">
        <v>0.89700000000000002</v>
      </c>
      <c r="EG15">
        <v>0</v>
      </c>
      <c r="EH15">
        <v>255</v>
      </c>
      <c r="EI15" s="6">
        <f t="shared" si="51"/>
        <v>759.4011205746275</v>
      </c>
      <c r="EJ15" s="5" t="str">
        <f t="shared" si="52"/>
        <v xml:space="preserve"> </v>
      </c>
      <c r="EK15" s="5">
        <f t="shared" si="53"/>
        <v>1</v>
      </c>
      <c r="EL15" s="5" t="str">
        <f t="shared" ref="EL15:EL78" si="63">IF(EJ15=1,DR15," ")</f>
        <v xml:space="preserve"> </v>
      </c>
      <c r="EM15" s="5">
        <f t="shared" ref="EM15:EM78" si="64">IF(EK15=1,DR15," ")</f>
        <v>61.445</v>
      </c>
    </row>
    <row r="16" spans="1:143" x14ac:dyDescent="0.25">
      <c r="U16">
        <v>3</v>
      </c>
      <c r="V16">
        <v>1102</v>
      </c>
      <c r="Y16">
        <v>118.441</v>
      </c>
      <c r="Z16">
        <v>44.718000000000004</v>
      </c>
      <c r="AA16">
        <v>103</v>
      </c>
      <c r="AB16">
        <v>13</v>
      </c>
      <c r="AC16">
        <v>250</v>
      </c>
      <c r="AD16">
        <v>692.85500000000002</v>
      </c>
      <c r="AE16">
        <v>43.508000000000003</v>
      </c>
      <c r="AF16">
        <v>0.83599999999999997</v>
      </c>
      <c r="AG16">
        <v>46.648000000000003</v>
      </c>
      <c r="AH16">
        <v>675</v>
      </c>
      <c r="AI16">
        <v>30</v>
      </c>
      <c r="AJ16">
        <v>149.036</v>
      </c>
      <c r="AK16">
        <v>30.751999999999999</v>
      </c>
      <c r="AL16">
        <v>1.4279999999999999</v>
      </c>
      <c r="AM16">
        <v>0.7</v>
      </c>
      <c r="AN16">
        <v>0.96</v>
      </c>
      <c r="AO16">
        <v>0</v>
      </c>
      <c r="AP16">
        <v>255</v>
      </c>
      <c r="AQ16" s="6">
        <f t="shared" si="42"/>
        <v>557.21472230729864</v>
      </c>
      <c r="AR16" s="5" t="str">
        <f t="shared" si="43"/>
        <v xml:space="preserve"> </v>
      </c>
      <c r="AS16" s="5">
        <f t="shared" si="44"/>
        <v>1</v>
      </c>
      <c r="AT16" s="5" t="str">
        <f t="shared" si="57"/>
        <v xml:space="preserve"> </v>
      </c>
      <c r="AU16" s="5">
        <f t="shared" si="58"/>
        <v>44.718000000000004</v>
      </c>
      <c r="BA16">
        <v>3</v>
      </c>
      <c r="BB16">
        <v>697</v>
      </c>
      <c r="BE16">
        <v>119.032</v>
      </c>
      <c r="BF16">
        <v>33.161000000000001</v>
      </c>
      <c r="BG16">
        <v>120</v>
      </c>
      <c r="BH16">
        <v>28</v>
      </c>
      <c r="BI16">
        <v>214</v>
      </c>
      <c r="BJ16">
        <v>784.75800000000004</v>
      </c>
      <c r="BK16">
        <v>213.34899999999999</v>
      </c>
      <c r="BL16">
        <v>0.85199999999999998</v>
      </c>
      <c r="BM16">
        <v>32.984999999999999</v>
      </c>
      <c r="BN16">
        <v>769</v>
      </c>
      <c r="BO16">
        <v>211</v>
      </c>
      <c r="BP16">
        <v>165.964</v>
      </c>
      <c r="BQ16">
        <v>29.518000000000001</v>
      </c>
      <c r="BR16">
        <v>1.089</v>
      </c>
      <c r="BS16">
        <v>0.91900000000000004</v>
      </c>
      <c r="BT16">
        <v>0.92300000000000004</v>
      </c>
      <c r="BU16">
        <v>0</v>
      </c>
      <c r="BV16">
        <v>255</v>
      </c>
      <c r="BW16" s="6">
        <f t="shared" si="45"/>
        <v>526.28725636956096</v>
      </c>
      <c r="BX16" s="5" t="str">
        <f t="shared" si="46"/>
        <v xml:space="preserve"> </v>
      </c>
      <c r="BY16" s="5">
        <f t="shared" si="47"/>
        <v>1</v>
      </c>
      <c r="BZ16" s="5" t="str">
        <f t="shared" si="59"/>
        <v xml:space="preserve"> </v>
      </c>
      <c r="CA16" s="5">
        <f t="shared" si="60"/>
        <v>33.161000000000001</v>
      </c>
      <c r="CG16">
        <v>3</v>
      </c>
      <c r="CH16">
        <v>639</v>
      </c>
      <c r="CK16">
        <v>62.1</v>
      </c>
      <c r="CL16">
        <v>45.183</v>
      </c>
      <c r="CM16">
        <v>9</v>
      </c>
      <c r="CN16">
        <v>0</v>
      </c>
      <c r="CO16">
        <v>187</v>
      </c>
      <c r="CP16">
        <v>1218.079</v>
      </c>
      <c r="CQ16">
        <v>237.477</v>
      </c>
      <c r="CR16">
        <v>0.65700000000000003</v>
      </c>
      <c r="CS16">
        <v>43.966000000000001</v>
      </c>
      <c r="CT16">
        <v>1215</v>
      </c>
      <c r="CU16">
        <v>216</v>
      </c>
      <c r="CV16">
        <v>107.199</v>
      </c>
      <c r="CW16">
        <v>22</v>
      </c>
      <c r="CX16">
        <v>1.915</v>
      </c>
      <c r="CY16">
        <v>0.52200000000000002</v>
      </c>
      <c r="CZ16">
        <v>0.88400000000000001</v>
      </c>
      <c r="DA16">
        <v>0</v>
      </c>
      <c r="DB16">
        <v>255</v>
      </c>
      <c r="DC16" s="6">
        <f t="shared" si="48"/>
        <v>637.72433683292968</v>
      </c>
      <c r="DD16" s="5" t="str">
        <f t="shared" si="49"/>
        <v xml:space="preserve"> </v>
      </c>
      <c r="DE16" s="5">
        <f t="shared" si="50"/>
        <v>1</v>
      </c>
      <c r="DF16" s="5" t="str">
        <f t="shared" si="61"/>
        <v xml:space="preserve"> </v>
      </c>
      <c r="DG16" s="5">
        <f t="shared" si="62"/>
        <v>45.183</v>
      </c>
      <c r="DM16">
        <v>3</v>
      </c>
      <c r="DN16">
        <v>1121</v>
      </c>
      <c r="DQ16">
        <v>68.944000000000003</v>
      </c>
      <c r="DR16">
        <v>35.628</v>
      </c>
      <c r="DS16">
        <v>70</v>
      </c>
      <c r="DT16">
        <v>0</v>
      </c>
      <c r="DU16">
        <v>196</v>
      </c>
      <c r="DV16">
        <v>808.39499999999998</v>
      </c>
      <c r="DW16">
        <v>224.785</v>
      </c>
      <c r="DX16">
        <v>0.73</v>
      </c>
      <c r="DY16">
        <v>57.305999999999997</v>
      </c>
      <c r="DZ16">
        <v>796</v>
      </c>
      <c r="EA16">
        <v>199</v>
      </c>
      <c r="EB16">
        <v>119.249</v>
      </c>
      <c r="EC16">
        <v>29.05</v>
      </c>
      <c r="ED16">
        <v>1.9730000000000001</v>
      </c>
      <c r="EE16">
        <v>0.50700000000000001</v>
      </c>
      <c r="EF16">
        <v>0.92300000000000004</v>
      </c>
      <c r="EG16">
        <v>0</v>
      </c>
      <c r="EH16">
        <v>255</v>
      </c>
      <c r="EI16" s="6">
        <f t="shared" si="51"/>
        <v>731.57407415654109</v>
      </c>
      <c r="EJ16" s="5" t="str">
        <f t="shared" si="52"/>
        <v xml:space="preserve"> </v>
      </c>
      <c r="EK16" s="5">
        <f t="shared" si="53"/>
        <v>1</v>
      </c>
      <c r="EL16" s="5" t="str">
        <f t="shared" si="63"/>
        <v xml:space="preserve"> </v>
      </c>
      <c r="EM16" s="5">
        <f t="shared" si="64"/>
        <v>35.628</v>
      </c>
    </row>
    <row r="17" spans="12:143" x14ac:dyDescent="0.25">
      <c r="L17" s="1"/>
      <c r="M17" s="1"/>
      <c r="N17" s="1"/>
      <c r="U17">
        <v>4</v>
      </c>
      <c r="V17">
        <v>846</v>
      </c>
      <c r="Y17">
        <v>112.934</v>
      </c>
      <c r="Z17">
        <v>38.585999999999999</v>
      </c>
      <c r="AA17">
        <v>159</v>
      </c>
      <c r="AB17">
        <v>14</v>
      </c>
      <c r="AC17">
        <v>199</v>
      </c>
      <c r="AD17">
        <v>736.32299999999998</v>
      </c>
      <c r="AE17">
        <v>45.033999999999999</v>
      </c>
      <c r="AF17">
        <v>0.75900000000000001</v>
      </c>
      <c r="AG17">
        <v>45.343000000000004</v>
      </c>
      <c r="AH17">
        <v>720</v>
      </c>
      <c r="AI17">
        <v>29</v>
      </c>
      <c r="AJ17">
        <v>131.42400000000001</v>
      </c>
      <c r="AK17">
        <v>25.501999999999999</v>
      </c>
      <c r="AL17">
        <v>1.6519999999999999</v>
      </c>
      <c r="AM17">
        <v>0.60499999999999998</v>
      </c>
      <c r="AN17">
        <v>0.94199999999999995</v>
      </c>
      <c r="AO17">
        <v>0</v>
      </c>
      <c r="AP17">
        <v>255</v>
      </c>
      <c r="AQ17" s="6">
        <f t="shared" si="42"/>
        <v>559.4803327231441</v>
      </c>
      <c r="AR17" s="5" t="str">
        <f t="shared" si="43"/>
        <v xml:space="preserve"> </v>
      </c>
      <c r="AS17" s="5">
        <f t="shared" si="44"/>
        <v>1</v>
      </c>
      <c r="AT17" s="5" t="str">
        <f t="shared" si="57"/>
        <v xml:space="preserve"> </v>
      </c>
      <c r="AU17" s="5">
        <f t="shared" si="58"/>
        <v>38.585999999999999</v>
      </c>
      <c r="BA17">
        <v>4</v>
      </c>
      <c r="BB17">
        <v>527</v>
      </c>
      <c r="BE17">
        <v>111.93899999999999</v>
      </c>
      <c r="BF17">
        <v>27.698</v>
      </c>
      <c r="BG17">
        <v>109</v>
      </c>
      <c r="BH17">
        <v>50</v>
      </c>
      <c r="BI17">
        <v>191</v>
      </c>
      <c r="BJ17">
        <v>1196.27</v>
      </c>
      <c r="BK17">
        <v>262.55900000000003</v>
      </c>
      <c r="BL17">
        <v>0.77300000000000002</v>
      </c>
      <c r="BM17">
        <v>36.878</v>
      </c>
      <c r="BN17">
        <v>1184</v>
      </c>
      <c r="BO17">
        <v>249</v>
      </c>
      <c r="BP17">
        <v>139.399</v>
      </c>
      <c r="BQ17">
        <v>18.984000000000002</v>
      </c>
      <c r="BR17">
        <v>2.0099999999999998</v>
      </c>
      <c r="BS17">
        <v>0.497</v>
      </c>
      <c r="BT17">
        <v>0.92500000000000004</v>
      </c>
      <c r="BU17">
        <v>0</v>
      </c>
      <c r="BV17">
        <v>255</v>
      </c>
      <c r="BW17" s="6">
        <f t="shared" si="45"/>
        <v>645.00113508194693</v>
      </c>
      <c r="BX17" s="5" t="str">
        <f t="shared" si="46"/>
        <v xml:space="preserve"> </v>
      </c>
      <c r="BY17" s="5">
        <f t="shared" si="47"/>
        <v>1</v>
      </c>
      <c r="BZ17" s="5" t="str">
        <f t="shared" si="59"/>
        <v xml:space="preserve"> </v>
      </c>
      <c r="CA17" s="5">
        <f t="shared" si="60"/>
        <v>27.698</v>
      </c>
      <c r="CG17">
        <v>4</v>
      </c>
      <c r="CH17">
        <v>841</v>
      </c>
      <c r="CK17">
        <v>120.13</v>
      </c>
      <c r="CL17">
        <v>41.225999999999999</v>
      </c>
      <c r="CM17">
        <v>121</v>
      </c>
      <c r="CN17">
        <v>32</v>
      </c>
      <c r="CO17">
        <v>243</v>
      </c>
      <c r="CP17">
        <v>1183.162</v>
      </c>
      <c r="CQ17">
        <v>236.56899999999999</v>
      </c>
      <c r="CR17">
        <v>0.79500000000000004</v>
      </c>
      <c r="CS17">
        <v>40.521999999999998</v>
      </c>
      <c r="CT17">
        <v>1161</v>
      </c>
      <c r="CU17">
        <v>233</v>
      </c>
      <c r="CV17">
        <v>164.249</v>
      </c>
      <c r="CW17">
        <v>31.82</v>
      </c>
      <c r="CX17">
        <v>1.2270000000000001</v>
      </c>
      <c r="CY17">
        <v>0.81499999999999995</v>
      </c>
      <c r="CZ17">
        <v>0.92</v>
      </c>
      <c r="DA17">
        <v>0</v>
      </c>
      <c r="DB17">
        <v>255</v>
      </c>
      <c r="DC17" s="6">
        <f t="shared" si="48"/>
        <v>627.95808377629794</v>
      </c>
      <c r="DD17" s="5" t="str">
        <f t="shared" si="49"/>
        <v xml:space="preserve"> </v>
      </c>
      <c r="DE17" s="5">
        <f t="shared" si="50"/>
        <v>1</v>
      </c>
      <c r="DF17" s="5" t="str">
        <f t="shared" si="61"/>
        <v xml:space="preserve"> </v>
      </c>
      <c r="DG17" s="5">
        <f t="shared" si="62"/>
        <v>41.225999999999999</v>
      </c>
      <c r="DM17">
        <v>4</v>
      </c>
      <c r="DN17">
        <v>978</v>
      </c>
      <c r="DQ17">
        <v>56.423000000000002</v>
      </c>
      <c r="DR17">
        <v>48.334000000000003</v>
      </c>
      <c r="DS17">
        <v>0</v>
      </c>
      <c r="DT17">
        <v>0</v>
      </c>
      <c r="DU17">
        <v>253</v>
      </c>
      <c r="DV17">
        <v>1561.268</v>
      </c>
      <c r="DW17">
        <v>229.405</v>
      </c>
      <c r="DX17">
        <v>0.625</v>
      </c>
      <c r="DY17">
        <v>55.145000000000003</v>
      </c>
      <c r="DZ17">
        <v>1533</v>
      </c>
      <c r="EA17">
        <v>228</v>
      </c>
      <c r="EB17">
        <v>175.84</v>
      </c>
      <c r="EC17">
        <v>24.17</v>
      </c>
      <c r="ED17">
        <v>2.363</v>
      </c>
      <c r="EE17">
        <v>0.42299999999999999</v>
      </c>
      <c r="EF17">
        <v>0.90800000000000003</v>
      </c>
      <c r="EG17">
        <v>0</v>
      </c>
      <c r="EH17">
        <v>255</v>
      </c>
      <c r="EI17" s="6">
        <f t="shared" si="51"/>
        <v>877.10188617115637</v>
      </c>
      <c r="EJ17" s="5" t="str">
        <f t="shared" si="52"/>
        <v xml:space="preserve"> </v>
      </c>
      <c r="EK17" s="5">
        <f t="shared" si="53"/>
        <v>1</v>
      </c>
      <c r="EL17" s="5" t="str">
        <f t="shared" si="63"/>
        <v xml:space="preserve"> </v>
      </c>
      <c r="EM17" s="5">
        <f t="shared" si="64"/>
        <v>48.334000000000003</v>
      </c>
    </row>
    <row r="18" spans="12:143" x14ac:dyDescent="0.25">
      <c r="U18">
        <v>5</v>
      </c>
      <c r="V18">
        <v>1392</v>
      </c>
      <c r="Y18">
        <v>101.776</v>
      </c>
      <c r="Z18">
        <v>40.996000000000002</v>
      </c>
      <c r="AA18">
        <v>84</v>
      </c>
      <c r="AB18">
        <v>12</v>
      </c>
      <c r="AC18">
        <v>206</v>
      </c>
      <c r="AD18">
        <v>463.54199999999997</v>
      </c>
      <c r="AE18">
        <v>60.296999999999997</v>
      </c>
      <c r="AF18">
        <v>0.81399999999999995</v>
      </c>
      <c r="AG18">
        <v>48.01</v>
      </c>
      <c r="AH18">
        <v>439</v>
      </c>
      <c r="AI18">
        <v>68</v>
      </c>
      <c r="AJ18">
        <v>35.676000000000002</v>
      </c>
      <c r="AK18">
        <v>41.933999999999997</v>
      </c>
      <c r="AL18">
        <v>1.03</v>
      </c>
      <c r="AM18">
        <v>0.97099999999999997</v>
      </c>
      <c r="AN18">
        <v>0.92800000000000005</v>
      </c>
      <c r="AO18">
        <v>0</v>
      </c>
      <c r="AP18">
        <v>255</v>
      </c>
      <c r="AQ18" s="6">
        <f t="shared" si="42"/>
        <v>576.48792634191386</v>
      </c>
      <c r="AR18" s="5" t="str">
        <f t="shared" si="43"/>
        <v xml:space="preserve"> </v>
      </c>
      <c r="AS18" s="5">
        <f t="shared" si="44"/>
        <v>1</v>
      </c>
      <c r="AT18" s="5" t="str">
        <f t="shared" si="57"/>
        <v xml:space="preserve"> </v>
      </c>
      <c r="AU18" s="5">
        <f t="shared" si="58"/>
        <v>40.996000000000002</v>
      </c>
      <c r="BA18">
        <v>5</v>
      </c>
      <c r="BB18">
        <v>1753</v>
      </c>
      <c r="BE18">
        <v>89.305000000000007</v>
      </c>
      <c r="BF18">
        <v>38.939</v>
      </c>
      <c r="BG18">
        <v>74</v>
      </c>
      <c r="BH18">
        <v>0</v>
      </c>
      <c r="BI18">
        <v>201</v>
      </c>
      <c r="BJ18">
        <v>725.49699999999996</v>
      </c>
      <c r="BK18">
        <v>288.81799999999998</v>
      </c>
      <c r="BL18">
        <v>0.72499999999999998</v>
      </c>
      <c r="BM18">
        <v>60.744999999999997</v>
      </c>
      <c r="BN18">
        <v>704</v>
      </c>
      <c r="BO18">
        <v>314</v>
      </c>
      <c r="BP18">
        <v>57.094999999999999</v>
      </c>
      <c r="BQ18">
        <v>45.03</v>
      </c>
      <c r="BR18">
        <v>1.3779999999999999</v>
      </c>
      <c r="BS18">
        <v>0.72599999999999998</v>
      </c>
      <c r="BT18">
        <v>0.91100000000000003</v>
      </c>
      <c r="BU18">
        <v>0</v>
      </c>
      <c r="BV18">
        <v>255</v>
      </c>
      <c r="BW18" s="6">
        <f t="shared" si="45"/>
        <v>451.75765501981266</v>
      </c>
      <c r="BX18" s="5" t="str">
        <f t="shared" si="46"/>
        <v xml:space="preserve"> </v>
      </c>
      <c r="BY18" s="5">
        <f t="shared" si="47"/>
        <v>1</v>
      </c>
      <c r="BZ18" s="5" t="str">
        <f t="shared" si="59"/>
        <v xml:space="preserve"> </v>
      </c>
      <c r="CA18" s="5">
        <f t="shared" si="60"/>
        <v>38.939</v>
      </c>
      <c r="CG18">
        <v>5</v>
      </c>
      <c r="CH18">
        <v>623</v>
      </c>
      <c r="CK18">
        <v>101.499</v>
      </c>
      <c r="CL18">
        <v>56.265000000000001</v>
      </c>
      <c r="CM18">
        <v>167</v>
      </c>
      <c r="CN18">
        <v>9</v>
      </c>
      <c r="CO18">
        <v>200</v>
      </c>
      <c r="CP18">
        <v>954.48599999999999</v>
      </c>
      <c r="CQ18">
        <v>253.858</v>
      </c>
      <c r="CR18">
        <v>0.79100000000000004</v>
      </c>
      <c r="CS18">
        <v>32.015999999999998</v>
      </c>
      <c r="CT18">
        <v>944</v>
      </c>
      <c r="CU18">
        <v>266</v>
      </c>
      <c r="CV18">
        <v>51.34</v>
      </c>
      <c r="CW18">
        <v>25.978000000000002</v>
      </c>
      <c r="CX18">
        <v>1.2310000000000001</v>
      </c>
      <c r="CY18">
        <v>0.81200000000000006</v>
      </c>
      <c r="CZ18">
        <v>0.92</v>
      </c>
      <c r="DA18">
        <v>0</v>
      </c>
      <c r="DB18">
        <v>255</v>
      </c>
      <c r="DC18" s="6">
        <f t="shared" si="48"/>
        <v>588.16361077594729</v>
      </c>
      <c r="DD18" s="5" t="str">
        <f t="shared" si="49"/>
        <v xml:space="preserve"> </v>
      </c>
      <c r="DE18" s="5">
        <f t="shared" si="50"/>
        <v>1</v>
      </c>
      <c r="DF18" s="5" t="str">
        <f t="shared" si="61"/>
        <v xml:space="preserve"> </v>
      </c>
      <c r="DG18" s="5">
        <f t="shared" si="62"/>
        <v>56.265000000000001</v>
      </c>
      <c r="DM18">
        <v>5</v>
      </c>
      <c r="DN18">
        <v>1470</v>
      </c>
      <c r="DQ18">
        <v>114.486</v>
      </c>
      <c r="DR18">
        <v>47.662999999999997</v>
      </c>
      <c r="DS18">
        <v>88</v>
      </c>
      <c r="DT18">
        <v>19</v>
      </c>
      <c r="DU18">
        <v>255</v>
      </c>
      <c r="DV18">
        <v>1389.8820000000001</v>
      </c>
      <c r="DW18">
        <v>248.51499999999999</v>
      </c>
      <c r="DX18">
        <v>0.65</v>
      </c>
      <c r="DY18">
        <v>63.031999999999996</v>
      </c>
      <c r="DZ18">
        <v>1369</v>
      </c>
      <c r="EA18">
        <v>274</v>
      </c>
      <c r="EB18">
        <v>48.215000000000003</v>
      </c>
      <c r="EC18">
        <v>33.371000000000002</v>
      </c>
      <c r="ED18">
        <v>2.036</v>
      </c>
      <c r="EE18">
        <v>0.49099999999999999</v>
      </c>
      <c r="EF18">
        <v>0.86099999999999999</v>
      </c>
      <c r="EG18">
        <v>0</v>
      </c>
      <c r="EH18">
        <v>255</v>
      </c>
      <c r="EI18" s="6">
        <f t="shared" si="51"/>
        <v>767.28546857672211</v>
      </c>
      <c r="EJ18" s="5" t="str">
        <f t="shared" si="52"/>
        <v xml:space="preserve"> </v>
      </c>
      <c r="EK18" s="5">
        <f t="shared" si="53"/>
        <v>1</v>
      </c>
      <c r="EL18" s="5" t="str">
        <f t="shared" si="63"/>
        <v xml:space="preserve"> </v>
      </c>
      <c r="EM18" s="5">
        <f t="shared" si="64"/>
        <v>47.662999999999997</v>
      </c>
    </row>
    <row r="19" spans="12:143" x14ac:dyDescent="0.25">
      <c r="U19">
        <v>6</v>
      </c>
      <c r="V19">
        <v>1186</v>
      </c>
      <c r="Y19">
        <v>97.942999999999998</v>
      </c>
      <c r="Z19">
        <v>38.887999999999998</v>
      </c>
      <c r="AA19">
        <v>78</v>
      </c>
      <c r="AB19">
        <v>25</v>
      </c>
      <c r="AC19">
        <v>241</v>
      </c>
      <c r="AD19">
        <v>783.59400000000005</v>
      </c>
      <c r="AE19">
        <v>51.945</v>
      </c>
      <c r="AF19">
        <v>0.78600000000000003</v>
      </c>
      <c r="AG19">
        <v>54.128999999999998</v>
      </c>
      <c r="AH19">
        <v>757</v>
      </c>
      <c r="AI19">
        <v>47</v>
      </c>
      <c r="AJ19">
        <v>168.27500000000001</v>
      </c>
      <c r="AK19">
        <v>27</v>
      </c>
      <c r="AL19">
        <v>1.9750000000000001</v>
      </c>
      <c r="AM19">
        <v>0.50600000000000001</v>
      </c>
      <c r="AN19">
        <v>0.96699999999999997</v>
      </c>
      <c r="AO19">
        <v>0</v>
      </c>
      <c r="AP19">
        <v>255</v>
      </c>
      <c r="AQ19" s="6">
        <f t="shared" si="42"/>
        <v>560.60648391005964</v>
      </c>
      <c r="AR19" s="5" t="str">
        <f t="shared" si="43"/>
        <v xml:space="preserve"> </v>
      </c>
      <c r="AS19" s="5">
        <f t="shared" si="44"/>
        <v>1</v>
      </c>
      <c r="AT19" s="5" t="str">
        <f t="shared" si="57"/>
        <v xml:space="preserve"> </v>
      </c>
      <c r="AU19" s="5">
        <f t="shared" si="58"/>
        <v>38.887999999999998</v>
      </c>
      <c r="BA19">
        <v>6</v>
      </c>
      <c r="BB19">
        <v>474</v>
      </c>
      <c r="BE19">
        <v>115.848</v>
      </c>
      <c r="BF19">
        <v>35.363999999999997</v>
      </c>
      <c r="BG19">
        <v>104</v>
      </c>
      <c r="BH19">
        <v>27</v>
      </c>
      <c r="BI19">
        <v>219</v>
      </c>
      <c r="BJ19">
        <v>772.08399999999995</v>
      </c>
      <c r="BK19">
        <v>315.25099999999998</v>
      </c>
      <c r="BL19">
        <v>0.73599999999999999</v>
      </c>
      <c r="BM19">
        <v>31.623000000000001</v>
      </c>
      <c r="BN19">
        <v>764</v>
      </c>
      <c r="BO19">
        <v>331</v>
      </c>
      <c r="BP19">
        <v>55.305</v>
      </c>
      <c r="BQ19">
        <v>22.827999999999999</v>
      </c>
      <c r="BR19">
        <v>1.347</v>
      </c>
      <c r="BS19">
        <v>0.74199999999999999</v>
      </c>
      <c r="BT19">
        <v>0.88300000000000001</v>
      </c>
      <c r="BU19">
        <v>0</v>
      </c>
      <c r="BV19">
        <v>255</v>
      </c>
      <c r="BW19" s="6">
        <f t="shared" si="45"/>
        <v>424.00579433422848</v>
      </c>
      <c r="BX19" s="5" t="str">
        <f t="shared" si="46"/>
        <v xml:space="preserve"> </v>
      </c>
      <c r="BY19" s="5">
        <f t="shared" si="47"/>
        <v>1</v>
      </c>
      <c r="BZ19" s="5" t="str">
        <f t="shared" si="59"/>
        <v xml:space="preserve"> </v>
      </c>
      <c r="CA19" s="5">
        <f t="shared" si="60"/>
        <v>35.363999999999997</v>
      </c>
      <c r="CG19">
        <v>6</v>
      </c>
      <c r="CH19">
        <v>1387</v>
      </c>
      <c r="CK19">
        <v>108.53100000000001</v>
      </c>
      <c r="CL19">
        <v>45.96</v>
      </c>
      <c r="CM19">
        <v>149</v>
      </c>
      <c r="CN19">
        <v>0</v>
      </c>
      <c r="CO19">
        <v>217</v>
      </c>
      <c r="CP19">
        <v>1073.5070000000001</v>
      </c>
      <c r="CQ19">
        <v>270.97899999999998</v>
      </c>
      <c r="CR19">
        <v>0.59</v>
      </c>
      <c r="CS19">
        <v>61.4</v>
      </c>
      <c r="CT19">
        <v>1059</v>
      </c>
      <c r="CU19">
        <v>300</v>
      </c>
      <c r="CV19">
        <v>73.926000000000002</v>
      </c>
      <c r="CW19">
        <v>42.348999999999997</v>
      </c>
      <c r="CX19">
        <v>1.391</v>
      </c>
      <c r="CY19">
        <v>0.71899999999999997</v>
      </c>
      <c r="CZ19">
        <v>0.85899999999999999</v>
      </c>
      <c r="DA19">
        <v>0</v>
      </c>
      <c r="DB19">
        <v>255</v>
      </c>
      <c r="DC19" s="6">
        <f t="shared" si="48"/>
        <v>572.37514130594457</v>
      </c>
      <c r="DD19" s="5" t="str">
        <f t="shared" si="49"/>
        <v xml:space="preserve"> </v>
      </c>
      <c r="DE19" s="5">
        <f t="shared" si="50"/>
        <v>1</v>
      </c>
      <c r="DF19" s="5" t="str">
        <f t="shared" si="61"/>
        <v xml:space="preserve"> </v>
      </c>
      <c r="DG19" s="5">
        <f t="shared" si="62"/>
        <v>45.96</v>
      </c>
      <c r="DM19">
        <v>6</v>
      </c>
      <c r="DN19">
        <v>1339</v>
      </c>
      <c r="DQ19">
        <v>121.51900000000001</v>
      </c>
      <c r="DR19">
        <v>34.360999999999997</v>
      </c>
      <c r="DS19">
        <v>115</v>
      </c>
      <c r="DT19">
        <v>0</v>
      </c>
      <c r="DU19">
        <v>220</v>
      </c>
      <c r="DV19">
        <v>1251.2860000000001</v>
      </c>
      <c r="DW19">
        <v>259.38900000000001</v>
      </c>
      <c r="DX19">
        <v>0.77400000000000002</v>
      </c>
      <c r="DY19">
        <v>53.234999999999999</v>
      </c>
      <c r="DZ19">
        <v>1228</v>
      </c>
      <c r="EA19">
        <v>272</v>
      </c>
      <c r="EB19">
        <v>28.009</v>
      </c>
      <c r="EC19">
        <v>34.19</v>
      </c>
      <c r="ED19">
        <v>1.6160000000000001</v>
      </c>
      <c r="EE19">
        <v>0.61899999999999999</v>
      </c>
      <c r="EF19">
        <v>0.92700000000000005</v>
      </c>
      <c r="EG19">
        <v>0</v>
      </c>
      <c r="EH19">
        <v>255</v>
      </c>
      <c r="EI19" s="6">
        <f t="shared" si="51"/>
        <v>701.60827679339707</v>
      </c>
      <c r="EJ19" s="5" t="str">
        <f t="shared" si="52"/>
        <v xml:space="preserve"> </v>
      </c>
      <c r="EK19" s="5">
        <f t="shared" si="53"/>
        <v>1</v>
      </c>
      <c r="EL19" s="5" t="str">
        <f t="shared" si="63"/>
        <v xml:space="preserve"> </v>
      </c>
      <c r="EM19" s="5">
        <f t="shared" si="64"/>
        <v>34.360999999999997</v>
      </c>
    </row>
    <row r="20" spans="12:143" x14ac:dyDescent="0.25">
      <c r="U20">
        <v>7</v>
      </c>
      <c r="V20">
        <v>1549</v>
      </c>
      <c r="Y20">
        <v>89.628</v>
      </c>
      <c r="Z20">
        <v>42.033999999999999</v>
      </c>
      <c r="AA20">
        <v>57</v>
      </c>
      <c r="AB20">
        <v>13</v>
      </c>
      <c r="AC20">
        <v>232</v>
      </c>
      <c r="AD20">
        <v>853.91700000000003</v>
      </c>
      <c r="AE20">
        <v>72.897999999999996</v>
      </c>
      <c r="AF20">
        <v>0.72699999999999998</v>
      </c>
      <c r="AG20">
        <v>63.6</v>
      </c>
      <c r="AH20">
        <v>831</v>
      </c>
      <c r="AI20">
        <v>50</v>
      </c>
      <c r="AJ20">
        <v>126.69</v>
      </c>
      <c r="AK20">
        <v>36.061999999999998</v>
      </c>
      <c r="AL20">
        <v>1.7330000000000001</v>
      </c>
      <c r="AM20">
        <v>0.57699999999999996</v>
      </c>
      <c r="AN20">
        <v>0.92500000000000004</v>
      </c>
      <c r="AO20">
        <v>0</v>
      </c>
      <c r="AP20">
        <v>255</v>
      </c>
      <c r="AQ20" s="6">
        <f t="shared" si="42"/>
        <v>559.67555810487193</v>
      </c>
      <c r="AR20" s="5" t="str">
        <f t="shared" si="43"/>
        <v xml:space="preserve"> </v>
      </c>
      <c r="AS20" s="5">
        <f t="shared" si="44"/>
        <v>1</v>
      </c>
      <c r="AT20" s="5" t="str">
        <f t="shared" si="57"/>
        <v xml:space="preserve"> </v>
      </c>
      <c r="AU20" s="5">
        <f t="shared" si="58"/>
        <v>42.033999999999999</v>
      </c>
      <c r="BA20">
        <v>7</v>
      </c>
      <c r="BB20">
        <v>1200</v>
      </c>
      <c r="BE20">
        <v>120.676</v>
      </c>
      <c r="BF20">
        <v>44.213000000000001</v>
      </c>
      <c r="BG20">
        <v>100</v>
      </c>
      <c r="BH20">
        <v>23</v>
      </c>
      <c r="BI20">
        <v>249</v>
      </c>
      <c r="BJ20">
        <v>567.87099999999998</v>
      </c>
      <c r="BK20">
        <v>341.67099999999999</v>
      </c>
      <c r="BL20">
        <v>0.72099999999999997</v>
      </c>
      <c r="BM20">
        <v>47.433999999999997</v>
      </c>
      <c r="BN20">
        <v>547</v>
      </c>
      <c r="BO20">
        <v>356</v>
      </c>
      <c r="BP20">
        <v>18.434999999999999</v>
      </c>
      <c r="BQ20">
        <v>36.899000000000001</v>
      </c>
      <c r="BR20">
        <v>1.2969999999999999</v>
      </c>
      <c r="BS20">
        <v>0.77100000000000002</v>
      </c>
      <c r="BT20">
        <v>0.89600000000000002</v>
      </c>
      <c r="BU20">
        <v>0</v>
      </c>
      <c r="BV20">
        <v>255</v>
      </c>
      <c r="BW20" s="6">
        <f t="shared" si="45"/>
        <v>442.17210113031786</v>
      </c>
      <c r="BX20" s="5" t="str">
        <f t="shared" si="46"/>
        <v xml:space="preserve"> </v>
      </c>
      <c r="BY20" s="5">
        <f t="shared" si="47"/>
        <v>1</v>
      </c>
      <c r="BZ20" s="5" t="str">
        <f t="shared" si="59"/>
        <v xml:space="preserve"> </v>
      </c>
      <c r="CA20" s="5">
        <f t="shared" si="60"/>
        <v>44.213000000000001</v>
      </c>
      <c r="CG20">
        <v>7</v>
      </c>
      <c r="CH20">
        <v>586</v>
      </c>
      <c r="CK20">
        <v>104.40300000000001</v>
      </c>
      <c r="CL20">
        <v>38.316000000000003</v>
      </c>
      <c r="CM20">
        <v>76</v>
      </c>
      <c r="CN20">
        <v>5</v>
      </c>
      <c r="CO20">
        <v>187</v>
      </c>
      <c r="CP20">
        <v>896.75300000000004</v>
      </c>
      <c r="CQ20">
        <v>259.81599999999997</v>
      </c>
      <c r="CR20">
        <v>0.77200000000000002</v>
      </c>
      <c r="CS20">
        <v>34</v>
      </c>
      <c r="CT20">
        <v>890</v>
      </c>
      <c r="CU20">
        <v>276</v>
      </c>
      <c r="CV20">
        <v>61.927999999999997</v>
      </c>
      <c r="CW20">
        <v>25.456</v>
      </c>
      <c r="CX20">
        <v>1.329</v>
      </c>
      <c r="CY20">
        <v>0.753</v>
      </c>
      <c r="CZ20">
        <v>0.90200000000000002</v>
      </c>
      <c r="DA20">
        <v>0</v>
      </c>
      <c r="DB20">
        <v>255</v>
      </c>
      <c r="DC20" s="6">
        <f t="shared" si="48"/>
        <v>590.33744222266637</v>
      </c>
      <c r="DD20" s="5" t="str">
        <f t="shared" si="49"/>
        <v xml:space="preserve"> </v>
      </c>
      <c r="DE20" s="5">
        <f t="shared" si="50"/>
        <v>1</v>
      </c>
      <c r="DF20" s="5" t="str">
        <f t="shared" si="61"/>
        <v xml:space="preserve"> </v>
      </c>
      <c r="DG20" s="5">
        <f t="shared" si="62"/>
        <v>38.316000000000003</v>
      </c>
      <c r="DM20">
        <v>7</v>
      </c>
      <c r="DN20">
        <v>1756</v>
      </c>
      <c r="DQ20">
        <v>114.911</v>
      </c>
      <c r="DR20">
        <v>21.978000000000002</v>
      </c>
      <c r="DS20">
        <v>123</v>
      </c>
      <c r="DT20">
        <v>43</v>
      </c>
      <c r="DU20">
        <v>203</v>
      </c>
      <c r="DV20">
        <v>1210.288</v>
      </c>
      <c r="DW20">
        <v>284.88799999999998</v>
      </c>
      <c r="DX20">
        <v>0.82599999999999996</v>
      </c>
      <c r="DY20">
        <v>58.523000000000003</v>
      </c>
      <c r="DZ20">
        <v>1187</v>
      </c>
      <c r="EA20">
        <v>269</v>
      </c>
      <c r="EB20">
        <v>160.017</v>
      </c>
      <c r="EC20">
        <v>43.359000000000002</v>
      </c>
      <c r="ED20">
        <v>1.3160000000000001</v>
      </c>
      <c r="EE20">
        <v>0.76</v>
      </c>
      <c r="EF20">
        <v>0.94899999999999995</v>
      </c>
      <c r="EG20">
        <v>0</v>
      </c>
      <c r="EH20">
        <v>255</v>
      </c>
      <c r="EI20" s="6">
        <f t="shared" si="51"/>
        <v>664.95670623883473</v>
      </c>
      <c r="EJ20" s="5" t="str">
        <f t="shared" si="52"/>
        <v xml:space="preserve"> </v>
      </c>
      <c r="EK20" s="5">
        <f t="shared" si="53"/>
        <v>1</v>
      </c>
      <c r="EL20" s="5" t="str">
        <f t="shared" si="63"/>
        <v xml:space="preserve"> </v>
      </c>
      <c r="EM20" s="5">
        <f t="shared" si="64"/>
        <v>21.978000000000002</v>
      </c>
    </row>
    <row r="21" spans="12:143" x14ac:dyDescent="0.25">
      <c r="U21">
        <v>8</v>
      </c>
      <c r="V21">
        <v>2062</v>
      </c>
      <c r="Y21">
        <v>117.071</v>
      </c>
      <c r="Z21">
        <v>40.378999999999998</v>
      </c>
      <c r="AA21">
        <v>144</v>
      </c>
      <c r="AB21">
        <v>12</v>
      </c>
      <c r="AC21">
        <v>206</v>
      </c>
      <c r="AD21">
        <v>508.22500000000002</v>
      </c>
      <c r="AE21">
        <v>81.99</v>
      </c>
      <c r="AF21">
        <v>0.70599999999999996</v>
      </c>
      <c r="AG21">
        <v>64.203000000000003</v>
      </c>
      <c r="AH21">
        <v>483</v>
      </c>
      <c r="AI21">
        <v>95</v>
      </c>
      <c r="AJ21">
        <v>37.405000000000001</v>
      </c>
      <c r="AK21">
        <v>50</v>
      </c>
      <c r="AL21">
        <v>1.123</v>
      </c>
      <c r="AM21">
        <v>0.89100000000000001</v>
      </c>
      <c r="AN21">
        <v>0.88700000000000001</v>
      </c>
      <c r="AO21">
        <v>0</v>
      </c>
      <c r="AP21">
        <v>255</v>
      </c>
      <c r="AQ21" s="6">
        <f t="shared" si="42"/>
        <v>541.56817996998302</v>
      </c>
      <c r="AR21" s="5" t="str">
        <f t="shared" si="43"/>
        <v xml:space="preserve"> </v>
      </c>
      <c r="AS21" s="5">
        <f t="shared" si="44"/>
        <v>1</v>
      </c>
      <c r="AT21" s="5" t="str">
        <f t="shared" si="57"/>
        <v xml:space="preserve"> </v>
      </c>
      <c r="AU21" s="5">
        <f t="shared" si="58"/>
        <v>40.378999999999998</v>
      </c>
      <c r="BA21">
        <v>8</v>
      </c>
      <c r="BB21">
        <v>1806</v>
      </c>
      <c r="BE21">
        <v>111.276</v>
      </c>
      <c r="BF21">
        <v>40.247999999999998</v>
      </c>
      <c r="BG21">
        <v>73</v>
      </c>
      <c r="BH21">
        <v>0</v>
      </c>
      <c r="BI21">
        <v>198</v>
      </c>
      <c r="BJ21">
        <v>288.67599999999999</v>
      </c>
      <c r="BK21">
        <v>374.35700000000003</v>
      </c>
      <c r="BL21">
        <v>0.503</v>
      </c>
      <c r="BM21">
        <v>92.914000000000001</v>
      </c>
      <c r="BN21">
        <v>262</v>
      </c>
      <c r="BO21">
        <v>413</v>
      </c>
      <c r="BP21">
        <v>55.968000000000004</v>
      </c>
      <c r="BQ21">
        <v>29.855</v>
      </c>
      <c r="BR21">
        <v>3.5510000000000002</v>
      </c>
      <c r="BS21">
        <v>0.28199999999999997</v>
      </c>
      <c r="BT21">
        <v>0.90600000000000003</v>
      </c>
      <c r="BU21">
        <v>0</v>
      </c>
      <c r="BV21">
        <v>255</v>
      </c>
      <c r="BW21" s="6">
        <f t="shared" si="45"/>
        <v>597.28314240818827</v>
      </c>
      <c r="BX21" s="5" t="str">
        <f t="shared" si="46"/>
        <v xml:space="preserve"> </v>
      </c>
      <c r="BY21" s="5">
        <f t="shared" si="47"/>
        <v>1</v>
      </c>
      <c r="BZ21" s="5" t="str">
        <f t="shared" si="59"/>
        <v xml:space="preserve"> </v>
      </c>
      <c r="CA21" s="5">
        <f t="shared" si="60"/>
        <v>40.247999999999998</v>
      </c>
      <c r="CG21">
        <v>8</v>
      </c>
      <c r="CH21">
        <v>696</v>
      </c>
      <c r="CK21">
        <v>121.92100000000001</v>
      </c>
      <c r="CL21">
        <v>39.247</v>
      </c>
      <c r="CM21">
        <v>141</v>
      </c>
      <c r="CN21">
        <v>34</v>
      </c>
      <c r="CO21">
        <v>209</v>
      </c>
      <c r="CP21">
        <v>1011.417</v>
      </c>
      <c r="CQ21">
        <v>266.87099999999998</v>
      </c>
      <c r="CR21">
        <v>0.75700000000000001</v>
      </c>
      <c r="CS21">
        <v>38.588000000000001</v>
      </c>
      <c r="CT21">
        <v>1002</v>
      </c>
      <c r="CU21">
        <v>249</v>
      </c>
      <c r="CV21">
        <v>121.218</v>
      </c>
      <c r="CW21">
        <v>24</v>
      </c>
      <c r="CX21">
        <v>1.62</v>
      </c>
      <c r="CY21">
        <v>0.61699999999999999</v>
      </c>
      <c r="CZ21">
        <v>0.93500000000000005</v>
      </c>
      <c r="DA21">
        <v>0</v>
      </c>
      <c r="DB21">
        <v>255</v>
      </c>
      <c r="DC21" s="6">
        <f t="shared" si="48"/>
        <v>572.7265180668694</v>
      </c>
      <c r="DD21" s="5" t="str">
        <f t="shared" si="49"/>
        <v xml:space="preserve"> </v>
      </c>
      <c r="DE21" s="5">
        <f t="shared" si="50"/>
        <v>1</v>
      </c>
      <c r="DF21" s="5" t="str">
        <f t="shared" si="61"/>
        <v xml:space="preserve"> </v>
      </c>
      <c r="DG21" s="5">
        <f t="shared" si="62"/>
        <v>39.247</v>
      </c>
      <c r="DM21">
        <v>8</v>
      </c>
      <c r="DN21">
        <v>1127</v>
      </c>
      <c r="DQ21">
        <v>118.262</v>
      </c>
      <c r="DR21">
        <v>44.871000000000002</v>
      </c>
      <c r="DS21">
        <v>88</v>
      </c>
      <c r="DT21">
        <v>5</v>
      </c>
      <c r="DU21">
        <v>255</v>
      </c>
      <c r="DV21">
        <v>1328.7090000000001</v>
      </c>
      <c r="DW21">
        <v>283.76</v>
      </c>
      <c r="DX21">
        <v>0.85299999999999998</v>
      </c>
      <c r="DY21">
        <v>46.097999999999999</v>
      </c>
      <c r="DZ21">
        <v>1305</v>
      </c>
      <c r="EA21">
        <v>280</v>
      </c>
      <c r="EB21">
        <v>167.471</v>
      </c>
      <c r="EC21">
        <v>35.485999999999997</v>
      </c>
      <c r="ED21">
        <v>1.2390000000000001</v>
      </c>
      <c r="EE21">
        <v>0.80700000000000005</v>
      </c>
      <c r="EF21">
        <v>0.94</v>
      </c>
      <c r="EG21">
        <v>0</v>
      </c>
      <c r="EH21">
        <v>255</v>
      </c>
      <c r="EI21" s="6">
        <f t="shared" si="51"/>
        <v>708.16492931590449</v>
      </c>
      <c r="EJ21" s="5" t="str">
        <f t="shared" si="52"/>
        <v xml:space="preserve"> </v>
      </c>
      <c r="EK21" s="5">
        <f t="shared" si="53"/>
        <v>1</v>
      </c>
      <c r="EL21" s="5" t="str">
        <f t="shared" si="63"/>
        <v xml:space="preserve"> </v>
      </c>
      <c r="EM21" s="5">
        <f t="shared" si="64"/>
        <v>44.871000000000002</v>
      </c>
    </row>
    <row r="22" spans="12:143" x14ac:dyDescent="0.25">
      <c r="U22">
        <v>9</v>
      </c>
      <c r="V22">
        <v>952</v>
      </c>
      <c r="Y22">
        <v>85.06</v>
      </c>
      <c r="Z22">
        <v>40.301000000000002</v>
      </c>
      <c r="AA22">
        <v>79</v>
      </c>
      <c r="AB22">
        <v>12</v>
      </c>
      <c r="AC22">
        <v>248</v>
      </c>
      <c r="AD22">
        <v>889.95899999999995</v>
      </c>
      <c r="AE22">
        <v>91.837999999999994</v>
      </c>
      <c r="AF22">
        <v>0.82299999999999995</v>
      </c>
      <c r="AG22">
        <v>42.72</v>
      </c>
      <c r="AH22">
        <v>882</v>
      </c>
      <c r="AI22">
        <v>70</v>
      </c>
      <c r="AJ22">
        <v>122.574</v>
      </c>
      <c r="AK22">
        <v>33</v>
      </c>
      <c r="AL22">
        <v>1.232</v>
      </c>
      <c r="AM22">
        <v>0.81100000000000005</v>
      </c>
      <c r="AN22">
        <v>0.93500000000000005</v>
      </c>
      <c r="AO22">
        <v>0</v>
      </c>
      <c r="AP22">
        <v>255</v>
      </c>
      <c r="AQ22" s="6">
        <f t="shared" si="42"/>
        <v>555.40315443108534</v>
      </c>
      <c r="AR22" s="5" t="str">
        <f t="shared" si="43"/>
        <v xml:space="preserve"> </v>
      </c>
      <c r="AS22" s="5">
        <f t="shared" si="44"/>
        <v>1</v>
      </c>
      <c r="AT22" s="5" t="str">
        <f t="shared" si="57"/>
        <v xml:space="preserve"> </v>
      </c>
      <c r="AU22" s="5">
        <f t="shared" si="58"/>
        <v>40.301000000000002</v>
      </c>
      <c r="BA22">
        <v>9</v>
      </c>
      <c r="BB22">
        <v>590</v>
      </c>
      <c r="BE22">
        <v>107.361</v>
      </c>
      <c r="BF22">
        <v>39.732999999999997</v>
      </c>
      <c r="BG22">
        <v>96</v>
      </c>
      <c r="BH22">
        <v>5</v>
      </c>
      <c r="BI22">
        <v>192</v>
      </c>
      <c r="BJ22">
        <v>342.685</v>
      </c>
      <c r="BK22">
        <v>361.64699999999999</v>
      </c>
      <c r="BL22">
        <v>0.74199999999999999</v>
      </c>
      <c r="BM22">
        <v>40.817</v>
      </c>
      <c r="BN22">
        <v>325</v>
      </c>
      <c r="BO22">
        <v>372</v>
      </c>
      <c r="BP22">
        <v>30.963999999999999</v>
      </c>
      <c r="BQ22">
        <v>20.890999999999998</v>
      </c>
      <c r="BR22">
        <v>2.069</v>
      </c>
      <c r="BS22">
        <v>0.48299999999999998</v>
      </c>
      <c r="BT22">
        <v>0.92500000000000004</v>
      </c>
      <c r="BU22">
        <v>0</v>
      </c>
      <c r="BV22">
        <v>255</v>
      </c>
      <c r="BW22" s="6">
        <f t="shared" si="45"/>
        <v>563.92390440732345</v>
      </c>
      <c r="BX22" s="5" t="str">
        <f t="shared" si="46"/>
        <v xml:space="preserve"> </v>
      </c>
      <c r="BY22" s="5">
        <f t="shared" si="47"/>
        <v>1</v>
      </c>
      <c r="BZ22" s="5" t="str">
        <f t="shared" si="59"/>
        <v xml:space="preserve"> </v>
      </c>
      <c r="CA22" s="5">
        <f t="shared" si="60"/>
        <v>39.732999999999997</v>
      </c>
      <c r="CG22">
        <v>9</v>
      </c>
      <c r="CH22">
        <v>925</v>
      </c>
      <c r="CK22">
        <v>105.878</v>
      </c>
      <c r="CL22">
        <v>46.515000000000001</v>
      </c>
      <c r="CM22">
        <v>88</v>
      </c>
      <c r="CN22">
        <v>4</v>
      </c>
      <c r="CO22">
        <v>211</v>
      </c>
      <c r="CP22">
        <v>1285.7139999999999</v>
      </c>
      <c r="CQ22">
        <v>266.93700000000001</v>
      </c>
      <c r="CR22">
        <v>0.77400000000000002</v>
      </c>
      <c r="CS22">
        <v>43.6</v>
      </c>
      <c r="CT22">
        <v>1270</v>
      </c>
      <c r="CU22">
        <v>285</v>
      </c>
      <c r="CV22">
        <v>53.393000000000001</v>
      </c>
      <c r="CW22">
        <v>30.582999999999998</v>
      </c>
      <c r="CX22">
        <v>1.3180000000000001</v>
      </c>
      <c r="CY22">
        <v>0.75900000000000001</v>
      </c>
      <c r="CZ22">
        <v>0.92600000000000005</v>
      </c>
      <c r="DA22">
        <v>0</v>
      </c>
      <c r="DB22">
        <v>255</v>
      </c>
      <c r="DC22" s="6">
        <f t="shared" si="48"/>
        <v>636.46137693028936</v>
      </c>
      <c r="DD22" s="5" t="str">
        <f t="shared" si="49"/>
        <v xml:space="preserve"> </v>
      </c>
      <c r="DE22" s="5">
        <f t="shared" si="50"/>
        <v>1</v>
      </c>
      <c r="DF22" s="5" t="str">
        <f t="shared" si="61"/>
        <v xml:space="preserve"> </v>
      </c>
      <c r="DG22" s="5">
        <f t="shared" si="62"/>
        <v>46.515000000000001</v>
      </c>
      <c r="DM22">
        <v>9</v>
      </c>
      <c r="DN22">
        <v>696</v>
      </c>
      <c r="DQ22">
        <v>104.45399999999999</v>
      </c>
      <c r="DR22">
        <v>62.421999999999997</v>
      </c>
      <c r="DS22">
        <v>0</v>
      </c>
      <c r="DT22">
        <v>0</v>
      </c>
      <c r="DU22">
        <v>255</v>
      </c>
      <c r="DV22">
        <v>1607.92</v>
      </c>
      <c r="DW22">
        <v>322.108</v>
      </c>
      <c r="DX22">
        <v>0.81799999999999995</v>
      </c>
      <c r="DY22">
        <v>39.115000000000002</v>
      </c>
      <c r="DZ22">
        <v>1591</v>
      </c>
      <c r="EA22">
        <v>332</v>
      </c>
      <c r="EB22">
        <v>32.470999999999997</v>
      </c>
      <c r="EC22">
        <v>26.163</v>
      </c>
      <c r="ED22">
        <v>1.43</v>
      </c>
      <c r="EE22">
        <v>0.69899999999999995</v>
      </c>
      <c r="EF22">
        <v>0.93100000000000005</v>
      </c>
      <c r="EG22">
        <v>0</v>
      </c>
      <c r="EH22">
        <v>255</v>
      </c>
      <c r="EI22" s="6">
        <f t="shared" si="51"/>
        <v>837.50281314154404</v>
      </c>
      <c r="EJ22" s="5" t="str">
        <f t="shared" si="52"/>
        <v xml:space="preserve"> </v>
      </c>
      <c r="EK22" s="5">
        <f t="shared" si="53"/>
        <v>1</v>
      </c>
      <c r="EL22" s="5" t="str">
        <f t="shared" si="63"/>
        <v xml:space="preserve"> </v>
      </c>
      <c r="EM22" s="5">
        <f t="shared" si="64"/>
        <v>62.421999999999997</v>
      </c>
    </row>
    <row r="23" spans="12:143" x14ac:dyDescent="0.25">
      <c r="U23">
        <v>10</v>
      </c>
      <c r="V23">
        <v>1642</v>
      </c>
      <c r="Y23">
        <v>101.325</v>
      </c>
      <c r="Z23">
        <v>40.543999999999997</v>
      </c>
      <c r="AA23">
        <v>137</v>
      </c>
      <c r="AB23">
        <v>7</v>
      </c>
      <c r="AC23">
        <v>203</v>
      </c>
      <c r="AD23">
        <v>433.78</v>
      </c>
      <c r="AE23">
        <v>94.03</v>
      </c>
      <c r="AF23">
        <v>0.84199999999999997</v>
      </c>
      <c r="AG23">
        <v>58.241</v>
      </c>
      <c r="AH23">
        <v>405</v>
      </c>
      <c r="AI23">
        <v>103</v>
      </c>
      <c r="AJ23">
        <v>15.945</v>
      </c>
      <c r="AK23">
        <v>41</v>
      </c>
      <c r="AL23">
        <v>1.3819999999999999</v>
      </c>
      <c r="AM23">
        <v>0.72399999999999998</v>
      </c>
      <c r="AN23">
        <v>0.95599999999999996</v>
      </c>
      <c r="AO23">
        <v>0</v>
      </c>
      <c r="AP23">
        <v>255</v>
      </c>
      <c r="AQ23" s="6">
        <f t="shared" si="42"/>
        <v>556.77198920294109</v>
      </c>
      <c r="AR23" s="5" t="str">
        <f t="shared" si="43"/>
        <v xml:space="preserve"> </v>
      </c>
      <c r="AS23" s="5">
        <f t="shared" si="44"/>
        <v>1</v>
      </c>
      <c r="AT23" s="5" t="str">
        <f t="shared" si="57"/>
        <v xml:space="preserve"> </v>
      </c>
      <c r="AU23" s="5">
        <f t="shared" si="58"/>
        <v>40.543999999999997</v>
      </c>
      <c r="BA23">
        <v>10</v>
      </c>
      <c r="BB23">
        <v>1744</v>
      </c>
      <c r="BE23">
        <v>127.479</v>
      </c>
      <c r="BF23">
        <v>33.256</v>
      </c>
      <c r="BG23">
        <v>115</v>
      </c>
      <c r="BH23">
        <v>6</v>
      </c>
      <c r="BI23">
        <v>228</v>
      </c>
      <c r="BJ23">
        <v>695.01700000000005</v>
      </c>
      <c r="BK23">
        <v>379.02100000000002</v>
      </c>
      <c r="BL23">
        <v>0.73399999999999999</v>
      </c>
      <c r="BM23">
        <v>59.033999999999999</v>
      </c>
      <c r="BN23">
        <v>667</v>
      </c>
      <c r="BO23">
        <v>379</v>
      </c>
      <c r="BP23">
        <v>10.739000000000001</v>
      </c>
      <c r="BQ23">
        <v>45</v>
      </c>
      <c r="BR23">
        <v>1.167</v>
      </c>
      <c r="BS23">
        <v>0.85699999999999998</v>
      </c>
      <c r="BT23">
        <v>0.90800000000000003</v>
      </c>
      <c r="BU23">
        <v>0</v>
      </c>
      <c r="BV23">
        <v>255</v>
      </c>
      <c r="BW23" s="6">
        <f t="shared" si="45"/>
        <v>366.21697958723871</v>
      </c>
      <c r="BX23" s="5">
        <f t="shared" si="46"/>
        <v>1</v>
      </c>
      <c r="BY23" s="5" t="str">
        <f t="shared" si="47"/>
        <v xml:space="preserve"> </v>
      </c>
      <c r="BZ23" s="5">
        <f t="shared" si="59"/>
        <v>33.256</v>
      </c>
      <c r="CA23" s="5" t="str">
        <f t="shared" si="60"/>
        <v xml:space="preserve"> </v>
      </c>
      <c r="CG23">
        <v>10</v>
      </c>
      <c r="CH23">
        <v>1116</v>
      </c>
      <c r="CK23">
        <v>129.029</v>
      </c>
      <c r="CL23">
        <v>51.164999999999999</v>
      </c>
      <c r="CM23">
        <v>181</v>
      </c>
      <c r="CN23">
        <v>6</v>
      </c>
      <c r="CO23">
        <v>226</v>
      </c>
      <c r="CP23">
        <v>984.23500000000001</v>
      </c>
      <c r="CQ23">
        <v>271.43299999999999</v>
      </c>
      <c r="CR23">
        <v>0.70599999999999996</v>
      </c>
      <c r="CS23">
        <v>48.414999999999999</v>
      </c>
      <c r="CT23">
        <v>974</v>
      </c>
      <c r="CU23">
        <v>252</v>
      </c>
      <c r="CV23">
        <v>128.29</v>
      </c>
      <c r="CW23">
        <v>34.445</v>
      </c>
      <c r="CX23">
        <v>1.4330000000000001</v>
      </c>
      <c r="CY23">
        <v>0.69799999999999995</v>
      </c>
      <c r="CZ23">
        <v>0.86399999999999999</v>
      </c>
      <c r="DA23">
        <v>0</v>
      </c>
      <c r="DB23">
        <v>255</v>
      </c>
      <c r="DC23" s="6">
        <f t="shared" si="48"/>
        <v>568.64855511730616</v>
      </c>
      <c r="DD23" s="5" t="str">
        <f t="shared" si="49"/>
        <v xml:space="preserve"> </v>
      </c>
      <c r="DE23" s="5">
        <f t="shared" si="50"/>
        <v>1</v>
      </c>
      <c r="DF23" s="5" t="str">
        <f t="shared" si="61"/>
        <v xml:space="preserve"> </v>
      </c>
      <c r="DG23" s="5">
        <f t="shared" si="62"/>
        <v>51.164999999999999</v>
      </c>
      <c r="DM23">
        <v>10</v>
      </c>
      <c r="DN23">
        <v>1377</v>
      </c>
      <c r="DQ23">
        <v>131.71799999999999</v>
      </c>
      <c r="DR23">
        <v>39.637999999999998</v>
      </c>
      <c r="DS23">
        <v>136</v>
      </c>
      <c r="DT23">
        <v>0</v>
      </c>
      <c r="DU23">
        <v>255</v>
      </c>
      <c r="DV23">
        <v>726.00699999999995</v>
      </c>
      <c r="DW23">
        <v>327.30799999999999</v>
      </c>
      <c r="DX23">
        <v>0.72699999999999998</v>
      </c>
      <c r="DY23">
        <v>58.694000000000003</v>
      </c>
      <c r="DZ23">
        <v>698</v>
      </c>
      <c r="EA23">
        <v>338</v>
      </c>
      <c r="EB23">
        <v>13.798999999999999</v>
      </c>
      <c r="EC23">
        <v>31</v>
      </c>
      <c r="ED23">
        <v>1.905</v>
      </c>
      <c r="EE23">
        <v>0.52500000000000002</v>
      </c>
      <c r="EF23">
        <v>0.94599999999999995</v>
      </c>
      <c r="EG23">
        <v>0</v>
      </c>
      <c r="EH23">
        <v>255</v>
      </c>
      <c r="EI23" s="6">
        <f t="shared" si="51"/>
        <v>667.02991971949814</v>
      </c>
      <c r="EJ23" s="5" t="str">
        <f t="shared" si="52"/>
        <v xml:space="preserve"> </v>
      </c>
      <c r="EK23" s="5">
        <f t="shared" si="53"/>
        <v>1</v>
      </c>
      <c r="EL23" s="5" t="str">
        <f t="shared" si="63"/>
        <v xml:space="preserve"> </v>
      </c>
      <c r="EM23" s="5">
        <f t="shared" si="64"/>
        <v>39.637999999999998</v>
      </c>
    </row>
    <row r="24" spans="12:143" x14ac:dyDescent="0.25">
      <c r="U24">
        <v>11</v>
      </c>
      <c r="V24">
        <v>644</v>
      </c>
      <c r="Y24">
        <v>86.861999999999995</v>
      </c>
      <c r="Z24">
        <v>34.582000000000001</v>
      </c>
      <c r="AA24">
        <v>94</v>
      </c>
      <c r="AB24">
        <v>17</v>
      </c>
      <c r="AC24">
        <v>212</v>
      </c>
      <c r="AD24">
        <v>470.548</v>
      </c>
      <c r="AE24">
        <v>107.77500000000001</v>
      </c>
      <c r="AF24">
        <v>0.84499999999999997</v>
      </c>
      <c r="AG24">
        <v>34.828000000000003</v>
      </c>
      <c r="AH24">
        <v>456</v>
      </c>
      <c r="AI24">
        <v>119</v>
      </c>
      <c r="AJ24">
        <v>50.826000000000001</v>
      </c>
      <c r="AK24">
        <v>27.734999999999999</v>
      </c>
      <c r="AL24">
        <v>1.238</v>
      </c>
      <c r="AM24">
        <v>0.80800000000000005</v>
      </c>
      <c r="AN24">
        <v>0.94799999999999995</v>
      </c>
      <c r="AO24">
        <v>0</v>
      </c>
      <c r="AP24">
        <v>255</v>
      </c>
      <c r="AQ24" s="6">
        <f t="shared" si="42"/>
        <v>529.66972514011036</v>
      </c>
      <c r="AR24" s="5" t="str">
        <f t="shared" si="43"/>
        <v xml:space="preserve"> </v>
      </c>
      <c r="AS24" s="5">
        <f t="shared" si="44"/>
        <v>1</v>
      </c>
      <c r="AT24" s="5" t="str">
        <f t="shared" si="57"/>
        <v xml:space="preserve"> </v>
      </c>
      <c r="AU24" s="5">
        <f t="shared" si="58"/>
        <v>34.582000000000001</v>
      </c>
      <c r="BA24">
        <v>11</v>
      </c>
      <c r="BB24">
        <v>845</v>
      </c>
      <c r="BE24">
        <v>113.57599999999999</v>
      </c>
      <c r="BF24">
        <v>24.957999999999998</v>
      </c>
      <c r="BG24">
        <v>104</v>
      </c>
      <c r="BH24">
        <v>46</v>
      </c>
      <c r="BI24">
        <v>186</v>
      </c>
      <c r="BJ24">
        <v>369.815</v>
      </c>
      <c r="BK24">
        <v>391.08699999999999</v>
      </c>
      <c r="BL24">
        <v>0.81200000000000006</v>
      </c>
      <c r="BM24">
        <v>43.463000000000001</v>
      </c>
      <c r="BN24">
        <v>348</v>
      </c>
      <c r="BO24">
        <v>400</v>
      </c>
      <c r="BP24">
        <v>23.024999999999999</v>
      </c>
      <c r="BQ24">
        <v>28</v>
      </c>
      <c r="BR24">
        <v>1.5669999999999999</v>
      </c>
      <c r="BS24">
        <v>0.63800000000000001</v>
      </c>
      <c r="BT24">
        <v>0.95299999999999996</v>
      </c>
      <c r="BU24">
        <v>0</v>
      </c>
      <c r="BV24">
        <v>255</v>
      </c>
      <c r="BW24" s="6">
        <f t="shared" si="45"/>
        <v>524.07505802318053</v>
      </c>
      <c r="BX24" s="5" t="str">
        <f t="shared" si="46"/>
        <v xml:space="preserve"> </v>
      </c>
      <c r="BY24" s="5">
        <f t="shared" si="47"/>
        <v>1</v>
      </c>
      <c r="BZ24" s="5" t="str">
        <f t="shared" si="59"/>
        <v xml:space="preserve"> </v>
      </c>
      <c r="CA24" s="5">
        <f t="shared" si="60"/>
        <v>24.957999999999998</v>
      </c>
      <c r="CG24">
        <v>11</v>
      </c>
      <c r="CH24">
        <v>803</v>
      </c>
      <c r="CK24">
        <v>104.667</v>
      </c>
      <c r="CL24">
        <v>38.767000000000003</v>
      </c>
      <c r="CM24">
        <v>95</v>
      </c>
      <c r="CN24">
        <v>24</v>
      </c>
      <c r="CO24">
        <v>228</v>
      </c>
      <c r="CP24">
        <v>824.51599999999996</v>
      </c>
      <c r="CQ24">
        <v>270.02699999999999</v>
      </c>
      <c r="CR24">
        <v>0.69299999999999995</v>
      </c>
      <c r="CS24">
        <v>40.161999999999999</v>
      </c>
      <c r="CT24">
        <v>818</v>
      </c>
      <c r="CU24">
        <v>253</v>
      </c>
      <c r="CV24">
        <v>108.886</v>
      </c>
      <c r="CW24">
        <v>31.495999999999999</v>
      </c>
      <c r="CX24">
        <v>1.3069999999999999</v>
      </c>
      <c r="CY24">
        <v>0.76500000000000001</v>
      </c>
      <c r="CZ24">
        <v>0.86099999999999999</v>
      </c>
      <c r="DA24">
        <v>0</v>
      </c>
      <c r="DB24">
        <v>255</v>
      </c>
      <c r="DC24" s="6">
        <f t="shared" si="48"/>
        <v>598.36874793057166</v>
      </c>
      <c r="DD24" s="5" t="str">
        <f t="shared" si="49"/>
        <v xml:space="preserve"> </v>
      </c>
      <c r="DE24" s="5">
        <f t="shared" si="50"/>
        <v>1</v>
      </c>
      <c r="DF24" s="5" t="str">
        <f t="shared" si="61"/>
        <v xml:space="preserve"> </v>
      </c>
      <c r="DG24" s="5">
        <f t="shared" si="62"/>
        <v>38.767000000000003</v>
      </c>
      <c r="DM24">
        <v>11</v>
      </c>
      <c r="DN24">
        <v>1160</v>
      </c>
      <c r="DQ24">
        <v>86.960999999999999</v>
      </c>
      <c r="DR24">
        <v>53.325000000000003</v>
      </c>
      <c r="DS24">
        <v>0</v>
      </c>
      <c r="DT24">
        <v>0</v>
      </c>
      <c r="DU24">
        <v>239</v>
      </c>
      <c r="DV24">
        <v>1407.7460000000001</v>
      </c>
      <c r="DW24">
        <v>365.63900000000001</v>
      </c>
      <c r="DX24">
        <v>0.80400000000000005</v>
      </c>
      <c r="DY24">
        <v>49.82</v>
      </c>
      <c r="DZ24">
        <v>1391</v>
      </c>
      <c r="EA24">
        <v>347</v>
      </c>
      <c r="EB24">
        <v>141.52000000000001</v>
      </c>
      <c r="EC24">
        <v>32.527000000000001</v>
      </c>
      <c r="ED24">
        <v>1.607</v>
      </c>
      <c r="EE24">
        <v>0.622</v>
      </c>
      <c r="EF24">
        <v>0.93400000000000005</v>
      </c>
      <c r="EG24">
        <v>0</v>
      </c>
      <c r="EH24">
        <v>255</v>
      </c>
      <c r="EI24" s="6">
        <f t="shared" si="51"/>
        <v>676.51780194241746</v>
      </c>
      <c r="EJ24" s="5" t="str">
        <f t="shared" si="52"/>
        <v xml:space="preserve"> </v>
      </c>
      <c r="EK24" s="5">
        <f t="shared" si="53"/>
        <v>1</v>
      </c>
      <c r="EL24" s="5" t="str">
        <f t="shared" si="63"/>
        <v xml:space="preserve"> </v>
      </c>
      <c r="EM24" s="5">
        <f t="shared" si="64"/>
        <v>53.325000000000003</v>
      </c>
    </row>
    <row r="25" spans="12:143" x14ac:dyDescent="0.25">
      <c r="U25">
        <v>12</v>
      </c>
      <c r="V25">
        <v>1346</v>
      </c>
      <c r="Y25">
        <v>78.903000000000006</v>
      </c>
      <c r="Z25">
        <v>38.317999999999998</v>
      </c>
      <c r="AA25">
        <v>61</v>
      </c>
      <c r="AB25">
        <v>0</v>
      </c>
      <c r="AC25">
        <v>222</v>
      </c>
      <c r="AD25">
        <v>508.952</v>
      </c>
      <c r="AE25">
        <v>122.798</v>
      </c>
      <c r="AF25">
        <v>0.72899999999999998</v>
      </c>
      <c r="AG25">
        <v>59.682000000000002</v>
      </c>
      <c r="AH25">
        <v>485</v>
      </c>
      <c r="AI25">
        <v>139</v>
      </c>
      <c r="AJ25">
        <v>31.292999999999999</v>
      </c>
      <c r="AK25">
        <v>31.98</v>
      </c>
      <c r="AL25">
        <v>1.87</v>
      </c>
      <c r="AM25">
        <v>0.53500000000000003</v>
      </c>
      <c r="AN25">
        <v>0.95099999999999996</v>
      </c>
      <c r="AO25">
        <v>0</v>
      </c>
      <c r="AP25">
        <v>255</v>
      </c>
      <c r="AQ25" s="6">
        <f t="shared" si="42"/>
        <v>502.44263623323207</v>
      </c>
      <c r="AR25" s="5" t="str">
        <f t="shared" si="43"/>
        <v xml:space="preserve"> </v>
      </c>
      <c r="AS25" s="5">
        <f t="shared" si="44"/>
        <v>1</v>
      </c>
      <c r="AT25" s="5" t="str">
        <f t="shared" si="57"/>
        <v xml:space="preserve"> </v>
      </c>
      <c r="AU25" s="5">
        <f t="shared" si="58"/>
        <v>38.317999999999998</v>
      </c>
      <c r="BA25">
        <v>12</v>
      </c>
      <c r="BB25">
        <v>873</v>
      </c>
      <c r="BE25">
        <v>117.639</v>
      </c>
      <c r="BF25">
        <v>34.784999999999997</v>
      </c>
      <c r="BG25">
        <v>123</v>
      </c>
      <c r="BH25">
        <v>6</v>
      </c>
      <c r="BI25">
        <v>233</v>
      </c>
      <c r="BJ25">
        <v>628.38800000000003</v>
      </c>
      <c r="BK25">
        <v>394.02800000000002</v>
      </c>
      <c r="BL25">
        <v>0.78900000000000003</v>
      </c>
      <c r="BM25">
        <v>42.438000000000002</v>
      </c>
      <c r="BN25">
        <v>617</v>
      </c>
      <c r="BO25">
        <v>412</v>
      </c>
      <c r="BP25">
        <v>55.561</v>
      </c>
      <c r="BQ25">
        <v>28.861000000000001</v>
      </c>
      <c r="BR25">
        <v>1.335</v>
      </c>
      <c r="BS25">
        <v>0.749</v>
      </c>
      <c r="BT25">
        <v>0.91900000000000004</v>
      </c>
      <c r="BU25">
        <v>0</v>
      </c>
      <c r="BV25">
        <v>255</v>
      </c>
      <c r="BW25" s="6">
        <f t="shared" si="45"/>
        <v>369.93040766609062</v>
      </c>
      <c r="BX25" s="5">
        <f t="shared" si="46"/>
        <v>1</v>
      </c>
      <c r="BY25" s="5" t="str">
        <f t="shared" si="47"/>
        <v xml:space="preserve"> </v>
      </c>
      <c r="BZ25" s="5">
        <f t="shared" si="59"/>
        <v>34.784999999999997</v>
      </c>
      <c r="CA25" s="5" t="str">
        <f t="shared" si="60"/>
        <v xml:space="preserve"> </v>
      </c>
      <c r="CG25">
        <v>12</v>
      </c>
      <c r="CH25">
        <v>1123</v>
      </c>
      <c r="CK25">
        <v>100.20699999999999</v>
      </c>
      <c r="CL25">
        <v>49.69</v>
      </c>
      <c r="CM25">
        <v>151</v>
      </c>
      <c r="CN25">
        <v>5</v>
      </c>
      <c r="CO25">
        <v>232</v>
      </c>
      <c r="CP25">
        <v>1174.9259999999999</v>
      </c>
      <c r="CQ25">
        <v>279.82600000000002</v>
      </c>
      <c r="CR25">
        <v>0.43099999999999999</v>
      </c>
      <c r="CS25">
        <v>55.082000000000001</v>
      </c>
      <c r="CT25">
        <v>1161</v>
      </c>
      <c r="CU25">
        <v>256</v>
      </c>
      <c r="CV25">
        <v>105.803</v>
      </c>
      <c r="CW25">
        <v>37.792999999999999</v>
      </c>
      <c r="CX25">
        <v>1.6890000000000001</v>
      </c>
      <c r="CY25">
        <v>0.59199999999999997</v>
      </c>
      <c r="CZ25">
        <v>0.73299999999999998</v>
      </c>
      <c r="DA25">
        <v>0</v>
      </c>
      <c r="DB25">
        <v>255</v>
      </c>
      <c r="DC25" s="6">
        <f t="shared" si="48"/>
        <v>584.13585536328787</v>
      </c>
      <c r="DD25" s="5" t="str">
        <f t="shared" si="49"/>
        <v xml:space="preserve"> </v>
      </c>
      <c r="DE25" s="5">
        <f t="shared" si="50"/>
        <v>1</v>
      </c>
      <c r="DF25" s="5" t="str">
        <f t="shared" si="61"/>
        <v xml:space="preserve"> </v>
      </c>
      <c r="DG25" s="5">
        <f t="shared" si="62"/>
        <v>49.69</v>
      </c>
      <c r="DM25">
        <v>12</v>
      </c>
      <c r="DN25">
        <v>1149</v>
      </c>
      <c r="DQ25">
        <v>122.011</v>
      </c>
      <c r="DR25">
        <v>46.094000000000001</v>
      </c>
      <c r="DS25">
        <v>120</v>
      </c>
      <c r="DT25">
        <v>2</v>
      </c>
      <c r="DU25">
        <v>255</v>
      </c>
      <c r="DV25">
        <v>1481.83</v>
      </c>
      <c r="DW25">
        <v>378.26799999999997</v>
      </c>
      <c r="DX25">
        <v>0.83</v>
      </c>
      <c r="DY25">
        <v>42.72</v>
      </c>
      <c r="DZ25">
        <v>1474</v>
      </c>
      <c r="EA25">
        <v>357</v>
      </c>
      <c r="EB25">
        <v>106.31399999999999</v>
      </c>
      <c r="EC25">
        <v>37.908999999999999</v>
      </c>
      <c r="ED25">
        <v>1.113</v>
      </c>
      <c r="EE25">
        <v>0.89800000000000002</v>
      </c>
      <c r="EF25">
        <v>0.95</v>
      </c>
      <c r="EG25">
        <v>0</v>
      </c>
      <c r="EH25">
        <v>255</v>
      </c>
      <c r="EI25" s="6">
        <f t="shared" si="51"/>
        <v>711.28866517047766</v>
      </c>
      <c r="EJ25" s="5" t="str">
        <f t="shared" si="52"/>
        <v xml:space="preserve"> </v>
      </c>
      <c r="EK25" s="5">
        <f t="shared" si="53"/>
        <v>1</v>
      </c>
      <c r="EL25" s="5" t="str">
        <f t="shared" si="63"/>
        <v xml:space="preserve"> </v>
      </c>
      <c r="EM25" s="5">
        <f t="shared" si="64"/>
        <v>46.094000000000001</v>
      </c>
    </row>
    <row r="26" spans="12:143" x14ac:dyDescent="0.25">
      <c r="U26">
        <v>13</v>
      </c>
      <c r="V26">
        <v>1286</v>
      </c>
      <c r="Y26">
        <v>114.569</v>
      </c>
      <c r="Z26">
        <v>43.128999999999998</v>
      </c>
      <c r="AA26">
        <v>158</v>
      </c>
      <c r="AB26">
        <v>25</v>
      </c>
      <c r="AC26">
        <v>231</v>
      </c>
      <c r="AD26">
        <v>897.471</v>
      </c>
      <c r="AE26">
        <v>133.36099999999999</v>
      </c>
      <c r="AF26">
        <v>0.871</v>
      </c>
      <c r="AG26">
        <v>46.648000000000003</v>
      </c>
      <c r="AH26">
        <v>886</v>
      </c>
      <c r="AI26">
        <v>114</v>
      </c>
      <c r="AJ26">
        <v>120.964</v>
      </c>
      <c r="AK26">
        <v>35.152999999999999</v>
      </c>
      <c r="AL26">
        <v>1.3</v>
      </c>
      <c r="AM26">
        <v>0.76900000000000002</v>
      </c>
      <c r="AN26">
        <v>0.95699999999999996</v>
      </c>
      <c r="AO26">
        <v>0</v>
      </c>
      <c r="AP26">
        <v>255</v>
      </c>
      <c r="AQ26" s="6">
        <f t="shared" si="42"/>
        <v>520.9716137996387</v>
      </c>
      <c r="AR26" s="5" t="str">
        <f t="shared" si="43"/>
        <v xml:space="preserve"> </v>
      </c>
      <c r="AS26" s="5">
        <f t="shared" si="44"/>
        <v>1</v>
      </c>
      <c r="AT26" s="5" t="str">
        <f t="shared" si="57"/>
        <v xml:space="preserve"> </v>
      </c>
      <c r="AU26" s="5">
        <f t="shared" si="58"/>
        <v>43.128999999999998</v>
      </c>
      <c r="BA26">
        <v>13</v>
      </c>
      <c r="BB26">
        <v>1167</v>
      </c>
      <c r="BE26">
        <v>155.31700000000001</v>
      </c>
      <c r="BF26">
        <v>41.826000000000001</v>
      </c>
      <c r="BG26">
        <v>180</v>
      </c>
      <c r="BH26">
        <v>32</v>
      </c>
      <c r="BI26">
        <v>239</v>
      </c>
      <c r="BJ26">
        <v>453.41300000000001</v>
      </c>
      <c r="BK26">
        <v>403.601</v>
      </c>
      <c r="BL26">
        <v>0.72599999999999998</v>
      </c>
      <c r="BM26">
        <v>52.555</v>
      </c>
      <c r="BN26">
        <v>429</v>
      </c>
      <c r="BO26">
        <v>418</v>
      </c>
      <c r="BP26">
        <v>21.193999999999999</v>
      </c>
      <c r="BQ26">
        <v>35.048999999999999</v>
      </c>
      <c r="BR26">
        <v>1.468</v>
      </c>
      <c r="BS26">
        <v>0.68100000000000005</v>
      </c>
      <c r="BT26">
        <v>0.90800000000000003</v>
      </c>
      <c r="BU26">
        <v>0</v>
      </c>
      <c r="BV26">
        <v>255</v>
      </c>
      <c r="BW26" s="6">
        <f t="shared" si="45"/>
        <v>455.60789344566899</v>
      </c>
      <c r="BX26" s="5" t="str">
        <f t="shared" si="46"/>
        <v xml:space="preserve"> </v>
      </c>
      <c r="BY26" s="5">
        <f t="shared" si="47"/>
        <v>1</v>
      </c>
      <c r="BZ26" s="5" t="str">
        <f t="shared" si="59"/>
        <v xml:space="preserve"> </v>
      </c>
      <c r="CA26" s="5">
        <f t="shared" si="60"/>
        <v>41.826000000000001</v>
      </c>
      <c r="CG26">
        <v>13</v>
      </c>
      <c r="CH26">
        <v>883</v>
      </c>
      <c r="CK26">
        <v>116.166</v>
      </c>
      <c r="CL26">
        <v>35.357999999999997</v>
      </c>
      <c r="CM26">
        <v>114</v>
      </c>
      <c r="CN26">
        <v>29</v>
      </c>
      <c r="CO26">
        <v>215</v>
      </c>
      <c r="CP26">
        <v>1378.606</v>
      </c>
      <c r="CQ26">
        <v>303.92</v>
      </c>
      <c r="CR26">
        <v>0.65400000000000003</v>
      </c>
      <c r="CS26">
        <v>47.433999999999997</v>
      </c>
      <c r="CT26">
        <v>1356</v>
      </c>
      <c r="CU26">
        <v>295</v>
      </c>
      <c r="CV26">
        <v>161.565</v>
      </c>
      <c r="CW26">
        <v>28.623000000000001</v>
      </c>
      <c r="CX26">
        <v>1.7130000000000001</v>
      </c>
      <c r="CY26">
        <v>0.58399999999999996</v>
      </c>
      <c r="CZ26">
        <v>0.88</v>
      </c>
      <c r="DA26">
        <v>0</v>
      </c>
      <c r="DB26">
        <v>255</v>
      </c>
      <c r="DC26" s="6">
        <f t="shared" si="48"/>
        <v>651.40461349993507</v>
      </c>
      <c r="DD26" s="5" t="str">
        <f t="shared" si="49"/>
        <v xml:space="preserve"> </v>
      </c>
      <c r="DE26" s="5">
        <f t="shared" si="50"/>
        <v>1</v>
      </c>
      <c r="DF26" s="5" t="str">
        <f t="shared" si="61"/>
        <v xml:space="preserve"> </v>
      </c>
      <c r="DG26" s="5">
        <f t="shared" si="62"/>
        <v>35.357999999999997</v>
      </c>
      <c r="DM26">
        <v>13</v>
      </c>
      <c r="DN26">
        <v>700</v>
      </c>
      <c r="DQ26">
        <v>118.337</v>
      </c>
      <c r="DR26">
        <v>45.603999999999999</v>
      </c>
      <c r="DS26">
        <v>99</v>
      </c>
      <c r="DT26">
        <v>0</v>
      </c>
      <c r="DU26">
        <v>250</v>
      </c>
      <c r="DV26">
        <v>691.21600000000001</v>
      </c>
      <c r="DW26">
        <v>380.83600000000001</v>
      </c>
      <c r="DX26">
        <v>0.57999999999999996</v>
      </c>
      <c r="DY26">
        <v>46.271000000000001</v>
      </c>
      <c r="DZ26">
        <v>665</v>
      </c>
      <c r="EA26">
        <v>386</v>
      </c>
      <c r="EB26">
        <v>6.2030000000000003</v>
      </c>
      <c r="EC26">
        <v>24.321999999999999</v>
      </c>
      <c r="ED26">
        <v>1.724</v>
      </c>
      <c r="EE26">
        <v>0.57999999999999996</v>
      </c>
      <c r="EF26">
        <v>0.84299999999999997</v>
      </c>
      <c r="EG26">
        <v>0</v>
      </c>
      <c r="EH26">
        <v>255</v>
      </c>
      <c r="EI26" s="6">
        <f t="shared" si="51"/>
        <v>637.16987873878668</v>
      </c>
      <c r="EJ26" s="5" t="str">
        <f t="shared" si="52"/>
        <v xml:space="preserve"> </v>
      </c>
      <c r="EK26" s="5">
        <f t="shared" si="53"/>
        <v>1</v>
      </c>
      <c r="EL26" s="5" t="str">
        <f t="shared" si="63"/>
        <v xml:space="preserve"> </v>
      </c>
      <c r="EM26" s="5">
        <f t="shared" si="64"/>
        <v>45.603999999999999</v>
      </c>
    </row>
    <row r="27" spans="12:143" x14ac:dyDescent="0.25">
      <c r="U27">
        <v>14</v>
      </c>
      <c r="V27">
        <v>714</v>
      </c>
      <c r="Y27">
        <v>124.30800000000001</v>
      </c>
      <c r="Z27">
        <v>29.452999999999999</v>
      </c>
      <c r="AA27">
        <v>134</v>
      </c>
      <c r="AB27">
        <v>36</v>
      </c>
      <c r="AC27">
        <v>215</v>
      </c>
      <c r="AD27">
        <v>791.82399999999996</v>
      </c>
      <c r="AE27">
        <v>136.53899999999999</v>
      </c>
      <c r="AF27">
        <v>0.89100000000000001</v>
      </c>
      <c r="AG27">
        <v>35.777000000000001</v>
      </c>
      <c r="AH27">
        <v>785</v>
      </c>
      <c r="AI27">
        <v>121</v>
      </c>
      <c r="AJ27">
        <v>116.565</v>
      </c>
      <c r="AK27">
        <v>27.283999999999999</v>
      </c>
      <c r="AL27">
        <v>1.3080000000000001</v>
      </c>
      <c r="AM27">
        <v>0.76500000000000001</v>
      </c>
      <c r="AN27">
        <v>0.95699999999999996</v>
      </c>
      <c r="AO27">
        <v>0</v>
      </c>
      <c r="AP27">
        <v>255</v>
      </c>
      <c r="AQ27" s="6">
        <f t="shared" si="42"/>
        <v>480.31517467804406</v>
      </c>
      <c r="AR27" s="5" t="str">
        <f t="shared" si="43"/>
        <v xml:space="preserve"> </v>
      </c>
      <c r="AS27" s="5">
        <f t="shared" si="44"/>
        <v>1</v>
      </c>
      <c r="AT27" s="5" t="str">
        <f t="shared" si="57"/>
        <v xml:space="preserve"> </v>
      </c>
      <c r="AU27" s="5">
        <f t="shared" si="58"/>
        <v>29.452999999999999</v>
      </c>
      <c r="BA27">
        <v>14</v>
      </c>
      <c r="BB27">
        <v>1934</v>
      </c>
      <c r="BE27">
        <v>145.846</v>
      </c>
      <c r="BF27">
        <v>51.206000000000003</v>
      </c>
      <c r="BG27">
        <v>120</v>
      </c>
      <c r="BH27">
        <v>0</v>
      </c>
      <c r="BI27">
        <v>255</v>
      </c>
      <c r="BJ27">
        <v>535.28</v>
      </c>
      <c r="BK27">
        <v>417.62</v>
      </c>
      <c r="BL27">
        <v>0.77600000000000002</v>
      </c>
      <c r="BM27">
        <v>62.968000000000004</v>
      </c>
      <c r="BN27">
        <v>504</v>
      </c>
      <c r="BO27">
        <v>409</v>
      </c>
      <c r="BP27">
        <v>159.55000000000001</v>
      </c>
      <c r="BQ27">
        <v>43.652000000000001</v>
      </c>
      <c r="BR27">
        <v>1.5089999999999999</v>
      </c>
      <c r="BS27">
        <v>0.66300000000000003</v>
      </c>
      <c r="BT27">
        <v>0.92800000000000005</v>
      </c>
      <c r="BU27">
        <v>0</v>
      </c>
      <c r="BV27">
        <v>255</v>
      </c>
      <c r="BW27" s="6">
        <f t="shared" si="45"/>
        <v>393.19655056981367</v>
      </c>
      <c r="BX27" s="5">
        <f t="shared" si="46"/>
        <v>1</v>
      </c>
      <c r="BY27" s="5" t="str">
        <f t="shared" si="47"/>
        <v xml:space="preserve"> </v>
      </c>
      <c r="BZ27" s="5">
        <f t="shared" si="59"/>
        <v>51.206000000000003</v>
      </c>
      <c r="CA27" s="5" t="str">
        <f t="shared" si="60"/>
        <v xml:space="preserve"> </v>
      </c>
      <c r="CG27">
        <v>14</v>
      </c>
      <c r="CH27">
        <v>1237</v>
      </c>
      <c r="CK27">
        <v>118.932</v>
      </c>
      <c r="CL27">
        <v>49.771000000000001</v>
      </c>
      <c r="CM27">
        <v>121</v>
      </c>
      <c r="CN27">
        <v>9</v>
      </c>
      <c r="CO27">
        <v>250</v>
      </c>
      <c r="CP27">
        <v>733.27599999999995</v>
      </c>
      <c r="CQ27">
        <v>315.41699999999997</v>
      </c>
      <c r="CR27">
        <v>0.69899999999999995</v>
      </c>
      <c r="CS27">
        <v>48.548999999999999</v>
      </c>
      <c r="CT27">
        <v>723</v>
      </c>
      <c r="CU27">
        <v>295</v>
      </c>
      <c r="CV27">
        <v>122.381</v>
      </c>
      <c r="CW27">
        <v>40.837000000000003</v>
      </c>
      <c r="CX27">
        <v>1.2629999999999999</v>
      </c>
      <c r="CY27">
        <v>0.79200000000000004</v>
      </c>
      <c r="CZ27">
        <v>0.875</v>
      </c>
      <c r="DA27">
        <v>0</v>
      </c>
      <c r="DB27">
        <v>255</v>
      </c>
      <c r="DC27" s="6">
        <f t="shared" si="48"/>
        <v>591.7751243504581</v>
      </c>
      <c r="DD27" s="5" t="str">
        <f t="shared" si="49"/>
        <v xml:space="preserve"> </v>
      </c>
      <c r="DE27" s="5">
        <f t="shared" si="50"/>
        <v>1</v>
      </c>
      <c r="DF27" s="5" t="str">
        <f t="shared" si="61"/>
        <v xml:space="preserve"> </v>
      </c>
      <c r="DG27" s="5">
        <f t="shared" si="62"/>
        <v>49.771000000000001</v>
      </c>
      <c r="DM27">
        <v>14</v>
      </c>
      <c r="DN27">
        <v>1685</v>
      </c>
      <c r="DQ27">
        <v>87.120999999999995</v>
      </c>
      <c r="DR27">
        <v>34.020000000000003</v>
      </c>
      <c r="DS27">
        <v>95</v>
      </c>
      <c r="DT27">
        <v>0</v>
      </c>
      <c r="DU27">
        <v>251</v>
      </c>
      <c r="DV27">
        <v>874.89099999999996</v>
      </c>
      <c r="DW27">
        <v>394.94200000000001</v>
      </c>
      <c r="DX27">
        <v>0.64200000000000002</v>
      </c>
      <c r="DY27">
        <v>71.512</v>
      </c>
      <c r="DZ27">
        <v>845</v>
      </c>
      <c r="EA27">
        <v>379</v>
      </c>
      <c r="EB27">
        <v>159.53800000000001</v>
      </c>
      <c r="EC27">
        <v>31.013000000000002</v>
      </c>
      <c r="ED27">
        <v>2.343</v>
      </c>
      <c r="EE27">
        <v>0.42699999999999999</v>
      </c>
      <c r="EF27">
        <v>0.92600000000000005</v>
      </c>
      <c r="EG27">
        <v>0</v>
      </c>
      <c r="EH27">
        <v>255</v>
      </c>
      <c r="EI27" s="6">
        <f t="shared" si="51"/>
        <v>549.51317052551167</v>
      </c>
      <c r="EJ27" s="5" t="str">
        <f t="shared" si="52"/>
        <v xml:space="preserve"> </v>
      </c>
      <c r="EK27" s="5">
        <f t="shared" si="53"/>
        <v>1</v>
      </c>
      <c r="EL27" s="5" t="str">
        <f t="shared" si="63"/>
        <v xml:space="preserve"> </v>
      </c>
      <c r="EM27" s="5">
        <f t="shared" si="64"/>
        <v>34.020000000000003</v>
      </c>
    </row>
    <row r="28" spans="12:143" x14ac:dyDescent="0.25">
      <c r="U28">
        <v>15</v>
      </c>
      <c r="V28">
        <v>2070</v>
      </c>
      <c r="Y28">
        <v>101.76600000000001</v>
      </c>
      <c r="Z28">
        <v>42.381</v>
      </c>
      <c r="AA28">
        <v>102</v>
      </c>
      <c r="AB28">
        <v>16</v>
      </c>
      <c r="AC28">
        <v>240</v>
      </c>
      <c r="AD28">
        <v>944.07500000000005</v>
      </c>
      <c r="AE28">
        <v>165.52699999999999</v>
      </c>
      <c r="AF28">
        <v>0.53100000000000003</v>
      </c>
      <c r="AG28">
        <v>93.861999999999995</v>
      </c>
      <c r="AH28">
        <v>916</v>
      </c>
      <c r="AI28">
        <v>121</v>
      </c>
      <c r="AJ28">
        <v>128.946</v>
      </c>
      <c r="AK28">
        <v>37.841999999999999</v>
      </c>
      <c r="AL28">
        <v>2.3969999999999998</v>
      </c>
      <c r="AM28">
        <v>0.41699999999999998</v>
      </c>
      <c r="AN28">
        <v>0.875</v>
      </c>
      <c r="AO28">
        <v>0</v>
      </c>
      <c r="AP28">
        <v>255</v>
      </c>
      <c r="AQ28" s="6">
        <f t="shared" si="42"/>
        <v>515.91734338845401</v>
      </c>
      <c r="AR28" s="5" t="str">
        <f t="shared" si="43"/>
        <v xml:space="preserve"> </v>
      </c>
      <c r="AS28" s="5">
        <f t="shared" si="44"/>
        <v>1</v>
      </c>
      <c r="AT28" s="5" t="str">
        <f t="shared" si="57"/>
        <v xml:space="preserve"> </v>
      </c>
      <c r="AU28" s="5">
        <f t="shared" si="58"/>
        <v>42.381</v>
      </c>
      <c r="BA28">
        <v>15</v>
      </c>
      <c r="BB28">
        <v>628</v>
      </c>
      <c r="BE28">
        <v>148.74799999999999</v>
      </c>
      <c r="BF28">
        <v>48.933999999999997</v>
      </c>
      <c r="BG28">
        <v>149</v>
      </c>
      <c r="BH28">
        <v>0</v>
      </c>
      <c r="BI28">
        <v>240</v>
      </c>
      <c r="BJ28">
        <v>334.92500000000001</v>
      </c>
      <c r="BK28">
        <v>420.51799999999997</v>
      </c>
      <c r="BL28">
        <v>0.65600000000000003</v>
      </c>
      <c r="BM28">
        <v>44.654000000000003</v>
      </c>
      <c r="BN28">
        <v>314</v>
      </c>
      <c r="BO28">
        <v>431</v>
      </c>
      <c r="BP28">
        <v>34.045999999999999</v>
      </c>
      <c r="BQ28">
        <v>22.138000000000002</v>
      </c>
      <c r="BR28">
        <v>2.0790000000000002</v>
      </c>
      <c r="BS28">
        <v>0.48099999999999998</v>
      </c>
      <c r="BT28">
        <v>0.90800000000000003</v>
      </c>
      <c r="BU28">
        <v>0</v>
      </c>
      <c r="BV28">
        <v>255</v>
      </c>
      <c r="BW28" s="6">
        <f t="shared" si="45"/>
        <v>532.53441464472519</v>
      </c>
      <c r="BX28" s="5" t="str">
        <f t="shared" si="46"/>
        <v xml:space="preserve"> </v>
      </c>
      <c r="BY28" s="5">
        <f t="shared" si="47"/>
        <v>1</v>
      </c>
      <c r="BZ28" s="5" t="str">
        <f t="shared" si="59"/>
        <v xml:space="preserve"> </v>
      </c>
      <c r="CA28" s="5">
        <f t="shared" si="60"/>
        <v>48.933999999999997</v>
      </c>
      <c r="CG28">
        <v>15</v>
      </c>
      <c r="CH28">
        <v>787</v>
      </c>
      <c r="CK28">
        <v>80.215000000000003</v>
      </c>
      <c r="CL28">
        <v>40.491999999999997</v>
      </c>
      <c r="CM28">
        <v>57</v>
      </c>
      <c r="CN28">
        <v>1</v>
      </c>
      <c r="CO28">
        <v>212</v>
      </c>
      <c r="CP28">
        <v>911.09</v>
      </c>
      <c r="CQ28">
        <v>313.34199999999998</v>
      </c>
      <c r="CR28">
        <v>0.39900000000000002</v>
      </c>
      <c r="CS28">
        <v>51.4</v>
      </c>
      <c r="CT28">
        <v>891</v>
      </c>
      <c r="CU28">
        <v>295</v>
      </c>
      <c r="CV28">
        <v>127.093</v>
      </c>
      <c r="CW28">
        <v>27.998000000000001</v>
      </c>
      <c r="CX28">
        <v>1.7949999999999999</v>
      </c>
      <c r="CY28">
        <v>0.55700000000000005</v>
      </c>
      <c r="CZ28">
        <v>0.71099999999999997</v>
      </c>
      <c r="DA28">
        <v>0</v>
      </c>
      <c r="DB28">
        <v>255</v>
      </c>
      <c r="DC28" s="6">
        <f t="shared" si="48"/>
        <v>535.08399785547692</v>
      </c>
      <c r="DD28" s="5" t="str">
        <f t="shared" si="49"/>
        <v xml:space="preserve"> </v>
      </c>
      <c r="DE28" s="5">
        <f t="shared" si="50"/>
        <v>1</v>
      </c>
      <c r="DF28" s="5" t="str">
        <f t="shared" si="61"/>
        <v xml:space="preserve"> </v>
      </c>
      <c r="DG28" s="5">
        <f t="shared" si="62"/>
        <v>40.491999999999997</v>
      </c>
      <c r="DM28">
        <v>15</v>
      </c>
      <c r="DN28">
        <v>1185</v>
      </c>
      <c r="DQ28">
        <v>72.400000000000006</v>
      </c>
      <c r="DR28">
        <v>49.838000000000001</v>
      </c>
      <c r="DS28">
        <v>0</v>
      </c>
      <c r="DT28">
        <v>0</v>
      </c>
      <c r="DU28">
        <v>250</v>
      </c>
      <c r="DV28">
        <v>1381.365</v>
      </c>
      <c r="DW28">
        <v>417.84500000000003</v>
      </c>
      <c r="DX28">
        <v>0.82899999999999996</v>
      </c>
      <c r="DY28">
        <v>49.244</v>
      </c>
      <c r="DZ28">
        <v>1371</v>
      </c>
      <c r="EA28">
        <v>398</v>
      </c>
      <c r="EB28">
        <v>113.962</v>
      </c>
      <c r="EC28">
        <v>33.835999999999999</v>
      </c>
      <c r="ED28">
        <v>1.415</v>
      </c>
      <c r="EE28">
        <v>0.70699999999999996</v>
      </c>
      <c r="EF28">
        <v>0.94799999999999995</v>
      </c>
      <c r="EG28">
        <v>0</v>
      </c>
      <c r="EH28">
        <v>255</v>
      </c>
      <c r="EI28" s="6">
        <f t="shared" si="51"/>
        <v>618.59269156529797</v>
      </c>
      <c r="EJ28" s="5" t="str">
        <f t="shared" si="52"/>
        <v xml:space="preserve"> </v>
      </c>
      <c r="EK28" s="5">
        <f t="shared" si="53"/>
        <v>1</v>
      </c>
      <c r="EL28" s="5" t="str">
        <f t="shared" si="63"/>
        <v xml:space="preserve"> </v>
      </c>
      <c r="EM28" s="5">
        <f t="shared" si="64"/>
        <v>49.838000000000001</v>
      </c>
    </row>
    <row r="29" spans="12:143" x14ac:dyDescent="0.25">
      <c r="U29">
        <v>16</v>
      </c>
      <c r="V29">
        <v>2047</v>
      </c>
      <c r="Y29">
        <v>82.849000000000004</v>
      </c>
      <c r="Z29">
        <v>40.387999999999998</v>
      </c>
      <c r="AA29">
        <v>61</v>
      </c>
      <c r="AB29">
        <v>10</v>
      </c>
      <c r="AC29">
        <v>239</v>
      </c>
      <c r="AD29">
        <v>983.63099999999997</v>
      </c>
      <c r="AE29">
        <v>159.51</v>
      </c>
      <c r="AF29">
        <v>0.77400000000000002</v>
      </c>
      <c r="AG29">
        <v>70.605000000000004</v>
      </c>
      <c r="AH29">
        <v>961</v>
      </c>
      <c r="AI29">
        <v>131</v>
      </c>
      <c r="AJ29">
        <v>127.51900000000001</v>
      </c>
      <c r="AK29">
        <v>39.597999999999999</v>
      </c>
      <c r="AL29">
        <v>1.8879999999999999</v>
      </c>
      <c r="AM29">
        <v>0.53</v>
      </c>
      <c r="AN29">
        <v>0.95199999999999996</v>
      </c>
      <c r="AO29">
        <v>0</v>
      </c>
      <c r="AP29">
        <v>255</v>
      </c>
      <c r="AQ29" s="6">
        <f t="shared" si="42"/>
        <v>543.14084032781034</v>
      </c>
      <c r="AR29" s="5" t="str">
        <f t="shared" si="43"/>
        <v xml:space="preserve"> </v>
      </c>
      <c r="AS29" s="5">
        <f t="shared" si="44"/>
        <v>1</v>
      </c>
      <c r="AT29" s="5" t="str">
        <f t="shared" si="57"/>
        <v xml:space="preserve"> </v>
      </c>
      <c r="AU29" s="5">
        <f t="shared" si="58"/>
        <v>40.387999999999998</v>
      </c>
      <c r="BA29">
        <v>16</v>
      </c>
      <c r="BB29">
        <v>693</v>
      </c>
      <c r="BE29">
        <v>146.97800000000001</v>
      </c>
      <c r="BF29">
        <v>31.190999999999999</v>
      </c>
      <c r="BG29">
        <v>146</v>
      </c>
      <c r="BH29">
        <v>53</v>
      </c>
      <c r="BI29">
        <v>250</v>
      </c>
      <c r="BJ29">
        <v>587.61099999999999</v>
      </c>
      <c r="BK29">
        <v>427.29399999999998</v>
      </c>
      <c r="BL29">
        <v>0.68899999999999995</v>
      </c>
      <c r="BM29">
        <v>43.738</v>
      </c>
      <c r="BN29">
        <v>566</v>
      </c>
      <c r="BO29">
        <v>430</v>
      </c>
      <c r="BP29">
        <v>10.539</v>
      </c>
      <c r="BQ29">
        <v>20.369</v>
      </c>
      <c r="BR29">
        <v>2.3239999999999998</v>
      </c>
      <c r="BS29">
        <v>0.43</v>
      </c>
      <c r="BT29">
        <v>0.91500000000000004</v>
      </c>
      <c r="BU29">
        <v>0</v>
      </c>
      <c r="BV29">
        <v>255</v>
      </c>
      <c r="BW29" s="6">
        <f t="shared" si="45"/>
        <v>357.10565395272033</v>
      </c>
      <c r="BX29" s="5">
        <f t="shared" si="46"/>
        <v>1</v>
      </c>
      <c r="BY29" s="5" t="str">
        <f t="shared" si="47"/>
        <v xml:space="preserve"> </v>
      </c>
      <c r="BZ29" s="5">
        <f t="shared" si="59"/>
        <v>31.190999999999999</v>
      </c>
      <c r="CA29" s="5" t="str">
        <f t="shared" si="60"/>
        <v xml:space="preserve"> </v>
      </c>
      <c r="CG29">
        <v>16</v>
      </c>
      <c r="CH29">
        <v>692</v>
      </c>
      <c r="CK29">
        <v>87.466999999999999</v>
      </c>
      <c r="CL29">
        <v>39.466000000000001</v>
      </c>
      <c r="CM29">
        <v>74</v>
      </c>
      <c r="CN29">
        <v>0</v>
      </c>
      <c r="CO29">
        <v>216</v>
      </c>
      <c r="CP29">
        <v>1045.069</v>
      </c>
      <c r="CQ29">
        <v>327.12299999999999</v>
      </c>
      <c r="CR29">
        <v>0.54200000000000004</v>
      </c>
      <c r="CS29">
        <v>42.72</v>
      </c>
      <c r="CT29">
        <v>1035</v>
      </c>
      <c r="CU29">
        <v>348</v>
      </c>
      <c r="CV29">
        <v>57.426000000000002</v>
      </c>
      <c r="CW29">
        <v>27.667000000000002</v>
      </c>
      <c r="CX29">
        <v>1.901</v>
      </c>
      <c r="CY29">
        <v>0.52600000000000002</v>
      </c>
      <c r="CZ29">
        <v>0.751</v>
      </c>
      <c r="DA29">
        <v>0</v>
      </c>
      <c r="DB29">
        <v>255</v>
      </c>
      <c r="DC29" s="6">
        <f t="shared" si="48"/>
        <v>513.80683960511851</v>
      </c>
      <c r="DD29" s="5" t="str">
        <f t="shared" si="49"/>
        <v xml:space="preserve"> </v>
      </c>
      <c r="DE29" s="5">
        <f t="shared" si="50"/>
        <v>1</v>
      </c>
      <c r="DF29" s="5" t="str">
        <f t="shared" si="61"/>
        <v xml:space="preserve"> </v>
      </c>
      <c r="DG29" s="5">
        <f t="shared" si="62"/>
        <v>39.466000000000001</v>
      </c>
      <c r="DM29">
        <v>16</v>
      </c>
      <c r="DN29">
        <v>1441</v>
      </c>
      <c r="DQ29">
        <v>66.742000000000004</v>
      </c>
      <c r="DR29">
        <v>35.725999999999999</v>
      </c>
      <c r="DS29">
        <v>0</v>
      </c>
      <c r="DT29">
        <v>0</v>
      </c>
      <c r="DU29">
        <v>167</v>
      </c>
      <c r="DV29">
        <v>1434.2639999999999</v>
      </c>
      <c r="DW29">
        <v>420.19099999999997</v>
      </c>
      <c r="DX29">
        <v>0.55500000000000005</v>
      </c>
      <c r="DY29">
        <v>74.094999999999999</v>
      </c>
      <c r="DZ29">
        <v>1405</v>
      </c>
      <c r="EA29">
        <v>441</v>
      </c>
      <c r="EB29">
        <v>21.370999999999999</v>
      </c>
      <c r="EC29">
        <v>28.334</v>
      </c>
      <c r="ED29">
        <v>2.8220000000000001</v>
      </c>
      <c r="EE29">
        <v>0.35399999999999998</v>
      </c>
      <c r="EF29">
        <v>0.89900000000000002</v>
      </c>
      <c r="EG29">
        <v>0</v>
      </c>
      <c r="EH29">
        <v>255</v>
      </c>
      <c r="EI29" s="6">
        <f t="shared" si="51"/>
        <v>648.67717040527941</v>
      </c>
      <c r="EJ29" s="5" t="str">
        <f t="shared" si="52"/>
        <v xml:space="preserve"> </v>
      </c>
      <c r="EK29" s="5">
        <f t="shared" si="53"/>
        <v>1</v>
      </c>
      <c r="EL29" s="5" t="str">
        <f t="shared" si="63"/>
        <v xml:space="preserve"> </v>
      </c>
      <c r="EM29" s="5">
        <f t="shared" si="64"/>
        <v>35.725999999999999</v>
      </c>
    </row>
    <row r="30" spans="12:143" x14ac:dyDescent="0.25">
      <c r="U30">
        <v>17</v>
      </c>
      <c r="V30">
        <v>571</v>
      </c>
      <c r="Y30">
        <v>121.524</v>
      </c>
      <c r="Z30">
        <v>51.018000000000001</v>
      </c>
      <c r="AA30">
        <v>108</v>
      </c>
      <c r="AB30">
        <v>36</v>
      </c>
      <c r="AC30">
        <v>243</v>
      </c>
      <c r="AD30">
        <v>538.827</v>
      </c>
      <c r="AE30">
        <v>150.54900000000001</v>
      </c>
      <c r="AF30">
        <v>0.89600000000000002</v>
      </c>
      <c r="AG30">
        <v>30.463000000000001</v>
      </c>
      <c r="AH30">
        <v>524</v>
      </c>
      <c r="AI30">
        <v>155</v>
      </c>
      <c r="AJ30">
        <v>23.199000000000002</v>
      </c>
      <c r="AK30">
        <v>26.84</v>
      </c>
      <c r="AL30">
        <v>1.145</v>
      </c>
      <c r="AM30">
        <v>0.873</v>
      </c>
      <c r="AN30">
        <v>0.94499999999999995</v>
      </c>
      <c r="AO30">
        <v>0</v>
      </c>
      <c r="AP30">
        <v>255</v>
      </c>
      <c r="AQ30" s="6">
        <f t="shared" si="42"/>
        <v>467.16093536275054</v>
      </c>
      <c r="AR30" s="5" t="str">
        <f t="shared" si="43"/>
        <v xml:space="preserve"> </v>
      </c>
      <c r="AS30" s="5">
        <f t="shared" si="44"/>
        <v>1</v>
      </c>
      <c r="AT30" s="5" t="str">
        <f t="shared" si="57"/>
        <v xml:space="preserve"> </v>
      </c>
      <c r="AU30" s="5">
        <f t="shared" si="58"/>
        <v>51.018000000000001</v>
      </c>
      <c r="BA30">
        <v>17</v>
      </c>
      <c r="BB30">
        <v>885</v>
      </c>
      <c r="BE30">
        <v>85.679000000000002</v>
      </c>
      <c r="BF30">
        <v>38.264000000000003</v>
      </c>
      <c r="BG30">
        <v>58</v>
      </c>
      <c r="BH30">
        <v>17</v>
      </c>
      <c r="BI30">
        <v>194</v>
      </c>
      <c r="BJ30">
        <v>260.649</v>
      </c>
      <c r="BK30">
        <v>441.03800000000001</v>
      </c>
      <c r="BL30">
        <v>0.627</v>
      </c>
      <c r="BM30">
        <v>56.613</v>
      </c>
      <c r="BN30">
        <v>244</v>
      </c>
      <c r="BO30">
        <v>464</v>
      </c>
      <c r="BP30">
        <v>54.344999999999999</v>
      </c>
      <c r="BQ30">
        <v>23.030999999999999</v>
      </c>
      <c r="BR30">
        <v>2.734</v>
      </c>
      <c r="BS30">
        <v>0.36599999999999999</v>
      </c>
      <c r="BT30">
        <v>0.90300000000000002</v>
      </c>
      <c r="BU30">
        <v>0</v>
      </c>
      <c r="BV30">
        <v>255</v>
      </c>
      <c r="BW30" s="6">
        <f t="shared" si="45"/>
        <v>582.96107788170559</v>
      </c>
      <c r="BX30" s="5" t="str">
        <f t="shared" si="46"/>
        <v xml:space="preserve"> </v>
      </c>
      <c r="BY30" s="5">
        <f t="shared" si="47"/>
        <v>1</v>
      </c>
      <c r="BZ30" s="5" t="str">
        <f t="shared" si="59"/>
        <v xml:space="preserve"> </v>
      </c>
      <c r="CA30" s="5">
        <f t="shared" si="60"/>
        <v>38.264000000000003</v>
      </c>
      <c r="CG30">
        <v>17</v>
      </c>
      <c r="CH30">
        <v>1131</v>
      </c>
      <c r="CK30">
        <v>81.269000000000005</v>
      </c>
      <c r="CL30">
        <v>38.396000000000001</v>
      </c>
      <c r="CM30">
        <v>87</v>
      </c>
      <c r="CN30">
        <v>0</v>
      </c>
      <c r="CO30">
        <v>209</v>
      </c>
      <c r="CP30">
        <v>1086.2570000000001</v>
      </c>
      <c r="CQ30">
        <v>339.88900000000001</v>
      </c>
      <c r="CR30">
        <v>0.501</v>
      </c>
      <c r="CS30">
        <v>56.436</v>
      </c>
      <c r="CT30">
        <v>1085</v>
      </c>
      <c r="CU30">
        <v>313</v>
      </c>
      <c r="CV30">
        <v>97.125</v>
      </c>
      <c r="CW30">
        <v>31.957999999999998</v>
      </c>
      <c r="CX30">
        <v>2.1800000000000002</v>
      </c>
      <c r="CY30">
        <v>0.45900000000000002</v>
      </c>
      <c r="CZ30">
        <v>0.78400000000000003</v>
      </c>
      <c r="DA30">
        <v>0</v>
      </c>
      <c r="DB30">
        <v>255</v>
      </c>
      <c r="DC30" s="6">
        <f t="shared" si="48"/>
        <v>505.79709758459467</v>
      </c>
      <c r="DD30" s="5" t="str">
        <f t="shared" si="49"/>
        <v xml:space="preserve"> </v>
      </c>
      <c r="DE30" s="5">
        <f t="shared" si="50"/>
        <v>1</v>
      </c>
      <c r="DF30" s="5" t="str">
        <f t="shared" si="61"/>
        <v xml:space="preserve"> </v>
      </c>
      <c r="DG30" s="5">
        <f t="shared" si="62"/>
        <v>38.396000000000001</v>
      </c>
      <c r="DM30">
        <v>17</v>
      </c>
      <c r="DN30">
        <v>1478</v>
      </c>
      <c r="DQ30">
        <v>57.847999999999999</v>
      </c>
      <c r="DR30">
        <v>36.594000000000001</v>
      </c>
      <c r="DS30">
        <v>0</v>
      </c>
      <c r="DT30">
        <v>0</v>
      </c>
      <c r="DU30">
        <v>234</v>
      </c>
      <c r="DV30">
        <v>1010.045</v>
      </c>
      <c r="DW30">
        <v>434.35700000000003</v>
      </c>
      <c r="DX30">
        <v>0.83299999999999996</v>
      </c>
      <c r="DY30">
        <v>56.222999999999999</v>
      </c>
      <c r="DZ30">
        <v>989</v>
      </c>
      <c r="EA30">
        <v>416</v>
      </c>
      <c r="EB30">
        <v>141.499</v>
      </c>
      <c r="EC30">
        <v>38.094999999999999</v>
      </c>
      <c r="ED30">
        <v>1.4690000000000001</v>
      </c>
      <c r="EE30">
        <v>0.68100000000000005</v>
      </c>
      <c r="EF30">
        <v>0.96</v>
      </c>
      <c r="EG30">
        <v>0</v>
      </c>
      <c r="EH30">
        <v>255</v>
      </c>
      <c r="EI30" s="6">
        <f t="shared" si="51"/>
        <v>489.40606043856872</v>
      </c>
      <c r="EJ30" s="5" t="str">
        <f t="shared" si="52"/>
        <v xml:space="preserve"> </v>
      </c>
      <c r="EK30" s="5">
        <f t="shared" si="53"/>
        <v>1</v>
      </c>
      <c r="EL30" s="5" t="str">
        <f t="shared" si="63"/>
        <v xml:space="preserve"> </v>
      </c>
      <c r="EM30" s="5">
        <f t="shared" si="64"/>
        <v>36.594000000000001</v>
      </c>
    </row>
    <row r="31" spans="12:143" x14ac:dyDescent="0.25">
      <c r="U31">
        <v>18</v>
      </c>
      <c r="V31">
        <v>1864</v>
      </c>
      <c r="Y31">
        <v>79.22</v>
      </c>
      <c r="Z31">
        <v>27.707000000000001</v>
      </c>
      <c r="AA31">
        <v>57</v>
      </c>
      <c r="AB31">
        <v>19</v>
      </c>
      <c r="AC31">
        <v>199</v>
      </c>
      <c r="AD31">
        <v>298.185</v>
      </c>
      <c r="AE31">
        <v>167.65199999999999</v>
      </c>
      <c r="AF31">
        <v>0.81599999999999995</v>
      </c>
      <c r="AG31">
        <v>58.6</v>
      </c>
      <c r="AH31">
        <v>274</v>
      </c>
      <c r="AI31">
        <v>149</v>
      </c>
      <c r="AJ31">
        <v>143.32599999999999</v>
      </c>
      <c r="AK31">
        <v>45.97</v>
      </c>
      <c r="AL31">
        <v>1.254</v>
      </c>
      <c r="AM31">
        <v>0.79800000000000004</v>
      </c>
      <c r="AN31">
        <v>0.95499999999999996</v>
      </c>
      <c r="AO31">
        <v>0</v>
      </c>
      <c r="AP31">
        <v>255</v>
      </c>
      <c r="AQ31" s="6">
        <f t="shared" si="42"/>
        <v>567.67796344758699</v>
      </c>
      <c r="AR31" s="5" t="str">
        <f t="shared" si="43"/>
        <v xml:space="preserve"> </v>
      </c>
      <c r="AS31" s="5">
        <f t="shared" si="44"/>
        <v>1</v>
      </c>
      <c r="AT31" s="5" t="str">
        <f t="shared" si="57"/>
        <v xml:space="preserve"> </v>
      </c>
      <c r="AU31" s="5">
        <f t="shared" si="58"/>
        <v>27.707000000000001</v>
      </c>
      <c r="BA31">
        <v>18</v>
      </c>
      <c r="BB31">
        <v>1122</v>
      </c>
      <c r="BE31">
        <v>106.70399999999999</v>
      </c>
      <c r="BF31">
        <v>41.865000000000002</v>
      </c>
      <c r="BG31">
        <v>155</v>
      </c>
      <c r="BH31">
        <v>2</v>
      </c>
      <c r="BI31">
        <v>210</v>
      </c>
      <c r="BJ31">
        <v>227.119</v>
      </c>
      <c r="BK31">
        <v>448.49299999999999</v>
      </c>
      <c r="BL31">
        <v>0.65600000000000003</v>
      </c>
      <c r="BM31">
        <v>63.246000000000002</v>
      </c>
      <c r="BN31">
        <v>209</v>
      </c>
      <c r="BO31">
        <v>474</v>
      </c>
      <c r="BP31">
        <v>55.305</v>
      </c>
      <c r="BQ31">
        <v>24.710999999999999</v>
      </c>
      <c r="BR31">
        <v>2.661</v>
      </c>
      <c r="BS31">
        <v>0.376</v>
      </c>
      <c r="BT31">
        <v>0.94099999999999995</v>
      </c>
      <c r="BU31">
        <v>0</v>
      </c>
      <c r="BV31">
        <v>255</v>
      </c>
      <c r="BW31" s="6">
        <f t="shared" si="45"/>
        <v>608.42007564675248</v>
      </c>
      <c r="BX31" s="5" t="str">
        <f t="shared" si="46"/>
        <v xml:space="preserve"> </v>
      </c>
      <c r="BY31" s="5">
        <f t="shared" si="47"/>
        <v>1</v>
      </c>
      <c r="BZ31" s="5" t="str">
        <f t="shared" si="59"/>
        <v xml:space="preserve"> </v>
      </c>
      <c r="CA31" s="5">
        <f t="shared" si="60"/>
        <v>41.865000000000002</v>
      </c>
      <c r="CG31">
        <v>18</v>
      </c>
      <c r="CH31">
        <v>2409</v>
      </c>
      <c r="CK31">
        <v>117.748</v>
      </c>
      <c r="CL31">
        <v>44.255000000000003</v>
      </c>
      <c r="CM31">
        <v>107</v>
      </c>
      <c r="CN31">
        <v>2</v>
      </c>
      <c r="CO31">
        <v>216</v>
      </c>
      <c r="CP31">
        <v>814.32899999999995</v>
      </c>
      <c r="CQ31">
        <v>362.13299999999998</v>
      </c>
      <c r="CR31">
        <v>0.64900000000000002</v>
      </c>
      <c r="CS31">
        <v>66.707999999999998</v>
      </c>
      <c r="CT31">
        <v>799</v>
      </c>
      <c r="CU31">
        <v>392</v>
      </c>
      <c r="CV31">
        <v>49.865000000000002</v>
      </c>
      <c r="CW31">
        <v>55.98</v>
      </c>
      <c r="CX31">
        <v>1.3220000000000001</v>
      </c>
      <c r="CY31">
        <v>0.75600000000000001</v>
      </c>
      <c r="CZ31">
        <v>0.88900000000000001</v>
      </c>
      <c r="DA31">
        <v>0</v>
      </c>
      <c r="DB31">
        <v>255</v>
      </c>
      <c r="DC31" s="6">
        <f t="shared" si="48"/>
        <v>515.2182690908777</v>
      </c>
      <c r="DD31" s="5" t="str">
        <f t="shared" si="49"/>
        <v xml:space="preserve"> </v>
      </c>
      <c r="DE31" s="5">
        <f t="shared" si="50"/>
        <v>1</v>
      </c>
      <c r="DF31" s="5" t="str">
        <f t="shared" si="61"/>
        <v xml:space="preserve"> </v>
      </c>
      <c r="DG31" s="5">
        <f t="shared" si="62"/>
        <v>44.255000000000003</v>
      </c>
      <c r="DM31">
        <v>18</v>
      </c>
      <c r="DN31">
        <v>1960</v>
      </c>
      <c r="DQ31">
        <v>104.116</v>
      </c>
      <c r="DR31">
        <v>49.734000000000002</v>
      </c>
      <c r="DS31">
        <v>0</v>
      </c>
      <c r="DT31">
        <v>0</v>
      </c>
      <c r="DU31">
        <v>255</v>
      </c>
      <c r="DV31">
        <v>696.80799999999999</v>
      </c>
      <c r="DW31">
        <v>440.14400000000001</v>
      </c>
      <c r="DX31">
        <v>0.78900000000000003</v>
      </c>
      <c r="DY31">
        <v>63.253</v>
      </c>
      <c r="DZ31">
        <v>673</v>
      </c>
      <c r="EA31">
        <v>463</v>
      </c>
      <c r="EB31">
        <v>50.774000000000001</v>
      </c>
      <c r="EC31">
        <v>43.956000000000003</v>
      </c>
      <c r="ED31">
        <v>1.3839999999999999</v>
      </c>
      <c r="EE31">
        <v>0.72299999999999998</v>
      </c>
      <c r="EF31">
        <v>0.94099999999999995</v>
      </c>
      <c r="EG31">
        <v>0</v>
      </c>
      <c r="EH31">
        <v>255</v>
      </c>
      <c r="EI31" s="6">
        <f t="shared" si="51"/>
        <v>584.31821606039296</v>
      </c>
      <c r="EJ31" s="5" t="str">
        <f t="shared" si="52"/>
        <v xml:space="preserve"> </v>
      </c>
      <c r="EK31" s="5">
        <f t="shared" si="53"/>
        <v>1</v>
      </c>
      <c r="EL31" s="5" t="str">
        <f t="shared" si="63"/>
        <v xml:space="preserve"> </v>
      </c>
      <c r="EM31" s="5">
        <f t="shared" si="64"/>
        <v>49.734000000000002</v>
      </c>
    </row>
    <row r="32" spans="12:143" x14ac:dyDescent="0.25">
      <c r="U32">
        <v>19</v>
      </c>
      <c r="V32">
        <v>650</v>
      </c>
      <c r="Y32">
        <v>123.758</v>
      </c>
      <c r="Z32">
        <v>38.789000000000001</v>
      </c>
      <c r="AA32">
        <v>134</v>
      </c>
      <c r="AB32">
        <v>11</v>
      </c>
      <c r="AC32">
        <v>226</v>
      </c>
      <c r="AD32">
        <v>562.47500000000002</v>
      </c>
      <c r="AE32">
        <v>181.82900000000001</v>
      </c>
      <c r="AF32">
        <v>0.621</v>
      </c>
      <c r="AG32">
        <v>45.188000000000002</v>
      </c>
      <c r="AH32">
        <v>557</v>
      </c>
      <c r="AI32">
        <v>203</v>
      </c>
      <c r="AJ32">
        <v>65.135999999999996</v>
      </c>
      <c r="AK32">
        <v>21.571000000000002</v>
      </c>
      <c r="AL32">
        <v>2.444</v>
      </c>
      <c r="AM32">
        <v>0.40899999999999997</v>
      </c>
      <c r="AN32">
        <v>0.85</v>
      </c>
      <c r="AO32">
        <v>0</v>
      </c>
      <c r="AP32">
        <v>255</v>
      </c>
      <c r="AQ32" s="6">
        <f t="shared" si="42"/>
        <v>430.86091726333217</v>
      </c>
      <c r="AR32" s="5" t="str">
        <f t="shared" si="43"/>
        <v xml:space="preserve"> </v>
      </c>
      <c r="AS32" s="5">
        <f t="shared" si="44"/>
        <v>1</v>
      </c>
      <c r="AT32" s="5" t="str">
        <f t="shared" si="57"/>
        <v xml:space="preserve"> </v>
      </c>
      <c r="AU32" s="5">
        <f t="shared" si="58"/>
        <v>38.789000000000001</v>
      </c>
      <c r="BA32">
        <v>19</v>
      </c>
      <c r="BB32">
        <v>1912</v>
      </c>
      <c r="BE32">
        <v>142.24199999999999</v>
      </c>
      <c r="BF32">
        <v>41.497999999999998</v>
      </c>
      <c r="BG32">
        <v>163</v>
      </c>
      <c r="BH32">
        <v>7</v>
      </c>
      <c r="BI32">
        <v>248</v>
      </c>
      <c r="BJ32">
        <v>469.69799999999998</v>
      </c>
      <c r="BK32">
        <v>442.315</v>
      </c>
      <c r="BL32">
        <v>0.67800000000000005</v>
      </c>
      <c r="BM32">
        <v>64.326999999999998</v>
      </c>
      <c r="BN32">
        <v>440</v>
      </c>
      <c r="BO32">
        <v>442</v>
      </c>
      <c r="BP32">
        <v>11.659000000000001</v>
      </c>
      <c r="BQ32">
        <v>43.753999999999998</v>
      </c>
      <c r="BR32">
        <v>1.3480000000000001</v>
      </c>
      <c r="BS32">
        <v>0.74199999999999999</v>
      </c>
      <c r="BT32">
        <v>0.89400000000000002</v>
      </c>
      <c r="BU32">
        <v>0</v>
      </c>
      <c r="BV32">
        <v>255</v>
      </c>
      <c r="BW32" s="6">
        <f t="shared" si="45"/>
        <v>416.32269343022853</v>
      </c>
      <c r="BX32" s="5" t="str">
        <f t="shared" si="46"/>
        <v xml:space="preserve"> </v>
      </c>
      <c r="BY32" s="5">
        <f t="shared" si="47"/>
        <v>1</v>
      </c>
      <c r="BZ32" s="5" t="str">
        <f t="shared" si="59"/>
        <v xml:space="preserve"> </v>
      </c>
      <c r="CA32" s="5">
        <f t="shared" si="60"/>
        <v>41.497999999999998</v>
      </c>
      <c r="CG32">
        <v>19</v>
      </c>
      <c r="CH32">
        <v>647</v>
      </c>
      <c r="CK32">
        <v>123.75</v>
      </c>
      <c r="CL32">
        <v>44.103999999999999</v>
      </c>
      <c r="CM32">
        <v>129</v>
      </c>
      <c r="CN32">
        <v>34</v>
      </c>
      <c r="CO32">
        <v>249</v>
      </c>
      <c r="CP32">
        <v>1164.5150000000001</v>
      </c>
      <c r="CQ32">
        <v>342.34699999999998</v>
      </c>
      <c r="CR32">
        <v>0.52400000000000002</v>
      </c>
      <c r="CS32">
        <v>48.703000000000003</v>
      </c>
      <c r="CT32">
        <v>1137</v>
      </c>
      <c r="CU32">
        <v>338</v>
      </c>
      <c r="CV32">
        <v>160.821</v>
      </c>
      <c r="CW32">
        <v>22.565000000000001</v>
      </c>
      <c r="CX32">
        <v>2.1419999999999999</v>
      </c>
      <c r="CY32">
        <v>0.46700000000000003</v>
      </c>
      <c r="CZ32">
        <v>0.85699999999999998</v>
      </c>
      <c r="DA32">
        <v>0</v>
      </c>
      <c r="DB32">
        <v>255</v>
      </c>
      <c r="DC32" s="6">
        <f t="shared" si="48"/>
        <v>521.30746144765658</v>
      </c>
      <c r="DD32" s="5" t="str">
        <f t="shared" si="49"/>
        <v xml:space="preserve"> </v>
      </c>
      <c r="DE32" s="5">
        <f t="shared" si="50"/>
        <v>1</v>
      </c>
      <c r="DF32" s="5" t="str">
        <f t="shared" si="61"/>
        <v xml:space="preserve"> </v>
      </c>
      <c r="DG32" s="5">
        <f t="shared" si="62"/>
        <v>44.103999999999999</v>
      </c>
      <c r="DM32">
        <v>19</v>
      </c>
      <c r="DN32">
        <v>1634</v>
      </c>
      <c r="DQ32">
        <v>81.113</v>
      </c>
      <c r="DR32">
        <v>40.118000000000002</v>
      </c>
      <c r="DS32">
        <v>0</v>
      </c>
      <c r="DT32">
        <v>0</v>
      </c>
      <c r="DU32">
        <v>243</v>
      </c>
      <c r="DV32">
        <v>758.45899999999995</v>
      </c>
      <c r="DW32">
        <v>439.16</v>
      </c>
      <c r="DX32">
        <v>0.629</v>
      </c>
      <c r="DY32">
        <v>70.575999999999993</v>
      </c>
      <c r="DZ32">
        <v>727</v>
      </c>
      <c r="EA32">
        <v>426</v>
      </c>
      <c r="EB32">
        <v>159.25399999999999</v>
      </c>
      <c r="EC32">
        <v>29.861000000000001</v>
      </c>
      <c r="ED32">
        <v>2.512</v>
      </c>
      <c r="EE32">
        <v>0.39800000000000002</v>
      </c>
      <c r="EF32">
        <v>0.92300000000000004</v>
      </c>
      <c r="EG32">
        <v>0</v>
      </c>
      <c r="EH32">
        <v>255</v>
      </c>
      <c r="EI32" s="6">
        <f t="shared" si="51"/>
        <v>552.90510805471865</v>
      </c>
      <c r="EJ32" s="5" t="str">
        <f t="shared" si="52"/>
        <v xml:space="preserve"> </v>
      </c>
      <c r="EK32" s="5">
        <f t="shared" si="53"/>
        <v>1</v>
      </c>
      <c r="EL32" s="5" t="str">
        <f t="shared" si="63"/>
        <v xml:space="preserve"> </v>
      </c>
      <c r="EM32" s="5">
        <f t="shared" si="64"/>
        <v>40.118000000000002</v>
      </c>
    </row>
    <row r="33" spans="21:143" x14ac:dyDescent="0.25">
      <c r="U33">
        <v>20</v>
      </c>
      <c r="V33">
        <v>1454</v>
      </c>
      <c r="Y33">
        <v>136.858</v>
      </c>
      <c r="Z33">
        <v>58.779000000000003</v>
      </c>
      <c r="AA33">
        <v>149</v>
      </c>
      <c r="AB33">
        <v>14</v>
      </c>
      <c r="AC33">
        <v>255</v>
      </c>
      <c r="AD33">
        <v>478.43900000000002</v>
      </c>
      <c r="AE33">
        <v>186.922</v>
      </c>
      <c r="AF33">
        <v>0.86799999999999999</v>
      </c>
      <c r="AG33">
        <v>54.12</v>
      </c>
      <c r="AH33">
        <v>456</v>
      </c>
      <c r="AI33">
        <v>204</v>
      </c>
      <c r="AJ33">
        <v>27.512</v>
      </c>
      <c r="AK33">
        <v>36.859000000000002</v>
      </c>
      <c r="AL33">
        <v>1.42</v>
      </c>
      <c r="AM33">
        <v>0.70399999999999996</v>
      </c>
      <c r="AN33">
        <v>0.96699999999999997</v>
      </c>
      <c r="AO33">
        <v>0</v>
      </c>
      <c r="AP33">
        <v>255</v>
      </c>
      <c r="AQ33" s="6">
        <f t="shared" si="42"/>
        <v>453.72274177078663</v>
      </c>
      <c r="AR33" s="5" t="str">
        <f t="shared" si="43"/>
        <v xml:space="preserve"> </v>
      </c>
      <c r="AS33" s="5">
        <f t="shared" si="44"/>
        <v>1</v>
      </c>
      <c r="AT33" s="5" t="str">
        <f t="shared" si="57"/>
        <v xml:space="preserve"> </v>
      </c>
      <c r="AU33" s="5">
        <f t="shared" si="58"/>
        <v>58.779000000000003</v>
      </c>
      <c r="BA33">
        <v>20</v>
      </c>
      <c r="BB33">
        <v>2443</v>
      </c>
      <c r="BE33">
        <v>119.941</v>
      </c>
      <c r="BF33">
        <v>41.304000000000002</v>
      </c>
      <c r="BG33">
        <v>101</v>
      </c>
      <c r="BH33">
        <v>0</v>
      </c>
      <c r="BI33">
        <v>242</v>
      </c>
      <c r="BJ33">
        <v>361.24</v>
      </c>
      <c r="BK33">
        <v>455.11</v>
      </c>
      <c r="BL33">
        <v>0.752</v>
      </c>
      <c r="BM33">
        <v>72.918000000000006</v>
      </c>
      <c r="BN33">
        <v>345</v>
      </c>
      <c r="BO33">
        <v>486</v>
      </c>
      <c r="BP33">
        <v>47.779000000000003</v>
      </c>
      <c r="BQ33">
        <v>49.831000000000003</v>
      </c>
      <c r="BR33">
        <v>1.4419999999999999</v>
      </c>
      <c r="BS33">
        <v>0.69299999999999995</v>
      </c>
      <c r="BT33">
        <v>0.92600000000000005</v>
      </c>
      <c r="BU33">
        <v>0</v>
      </c>
      <c r="BV33">
        <v>255</v>
      </c>
      <c r="BW33" s="6">
        <f t="shared" si="45"/>
        <v>490.89874674926602</v>
      </c>
      <c r="BX33" s="5" t="str">
        <f t="shared" si="46"/>
        <v xml:space="preserve"> </v>
      </c>
      <c r="BY33" s="5">
        <f t="shared" si="47"/>
        <v>1</v>
      </c>
      <c r="BZ33" s="5" t="str">
        <f t="shared" si="59"/>
        <v xml:space="preserve"> </v>
      </c>
      <c r="CA33" s="5">
        <f t="shared" si="60"/>
        <v>41.304000000000002</v>
      </c>
      <c r="CG33">
        <v>20</v>
      </c>
      <c r="CH33">
        <v>1048</v>
      </c>
      <c r="CK33">
        <v>114.78100000000001</v>
      </c>
      <c r="CL33">
        <v>40.893999999999998</v>
      </c>
      <c r="CM33">
        <v>114</v>
      </c>
      <c r="CN33">
        <v>16</v>
      </c>
      <c r="CO33">
        <v>217</v>
      </c>
      <c r="CP33">
        <v>1381.442</v>
      </c>
      <c r="CQ33">
        <v>351.52600000000001</v>
      </c>
      <c r="CR33">
        <v>0.64700000000000002</v>
      </c>
      <c r="CS33">
        <v>49.040999999999997</v>
      </c>
      <c r="CT33">
        <v>1363</v>
      </c>
      <c r="CU33">
        <v>368</v>
      </c>
      <c r="CV33">
        <v>39.207000000000001</v>
      </c>
      <c r="CW33">
        <v>33.780999999999999</v>
      </c>
      <c r="CX33">
        <v>1.6890000000000001</v>
      </c>
      <c r="CY33">
        <v>0.59199999999999997</v>
      </c>
      <c r="CZ33">
        <v>0.85299999999999998</v>
      </c>
      <c r="DA33">
        <v>0</v>
      </c>
      <c r="DB33">
        <v>255</v>
      </c>
      <c r="DC33" s="6">
        <f t="shared" si="48"/>
        <v>614.57530192564684</v>
      </c>
      <c r="DD33" s="5" t="str">
        <f t="shared" si="49"/>
        <v xml:space="preserve"> </v>
      </c>
      <c r="DE33" s="5">
        <f t="shared" si="50"/>
        <v>1</v>
      </c>
      <c r="DF33" s="5" t="str">
        <f t="shared" si="61"/>
        <v xml:space="preserve"> </v>
      </c>
      <c r="DG33" s="5">
        <f t="shared" si="62"/>
        <v>40.893999999999998</v>
      </c>
      <c r="DM33">
        <v>20</v>
      </c>
      <c r="DN33">
        <v>1370</v>
      </c>
      <c r="DQ33">
        <v>67.239999999999995</v>
      </c>
      <c r="DR33">
        <v>42.22</v>
      </c>
      <c r="DS33">
        <v>0</v>
      </c>
      <c r="DT33">
        <v>0</v>
      </c>
      <c r="DU33">
        <v>219</v>
      </c>
      <c r="DV33">
        <v>1422.2909999999999</v>
      </c>
      <c r="DW33">
        <v>458.101</v>
      </c>
      <c r="DX33">
        <v>0.69399999999999995</v>
      </c>
      <c r="DY33">
        <v>49.93</v>
      </c>
      <c r="DZ33">
        <v>1401</v>
      </c>
      <c r="EA33">
        <v>465</v>
      </c>
      <c r="EB33">
        <v>32.734999999999999</v>
      </c>
      <c r="EC33">
        <v>44.563000000000002</v>
      </c>
      <c r="ED33">
        <v>1.0089999999999999</v>
      </c>
      <c r="EE33">
        <v>0.99099999999999999</v>
      </c>
      <c r="EF33">
        <v>0.878</v>
      </c>
      <c r="EG33">
        <v>0</v>
      </c>
      <c r="EH33">
        <v>255</v>
      </c>
      <c r="EI33" s="6">
        <f t="shared" si="51"/>
        <v>611.88316322807896</v>
      </c>
      <c r="EJ33" s="5" t="str">
        <f t="shared" si="52"/>
        <v xml:space="preserve"> </v>
      </c>
      <c r="EK33" s="5">
        <f t="shared" si="53"/>
        <v>1</v>
      </c>
      <c r="EL33" s="5" t="str">
        <f t="shared" si="63"/>
        <v xml:space="preserve"> </v>
      </c>
      <c r="EM33" s="5">
        <f t="shared" si="64"/>
        <v>42.22</v>
      </c>
    </row>
    <row r="34" spans="21:143" x14ac:dyDescent="0.25">
      <c r="U34">
        <v>21</v>
      </c>
      <c r="V34">
        <v>437</v>
      </c>
      <c r="Y34">
        <v>100.259</v>
      </c>
      <c r="Z34">
        <v>39.066000000000003</v>
      </c>
      <c r="AA34">
        <v>80</v>
      </c>
      <c r="AB34">
        <v>36</v>
      </c>
      <c r="AC34">
        <v>215</v>
      </c>
      <c r="AD34">
        <v>334.97399999999999</v>
      </c>
      <c r="AE34">
        <v>181.89099999999999</v>
      </c>
      <c r="AF34">
        <v>0.82499999999999996</v>
      </c>
      <c r="AG34">
        <v>30</v>
      </c>
      <c r="AH34">
        <v>325</v>
      </c>
      <c r="AI34">
        <v>171</v>
      </c>
      <c r="AJ34">
        <v>143.13</v>
      </c>
      <c r="AK34">
        <v>21.687000000000001</v>
      </c>
      <c r="AL34">
        <v>1.357</v>
      </c>
      <c r="AM34">
        <v>0.73699999999999999</v>
      </c>
      <c r="AN34">
        <v>0.90900000000000003</v>
      </c>
      <c r="AO34">
        <v>0</v>
      </c>
      <c r="AP34">
        <v>255</v>
      </c>
      <c r="AQ34" s="6">
        <f t="shared" si="42"/>
        <v>533.32793241119487</v>
      </c>
      <c r="AR34" s="5" t="str">
        <f t="shared" si="43"/>
        <v xml:space="preserve"> </v>
      </c>
      <c r="AS34" s="5">
        <f t="shared" si="44"/>
        <v>1</v>
      </c>
      <c r="AT34" s="5" t="str">
        <f t="shared" si="57"/>
        <v xml:space="preserve"> </v>
      </c>
      <c r="AU34" s="5">
        <f t="shared" si="58"/>
        <v>39.066000000000003</v>
      </c>
      <c r="BA34">
        <v>21</v>
      </c>
      <c r="BB34">
        <v>1286</v>
      </c>
      <c r="BE34">
        <v>127.849</v>
      </c>
      <c r="BF34">
        <v>36.274999999999999</v>
      </c>
      <c r="BG34">
        <v>95</v>
      </c>
      <c r="BH34">
        <v>38</v>
      </c>
      <c r="BI34">
        <v>208</v>
      </c>
      <c r="BJ34">
        <v>562.76800000000003</v>
      </c>
      <c r="BK34">
        <v>452.06099999999998</v>
      </c>
      <c r="BL34">
        <v>0.65800000000000003</v>
      </c>
      <c r="BM34">
        <v>65.802999999999997</v>
      </c>
      <c r="BN34">
        <v>532</v>
      </c>
      <c r="BO34">
        <v>444</v>
      </c>
      <c r="BP34">
        <v>163.21700000000001</v>
      </c>
      <c r="BQ34">
        <v>30</v>
      </c>
      <c r="BR34">
        <v>1.992</v>
      </c>
      <c r="BS34">
        <v>0.502</v>
      </c>
      <c r="BT34">
        <v>0.92300000000000004</v>
      </c>
      <c r="BU34">
        <v>0</v>
      </c>
      <c r="BV34">
        <v>255</v>
      </c>
      <c r="BW34" s="6">
        <f t="shared" si="45"/>
        <v>349.22077321516832</v>
      </c>
      <c r="BX34" s="5">
        <f t="shared" si="46"/>
        <v>1</v>
      </c>
      <c r="BY34" s="5" t="str">
        <f t="shared" si="47"/>
        <v xml:space="preserve"> </v>
      </c>
      <c r="BZ34" s="5">
        <f t="shared" si="59"/>
        <v>36.274999999999999</v>
      </c>
      <c r="CA34" s="5" t="str">
        <f t="shared" si="60"/>
        <v xml:space="preserve"> </v>
      </c>
      <c r="CG34">
        <v>21</v>
      </c>
      <c r="CH34">
        <v>1159</v>
      </c>
      <c r="CK34">
        <v>120.66200000000001</v>
      </c>
      <c r="CL34">
        <v>50.515999999999998</v>
      </c>
      <c r="CM34">
        <v>172</v>
      </c>
      <c r="CN34">
        <v>2</v>
      </c>
      <c r="CO34">
        <v>209</v>
      </c>
      <c r="CP34">
        <v>731.27099999999996</v>
      </c>
      <c r="CQ34">
        <v>351.346</v>
      </c>
      <c r="CR34">
        <v>0.77400000000000002</v>
      </c>
      <c r="CS34">
        <v>53.253999999999998</v>
      </c>
      <c r="CT34">
        <v>710</v>
      </c>
      <c r="CU34">
        <v>334</v>
      </c>
      <c r="CV34">
        <v>145.71299999999999</v>
      </c>
      <c r="CW34">
        <v>29.943000000000001</v>
      </c>
      <c r="CX34">
        <v>1.681</v>
      </c>
      <c r="CY34">
        <v>0.59499999999999997</v>
      </c>
      <c r="CZ34">
        <v>0.95</v>
      </c>
      <c r="DA34">
        <v>0</v>
      </c>
      <c r="DB34">
        <v>255</v>
      </c>
      <c r="DC34" s="6">
        <f t="shared" si="48"/>
        <v>561.18475541126384</v>
      </c>
      <c r="DD34" s="5" t="str">
        <f t="shared" si="49"/>
        <v xml:space="preserve"> </v>
      </c>
      <c r="DE34" s="5">
        <f t="shared" si="50"/>
        <v>1</v>
      </c>
      <c r="DF34" s="5" t="str">
        <f t="shared" si="61"/>
        <v xml:space="preserve"> </v>
      </c>
      <c r="DG34" s="5">
        <f t="shared" si="62"/>
        <v>50.515999999999998</v>
      </c>
      <c r="DM34">
        <v>21</v>
      </c>
      <c r="DN34">
        <v>1305</v>
      </c>
      <c r="DQ34">
        <v>95.045000000000002</v>
      </c>
      <c r="DR34">
        <v>53.399000000000001</v>
      </c>
      <c r="DS34">
        <v>90</v>
      </c>
      <c r="DT34">
        <v>0</v>
      </c>
      <c r="DU34">
        <v>255</v>
      </c>
      <c r="DV34">
        <v>610.73299999999995</v>
      </c>
      <c r="DW34">
        <v>476.233</v>
      </c>
      <c r="DX34">
        <v>0.81299999999999994</v>
      </c>
      <c r="DY34">
        <v>54.405999999999999</v>
      </c>
      <c r="DZ34">
        <v>588</v>
      </c>
      <c r="EA34">
        <v>494</v>
      </c>
      <c r="EB34">
        <v>36.027000000000001</v>
      </c>
      <c r="EC34">
        <v>37.369</v>
      </c>
      <c r="ED34">
        <v>1.4239999999999999</v>
      </c>
      <c r="EE34">
        <v>0.70199999999999996</v>
      </c>
      <c r="EF34">
        <v>0.95199999999999996</v>
      </c>
      <c r="EG34">
        <v>0</v>
      </c>
      <c r="EH34">
        <v>255</v>
      </c>
      <c r="EI34" s="6">
        <f t="shared" si="51"/>
        <v>609.72246899880622</v>
      </c>
      <c r="EJ34" s="5" t="str">
        <f t="shared" si="52"/>
        <v xml:space="preserve"> </v>
      </c>
      <c r="EK34" s="5">
        <f t="shared" si="53"/>
        <v>1</v>
      </c>
      <c r="EL34" s="5" t="str">
        <f t="shared" si="63"/>
        <v xml:space="preserve"> </v>
      </c>
      <c r="EM34" s="5">
        <f t="shared" si="64"/>
        <v>53.399000000000001</v>
      </c>
    </row>
    <row r="35" spans="21:143" x14ac:dyDescent="0.25">
      <c r="U35">
        <v>22</v>
      </c>
      <c r="V35">
        <v>3236</v>
      </c>
      <c r="Y35">
        <v>125.53400000000001</v>
      </c>
      <c r="Z35">
        <v>40.548999999999999</v>
      </c>
      <c r="AA35">
        <v>126</v>
      </c>
      <c r="AB35">
        <v>2</v>
      </c>
      <c r="AC35">
        <v>244</v>
      </c>
      <c r="AD35">
        <v>301.41000000000003</v>
      </c>
      <c r="AE35">
        <v>220.65</v>
      </c>
      <c r="AF35">
        <v>0.83399999999999996</v>
      </c>
      <c r="AG35">
        <v>75.451999999999998</v>
      </c>
      <c r="AH35">
        <v>279</v>
      </c>
      <c r="AI35">
        <v>250</v>
      </c>
      <c r="AJ35">
        <v>55.256999999999998</v>
      </c>
      <c r="AK35">
        <v>56.731000000000002</v>
      </c>
      <c r="AL35">
        <v>1.2949999999999999</v>
      </c>
      <c r="AM35">
        <v>0.77200000000000002</v>
      </c>
      <c r="AN35">
        <v>0.95599999999999996</v>
      </c>
      <c r="AO35">
        <v>0</v>
      </c>
      <c r="AP35">
        <v>255</v>
      </c>
      <c r="AQ35" s="6">
        <f t="shared" si="42"/>
        <v>526.18457883237136</v>
      </c>
      <c r="AR35" s="5" t="str">
        <f t="shared" si="43"/>
        <v xml:space="preserve"> </v>
      </c>
      <c r="AS35" s="5">
        <f t="shared" si="44"/>
        <v>1</v>
      </c>
      <c r="AT35" s="5" t="str">
        <f t="shared" si="57"/>
        <v xml:space="preserve"> </v>
      </c>
      <c r="AU35" s="5">
        <f t="shared" si="58"/>
        <v>40.548999999999999</v>
      </c>
      <c r="BA35">
        <v>22</v>
      </c>
      <c r="BB35">
        <v>1818</v>
      </c>
      <c r="BE35">
        <v>129.142</v>
      </c>
      <c r="BF35">
        <v>33.969000000000001</v>
      </c>
      <c r="BG35">
        <v>111</v>
      </c>
      <c r="BH35">
        <v>32</v>
      </c>
      <c r="BI35">
        <v>223</v>
      </c>
      <c r="BJ35">
        <v>642.66399999999999</v>
      </c>
      <c r="BK35">
        <v>463.02</v>
      </c>
      <c r="BL35">
        <v>0.81499999999999995</v>
      </c>
      <c r="BM35">
        <v>56.515000000000001</v>
      </c>
      <c r="BN35">
        <v>613</v>
      </c>
      <c r="BO35">
        <v>472</v>
      </c>
      <c r="BP35">
        <v>13.298999999999999</v>
      </c>
      <c r="BQ35">
        <v>43.658000000000001</v>
      </c>
      <c r="BR35">
        <v>1.24</v>
      </c>
      <c r="BS35">
        <v>0.80600000000000005</v>
      </c>
      <c r="BT35">
        <v>0.95399999999999996</v>
      </c>
      <c r="BU35">
        <v>0</v>
      </c>
      <c r="BV35">
        <v>255</v>
      </c>
      <c r="BW35" s="6">
        <f t="shared" si="45"/>
        <v>300.64844680124332</v>
      </c>
      <c r="BX35" s="5">
        <f t="shared" si="46"/>
        <v>1</v>
      </c>
      <c r="BY35" s="5" t="str">
        <f t="shared" si="47"/>
        <v xml:space="preserve"> </v>
      </c>
      <c r="BZ35" s="5">
        <f t="shared" si="59"/>
        <v>33.969000000000001</v>
      </c>
      <c r="CA35" s="5" t="str">
        <f t="shared" si="60"/>
        <v xml:space="preserve"> </v>
      </c>
      <c r="CG35">
        <v>22</v>
      </c>
      <c r="CH35">
        <v>1269</v>
      </c>
      <c r="CK35">
        <v>123.381</v>
      </c>
      <c r="CL35">
        <v>60.79</v>
      </c>
      <c r="CM35">
        <v>160</v>
      </c>
      <c r="CN35">
        <v>1</v>
      </c>
      <c r="CO35">
        <v>250</v>
      </c>
      <c r="CP35">
        <v>1014.736</v>
      </c>
      <c r="CQ35">
        <v>356.33600000000001</v>
      </c>
      <c r="CR35">
        <v>0.68799999999999994</v>
      </c>
      <c r="CS35">
        <v>54.707999999999998</v>
      </c>
      <c r="CT35">
        <v>991</v>
      </c>
      <c r="CU35">
        <v>349</v>
      </c>
      <c r="CV35">
        <v>161.89599999999999</v>
      </c>
      <c r="CW35">
        <v>34.433</v>
      </c>
      <c r="CX35">
        <v>1.5920000000000001</v>
      </c>
      <c r="CY35">
        <v>0.628</v>
      </c>
      <c r="CZ35">
        <v>0.90700000000000003</v>
      </c>
      <c r="DA35">
        <v>0</v>
      </c>
      <c r="DB35">
        <v>255</v>
      </c>
      <c r="DC35" s="6">
        <f t="shared" si="48"/>
        <v>483.29869966822793</v>
      </c>
      <c r="DD35" s="5" t="str">
        <f t="shared" si="49"/>
        <v xml:space="preserve"> </v>
      </c>
      <c r="DE35" s="5">
        <f t="shared" si="50"/>
        <v>1</v>
      </c>
      <c r="DF35" s="5" t="str">
        <f t="shared" si="61"/>
        <v xml:space="preserve"> </v>
      </c>
      <c r="DG35" s="5">
        <f t="shared" si="62"/>
        <v>60.79</v>
      </c>
      <c r="DM35">
        <v>22</v>
      </c>
      <c r="DN35">
        <v>1131</v>
      </c>
      <c r="DQ35">
        <v>78.521000000000001</v>
      </c>
      <c r="DR35">
        <v>23.765999999999998</v>
      </c>
      <c r="DS35">
        <v>75</v>
      </c>
      <c r="DT35">
        <v>0</v>
      </c>
      <c r="DU35">
        <v>149</v>
      </c>
      <c r="DV35">
        <v>1108.6690000000001</v>
      </c>
      <c r="DW35">
        <v>475.45699999999999</v>
      </c>
      <c r="DX35">
        <v>0.83899999999999997</v>
      </c>
      <c r="DY35">
        <v>47.423999999999999</v>
      </c>
      <c r="DZ35">
        <v>1092</v>
      </c>
      <c r="EA35">
        <v>457</v>
      </c>
      <c r="EB35">
        <v>132.43600000000001</v>
      </c>
      <c r="EC35">
        <v>32.18</v>
      </c>
      <c r="ED35">
        <v>1.448</v>
      </c>
      <c r="EE35">
        <v>0.69099999999999995</v>
      </c>
      <c r="EF35">
        <v>0.95899999999999996</v>
      </c>
      <c r="EG35">
        <v>0</v>
      </c>
      <c r="EH35">
        <v>255</v>
      </c>
      <c r="EI35" s="6">
        <f t="shared" si="51"/>
        <v>455.80477421150385</v>
      </c>
      <c r="EJ35" s="5">
        <f t="shared" si="52"/>
        <v>1</v>
      </c>
      <c r="EK35" s="5" t="str">
        <f t="shared" si="53"/>
        <v xml:space="preserve"> </v>
      </c>
      <c r="EL35" s="5">
        <f t="shared" si="63"/>
        <v>23.765999999999998</v>
      </c>
      <c r="EM35" s="5" t="str">
        <f t="shared" si="64"/>
        <v xml:space="preserve"> </v>
      </c>
    </row>
    <row r="36" spans="21:143" x14ac:dyDescent="0.25">
      <c r="U36">
        <v>23</v>
      </c>
      <c r="V36">
        <v>1313</v>
      </c>
      <c r="Y36">
        <v>125.264</v>
      </c>
      <c r="Z36">
        <v>32.534999999999997</v>
      </c>
      <c r="AA36">
        <v>116</v>
      </c>
      <c r="AB36">
        <v>5</v>
      </c>
      <c r="AC36">
        <v>241</v>
      </c>
      <c r="AD36">
        <v>744.43299999999999</v>
      </c>
      <c r="AE36">
        <v>224.81399999999999</v>
      </c>
      <c r="AF36">
        <v>0.77700000000000002</v>
      </c>
      <c r="AG36">
        <v>52.326000000000001</v>
      </c>
      <c r="AH36">
        <v>717</v>
      </c>
      <c r="AI36">
        <v>215</v>
      </c>
      <c r="AJ36">
        <v>153.92500000000001</v>
      </c>
      <c r="AK36">
        <v>36.658999999999999</v>
      </c>
      <c r="AL36">
        <v>1.347</v>
      </c>
      <c r="AM36">
        <v>0.74199999999999999</v>
      </c>
      <c r="AN36">
        <v>0.90800000000000003</v>
      </c>
      <c r="AO36">
        <v>0</v>
      </c>
      <c r="AP36">
        <v>255</v>
      </c>
      <c r="AQ36" s="6">
        <f t="shared" si="42"/>
        <v>383.37413236158744</v>
      </c>
      <c r="AR36" s="5" t="str">
        <f t="shared" si="43"/>
        <v xml:space="preserve"> </v>
      </c>
      <c r="AS36" s="5">
        <f t="shared" si="44"/>
        <v>1</v>
      </c>
      <c r="AT36" s="5" t="str">
        <f t="shared" si="57"/>
        <v xml:space="preserve"> </v>
      </c>
      <c r="AU36" s="5">
        <f t="shared" si="58"/>
        <v>32.534999999999997</v>
      </c>
      <c r="BA36">
        <v>23</v>
      </c>
      <c r="BB36">
        <v>774</v>
      </c>
      <c r="BE36">
        <v>137.86600000000001</v>
      </c>
      <c r="BF36">
        <v>39.805999999999997</v>
      </c>
      <c r="BG36">
        <v>122</v>
      </c>
      <c r="BH36">
        <v>1</v>
      </c>
      <c r="BI36">
        <v>239</v>
      </c>
      <c r="BJ36">
        <v>322.49200000000002</v>
      </c>
      <c r="BK36">
        <v>460.286</v>
      </c>
      <c r="BL36">
        <v>0.84</v>
      </c>
      <c r="BM36">
        <v>40.706000000000003</v>
      </c>
      <c r="BN36">
        <v>312</v>
      </c>
      <c r="BO36">
        <v>478</v>
      </c>
      <c r="BP36">
        <v>62.176000000000002</v>
      </c>
      <c r="BQ36">
        <v>26</v>
      </c>
      <c r="BR36">
        <v>1.4390000000000001</v>
      </c>
      <c r="BS36">
        <v>0.69499999999999995</v>
      </c>
      <c r="BT36">
        <v>0.95199999999999996</v>
      </c>
      <c r="BU36">
        <v>0</v>
      </c>
      <c r="BV36">
        <v>255</v>
      </c>
      <c r="BW36" s="6">
        <f t="shared" si="45"/>
        <v>520.19088527962504</v>
      </c>
      <c r="BX36" s="5" t="str">
        <f t="shared" si="46"/>
        <v xml:space="preserve"> </v>
      </c>
      <c r="BY36" s="5">
        <f t="shared" si="47"/>
        <v>1</v>
      </c>
      <c r="BZ36" s="5" t="str">
        <f t="shared" si="59"/>
        <v xml:space="preserve"> </v>
      </c>
      <c r="CA36" s="5">
        <f t="shared" si="60"/>
        <v>39.805999999999997</v>
      </c>
      <c r="CG36">
        <v>23</v>
      </c>
      <c r="CH36">
        <v>962</v>
      </c>
      <c r="CK36">
        <v>65.048000000000002</v>
      </c>
      <c r="CL36">
        <v>39.546999999999997</v>
      </c>
      <c r="CM36">
        <v>29</v>
      </c>
      <c r="CN36">
        <v>0</v>
      </c>
      <c r="CO36">
        <v>190</v>
      </c>
      <c r="CP36">
        <v>939.42700000000002</v>
      </c>
      <c r="CQ36">
        <v>354.32799999999997</v>
      </c>
      <c r="CR36">
        <v>0.68899999999999995</v>
      </c>
      <c r="CS36">
        <v>49.204000000000001</v>
      </c>
      <c r="CT36">
        <v>915</v>
      </c>
      <c r="CU36">
        <v>340</v>
      </c>
      <c r="CV36">
        <v>142.43100000000001</v>
      </c>
      <c r="CW36">
        <v>30.742000000000001</v>
      </c>
      <c r="CX36">
        <v>1.5429999999999999</v>
      </c>
      <c r="CY36">
        <v>0.64800000000000002</v>
      </c>
      <c r="CZ36">
        <v>0.876</v>
      </c>
      <c r="DA36">
        <v>0</v>
      </c>
      <c r="DB36">
        <v>255</v>
      </c>
      <c r="DC36" s="6">
        <f t="shared" si="48"/>
        <v>490.07259711393783</v>
      </c>
      <c r="DD36" s="5" t="str">
        <f t="shared" si="49"/>
        <v xml:space="preserve"> </v>
      </c>
      <c r="DE36" s="5">
        <f t="shared" si="50"/>
        <v>1</v>
      </c>
      <c r="DF36" s="5" t="str">
        <f t="shared" si="61"/>
        <v xml:space="preserve"> </v>
      </c>
      <c r="DG36" s="5">
        <f t="shared" si="62"/>
        <v>39.546999999999997</v>
      </c>
      <c r="DM36">
        <v>23</v>
      </c>
      <c r="DN36">
        <v>1260</v>
      </c>
      <c r="DQ36">
        <v>95.620999999999995</v>
      </c>
      <c r="DR36">
        <v>54.893000000000001</v>
      </c>
      <c r="DS36">
        <v>46</v>
      </c>
      <c r="DT36">
        <v>0</v>
      </c>
      <c r="DU36">
        <v>255</v>
      </c>
      <c r="DV36">
        <v>1747.904</v>
      </c>
      <c r="DW36">
        <v>491.55799999999999</v>
      </c>
      <c r="DX36">
        <v>0.69</v>
      </c>
      <c r="DY36">
        <v>54.625999999999998</v>
      </c>
      <c r="DZ36">
        <v>1718</v>
      </c>
      <c r="EA36">
        <v>499</v>
      </c>
      <c r="EB36">
        <v>23.748999999999999</v>
      </c>
      <c r="EC36">
        <v>34.895000000000003</v>
      </c>
      <c r="ED36">
        <v>1.7190000000000001</v>
      </c>
      <c r="EE36">
        <v>0.58199999999999996</v>
      </c>
      <c r="EF36">
        <v>0.872</v>
      </c>
      <c r="EG36">
        <v>0</v>
      </c>
      <c r="EH36">
        <v>255</v>
      </c>
      <c r="EI36" s="6">
        <f t="shared" si="51"/>
        <v>842.06483144708034</v>
      </c>
      <c r="EJ36" s="5" t="str">
        <f t="shared" si="52"/>
        <v xml:space="preserve"> </v>
      </c>
      <c r="EK36" s="5">
        <f t="shared" si="53"/>
        <v>1</v>
      </c>
      <c r="EL36" s="5" t="str">
        <f t="shared" si="63"/>
        <v xml:space="preserve"> </v>
      </c>
      <c r="EM36" s="5">
        <f t="shared" si="64"/>
        <v>54.893000000000001</v>
      </c>
    </row>
    <row r="37" spans="21:143" x14ac:dyDescent="0.25">
      <c r="U37">
        <v>24</v>
      </c>
      <c r="V37">
        <v>588</v>
      </c>
      <c r="Y37">
        <v>116.017</v>
      </c>
      <c r="Z37">
        <v>26.332999999999998</v>
      </c>
      <c r="AA37">
        <v>113</v>
      </c>
      <c r="AB37">
        <v>41</v>
      </c>
      <c r="AC37">
        <v>212</v>
      </c>
      <c r="AD37">
        <v>910.66</v>
      </c>
      <c r="AE37">
        <v>232.529</v>
      </c>
      <c r="AF37">
        <v>0.83499999999999996</v>
      </c>
      <c r="AG37">
        <v>34.131999999999998</v>
      </c>
      <c r="AH37">
        <v>896</v>
      </c>
      <c r="AI37">
        <v>224</v>
      </c>
      <c r="AJ37">
        <v>148.173</v>
      </c>
      <c r="AK37">
        <v>25.899000000000001</v>
      </c>
      <c r="AL37">
        <v>1.3440000000000001</v>
      </c>
      <c r="AM37">
        <v>0.74399999999999999</v>
      </c>
      <c r="AN37">
        <v>0.92700000000000005</v>
      </c>
      <c r="AO37">
        <v>0</v>
      </c>
      <c r="AP37">
        <v>255</v>
      </c>
      <c r="AQ37" s="6">
        <f t="shared" si="42"/>
        <v>441.54283625714044</v>
      </c>
      <c r="AR37" s="5" t="str">
        <f t="shared" si="43"/>
        <v xml:space="preserve"> </v>
      </c>
      <c r="AS37" s="5">
        <f t="shared" si="44"/>
        <v>1</v>
      </c>
      <c r="AT37" s="5" t="str">
        <f t="shared" si="57"/>
        <v xml:space="preserve"> </v>
      </c>
      <c r="AU37" s="5">
        <f t="shared" si="58"/>
        <v>26.332999999999998</v>
      </c>
      <c r="BA37">
        <v>24</v>
      </c>
      <c r="BB37">
        <v>1330</v>
      </c>
      <c r="BE37">
        <v>103.586</v>
      </c>
      <c r="BF37">
        <v>39.697000000000003</v>
      </c>
      <c r="BG37">
        <v>128</v>
      </c>
      <c r="BH37">
        <v>0</v>
      </c>
      <c r="BI37">
        <v>197</v>
      </c>
      <c r="BJ37">
        <v>281.096</v>
      </c>
      <c r="BK37">
        <v>480.62799999999999</v>
      </c>
      <c r="BL37">
        <v>0.48299999999999998</v>
      </c>
      <c r="BM37">
        <v>64.900000000000006</v>
      </c>
      <c r="BN37">
        <v>262</v>
      </c>
      <c r="BO37">
        <v>509</v>
      </c>
      <c r="BP37">
        <v>56.31</v>
      </c>
      <c r="BQ37">
        <v>30.939</v>
      </c>
      <c r="BR37">
        <v>2.1840000000000002</v>
      </c>
      <c r="BS37">
        <v>0.45800000000000002</v>
      </c>
      <c r="BT37">
        <v>0.876</v>
      </c>
      <c r="BU37">
        <v>0</v>
      </c>
      <c r="BV37">
        <v>255</v>
      </c>
      <c r="BW37" s="6">
        <f t="shared" si="45"/>
        <v>545.65467050507323</v>
      </c>
      <c r="BX37" s="5" t="str">
        <f t="shared" si="46"/>
        <v xml:space="preserve"> </v>
      </c>
      <c r="BY37" s="5">
        <f t="shared" si="47"/>
        <v>1</v>
      </c>
      <c r="BZ37" s="5" t="str">
        <f t="shared" si="59"/>
        <v xml:space="preserve"> </v>
      </c>
      <c r="CA37" s="5">
        <f t="shared" si="60"/>
        <v>39.697000000000003</v>
      </c>
      <c r="CG37">
        <v>24</v>
      </c>
      <c r="CH37">
        <v>1283</v>
      </c>
      <c r="CK37">
        <v>106.375</v>
      </c>
      <c r="CL37">
        <v>53.228000000000002</v>
      </c>
      <c r="CM37">
        <v>125</v>
      </c>
      <c r="CN37">
        <v>0</v>
      </c>
      <c r="CO37">
        <v>217</v>
      </c>
      <c r="CP37">
        <v>1328.9680000000001</v>
      </c>
      <c r="CQ37">
        <v>361.39600000000002</v>
      </c>
      <c r="CR37">
        <v>0.69799999999999995</v>
      </c>
      <c r="CS37">
        <v>53.151000000000003</v>
      </c>
      <c r="CT37">
        <v>1303</v>
      </c>
      <c r="CU37">
        <v>374</v>
      </c>
      <c r="CV37">
        <v>11.944000000000001</v>
      </c>
      <c r="CW37">
        <v>36.646999999999998</v>
      </c>
      <c r="CX37">
        <v>1.3620000000000001</v>
      </c>
      <c r="CY37">
        <v>0.73399999999999999</v>
      </c>
      <c r="CZ37">
        <v>0.88700000000000001</v>
      </c>
      <c r="DA37">
        <v>0</v>
      </c>
      <c r="DB37">
        <v>255</v>
      </c>
      <c r="DC37" s="6">
        <f t="shared" si="48"/>
        <v>575.95291210740481</v>
      </c>
      <c r="DD37" s="5" t="str">
        <f t="shared" si="49"/>
        <v xml:space="preserve"> </v>
      </c>
      <c r="DE37" s="5">
        <f t="shared" si="50"/>
        <v>1</v>
      </c>
      <c r="DF37" s="5" t="str">
        <f t="shared" si="61"/>
        <v xml:space="preserve"> </v>
      </c>
      <c r="DG37" s="5">
        <f t="shared" si="62"/>
        <v>53.228000000000002</v>
      </c>
      <c r="DM37">
        <v>24</v>
      </c>
      <c r="DN37">
        <v>1690</v>
      </c>
      <c r="DQ37">
        <v>148.39400000000001</v>
      </c>
      <c r="DR37">
        <v>48.442999999999998</v>
      </c>
      <c r="DS37">
        <v>164</v>
      </c>
      <c r="DT37">
        <v>0</v>
      </c>
      <c r="DU37">
        <v>255</v>
      </c>
      <c r="DV37">
        <v>496.82499999999999</v>
      </c>
      <c r="DW37">
        <v>499.27199999999999</v>
      </c>
      <c r="DX37">
        <v>0.70799999999999996</v>
      </c>
      <c r="DY37">
        <v>65</v>
      </c>
      <c r="DZ37">
        <v>467</v>
      </c>
      <c r="EA37">
        <v>507</v>
      </c>
      <c r="EB37">
        <v>22.62</v>
      </c>
      <c r="EC37">
        <v>36.749000000000002</v>
      </c>
      <c r="ED37">
        <v>1.8029999999999999</v>
      </c>
      <c r="EE37">
        <v>0.55500000000000005</v>
      </c>
      <c r="EF37">
        <v>0.91700000000000004</v>
      </c>
      <c r="EG37">
        <v>0</v>
      </c>
      <c r="EH37">
        <v>255</v>
      </c>
      <c r="EI37" s="6">
        <f t="shared" si="51"/>
        <v>677.53376716515027</v>
      </c>
      <c r="EJ37" s="5" t="str">
        <f t="shared" si="52"/>
        <v xml:space="preserve"> </v>
      </c>
      <c r="EK37" s="5">
        <f t="shared" si="53"/>
        <v>1</v>
      </c>
      <c r="EL37" s="5" t="str">
        <f t="shared" si="63"/>
        <v xml:space="preserve"> </v>
      </c>
      <c r="EM37" s="5">
        <f t="shared" si="64"/>
        <v>48.442999999999998</v>
      </c>
    </row>
    <row r="38" spans="21:143" x14ac:dyDescent="0.25">
      <c r="U38">
        <v>25</v>
      </c>
      <c r="V38">
        <v>964</v>
      </c>
      <c r="Y38">
        <v>110.872</v>
      </c>
      <c r="Z38">
        <v>46.618000000000002</v>
      </c>
      <c r="AA38">
        <v>146</v>
      </c>
      <c r="AB38">
        <v>20</v>
      </c>
      <c r="AC38">
        <v>237</v>
      </c>
      <c r="AD38">
        <v>258.57299999999998</v>
      </c>
      <c r="AE38">
        <v>253.535</v>
      </c>
      <c r="AF38">
        <v>0.89200000000000002</v>
      </c>
      <c r="AG38">
        <v>42.154000000000003</v>
      </c>
      <c r="AH38">
        <v>249</v>
      </c>
      <c r="AI38">
        <v>235</v>
      </c>
      <c r="AJ38">
        <v>112.306</v>
      </c>
      <c r="AK38">
        <v>31</v>
      </c>
      <c r="AL38">
        <v>1.25</v>
      </c>
      <c r="AM38">
        <v>0.8</v>
      </c>
      <c r="AN38">
        <v>0.96099999999999997</v>
      </c>
      <c r="AO38">
        <v>0</v>
      </c>
      <c r="AP38">
        <v>255</v>
      </c>
      <c r="AQ38" s="6">
        <f t="shared" si="42"/>
        <v>534.85107097677201</v>
      </c>
      <c r="AR38" s="5" t="str">
        <f t="shared" si="43"/>
        <v xml:space="preserve"> </v>
      </c>
      <c r="AS38" s="5">
        <f t="shared" si="44"/>
        <v>1</v>
      </c>
      <c r="AT38" s="5" t="str">
        <f t="shared" si="57"/>
        <v xml:space="preserve"> </v>
      </c>
      <c r="AU38" s="5">
        <f t="shared" si="58"/>
        <v>46.618000000000002</v>
      </c>
      <c r="BA38">
        <v>25</v>
      </c>
      <c r="BB38">
        <v>896</v>
      </c>
      <c r="BE38">
        <v>96.128</v>
      </c>
      <c r="BF38">
        <v>43.670999999999999</v>
      </c>
      <c r="BG38">
        <v>74</v>
      </c>
      <c r="BH38">
        <v>4</v>
      </c>
      <c r="BI38">
        <v>231</v>
      </c>
      <c r="BJ38">
        <v>515.75900000000001</v>
      </c>
      <c r="BK38">
        <v>467.30700000000002</v>
      </c>
      <c r="BL38">
        <v>0.84099999999999997</v>
      </c>
      <c r="BM38">
        <v>42.953000000000003</v>
      </c>
      <c r="BN38">
        <v>496</v>
      </c>
      <c r="BO38">
        <v>471</v>
      </c>
      <c r="BP38">
        <v>12.095000000000001</v>
      </c>
      <c r="BQ38">
        <v>27</v>
      </c>
      <c r="BR38">
        <v>1.5289999999999999</v>
      </c>
      <c r="BS38">
        <v>0.65400000000000003</v>
      </c>
      <c r="BT38">
        <v>0.95799999999999996</v>
      </c>
      <c r="BU38">
        <v>0</v>
      </c>
      <c r="BV38">
        <v>255</v>
      </c>
      <c r="BW38" s="6">
        <f t="shared" si="45"/>
        <v>366.52581309643119</v>
      </c>
      <c r="BX38" s="5">
        <f t="shared" si="46"/>
        <v>1</v>
      </c>
      <c r="BY38" s="5" t="str">
        <f t="shared" si="47"/>
        <v xml:space="preserve"> </v>
      </c>
      <c r="BZ38" s="5">
        <f t="shared" si="59"/>
        <v>43.670999999999999</v>
      </c>
      <c r="CA38" s="5" t="str">
        <f t="shared" si="60"/>
        <v xml:space="preserve"> </v>
      </c>
      <c r="CG38">
        <v>25</v>
      </c>
      <c r="CH38">
        <v>1520</v>
      </c>
      <c r="CK38">
        <v>110.261</v>
      </c>
      <c r="CL38">
        <v>58.405999999999999</v>
      </c>
      <c r="CM38">
        <v>182</v>
      </c>
      <c r="CN38">
        <v>0</v>
      </c>
      <c r="CO38">
        <v>223</v>
      </c>
      <c r="CP38">
        <v>695.81600000000003</v>
      </c>
      <c r="CQ38">
        <v>370.07</v>
      </c>
      <c r="CR38">
        <v>0.755</v>
      </c>
      <c r="CS38">
        <v>58.052</v>
      </c>
      <c r="CT38">
        <v>679</v>
      </c>
      <c r="CU38">
        <v>347</v>
      </c>
      <c r="CV38">
        <v>132.20699999999999</v>
      </c>
      <c r="CW38">
        <v>38.558</v>
      </c>
      <c r="CX38">
        <v>1.544</v>
      </c>
      <c r="CY38">
        <v>0.64800000000000002</v>
      </c>
      <c r="CZ38">
        <v>0.91600000000000004</v>
      </c>
      <c r="DA38">
        <v>0</v>
      </c>
      <c r="DB38">
        <v>255</v>
      </c>
      <c r="DC38" s="6">
        <f t="shared" si="48"/>
        <v>563.80080719080206</v>
      </c>
      <c r="DD38" s="5" t="str">
        <f t="shared" si="49"/>
        <v xml:space="preserve"> </v>
      </c>
      <c r="DE38" s="5">
        <f t="shared" si="50"/>
        <v>1</v>
      </c>
      <c r="DF38" s="5" t="str">
        <f t="shared" si="61"/>
        <v xml:space="preserve"> </v>
      </c>
      <c r="DG38" s="5">
        <f t="shared" si="62"/>
        <v>58.405999999999999</v>
      </c>
      <c r="DM38">
        <v>25</v>
      </c>
      <c r="DN38">
        <v>1252</v>
      </c>
      <c r="DQ38">
        <v>128.81299999999999</v>
      </c>
      <c r="DR38">
        <v>55.274000000000001</v>
      </c>
      <c r="DS38">
        <v>255</v>
      </c>
      <c r="DT38">
        <v>0</v>
      </c>
      <c r="DU38">
        <v>255</v>
      </c>
      <c r="DV38">
        <v>554.61699999999996</v>
      </c>
      <c r="DW38">
        <v>500.74599999999998</v>
      </c>
      <c r="DX38">
        <v>0.73599999999999999</v>
      </c>
      <c r="DY38">
        <v>59.033999999999999</v>
      </c>
      <c r="DZ38">
        <v>525</v>
      </c>
      <c r="EA38">
        <v>513</v>
      </c>
      <c r="EB38">
        <v>26.131</v>
      </c>
      <c r="EC38">
        <v>33</v>
      </c>
      <c r="ED38">
        <v>1.7929999999999999</v>
      </c>
      <c r="EE38">
        <v>0.55800000000000005</v>
      </c>
      <c r="EF38">
        <v>0.95299999999999996</v>
      </c>
      <c r="EG38">
        <v>0</v>
      </c>
      <c r="EH38">
        <v>255</v>
      </c>
      <c r="EI38" s="6">
        <f t="shared" si="51"/>
        <v>632.52297825533594</v>
      </c>
      <c r="EJ38" s="5" t="str">
        <f t="shared" si="52"/>
        <v xml:space="preserve"> </v>
      </c>
      <c r="EK38" s="5">
        <f t="shared" si="53"/>
        <v>1</v>
      </c>
      <c r="EL38" s="5" t="str">
        <f t="shared" si="63"/>
        <v xml:space="preserve"> </v>
      </c>
      <c r="EM38" s="5">
        <f t="shared" si="64"/>
        <v>55.274000000000001</v>
      </c>
    </row>
    <row r="39" spans="21:143" x14ac:dyDescent="0.25">
      <c r="U39">
        <v>26</v>
      </c>
      <c r="V39">
        <v>812</v>
      </c>
      <c r="Y39">
        <v>105.416</v>
      </c>
      <c r="Z39">
        <v>53.225999999999999</v>
      </c>
      <c r="AA39">
        <v>134</v>
      </c>
      <c r="AB39">
        <v>11</v>
      </c>
      <c r="AC39">
        <v>229</v>
      </c>
      <c r="AD39">
        <v>181.59700000000001</v>
      </c>
      <c r="AE39">
        <v>264.54899999999998</v>
      </c>
      <c r="AF39">
        <v>0.74</v>
      </c>
      <c r="AG39">
        <v>46.325000000000003</v>
      </c>
      <c r="AH39">
        <v>168</v>
      </c>
      <c r="AI39">
        <v>283</v>
      </c>
      <c r="AJ39">
        <v>57.338999999999999</v>
      </c>
      <c r="AK39">
        <v>27.577000000000002</v>
      </c>
      <c r="AL39">
        <v>1.7889999999999999</v>
      </c>
      <c r="AM39">
        <v>0.55900000000000005</v>
      </c>
      <c r="AN39">
        <v>0.90800000000000003</v>
      </c>
      <c r="AO39">
        <v>0</v>
      </c>
      <c r="AP39">
        <v>255</v>
      </c>
      <c r="AQ39" s="6">
        <f t="shared" si="42"/>
        <v>589.23600747832779</v>
      </c>
      <c r="AR39" s="5" t="str">
        <f t="shared" si="43"/>
        <v xml:space="preserve"> </v>
      </c>
      <c r="AS39" s="5">
        <f t="shared" si="44"/>
        <v>1</v>
      </c>
      <c r="AT39" s="5" t="str">
        <f t="shared" si="57"/>
        <v xml:space="preserve"> </v>
      </c>
      <c r="AU39" s="5">
        <f t="shared" si="58"/>
        <v>53.225999999999999</v>
      </c>
      <c r="BA39">
        <v>26</v>
      </c>
      <c r="BB39">
        <v>1192</v>
      </c>
      <c r="BE39">
        <v>103.23</v>
      </c>
      <c r="BF39">
        <v>40.212000000000003</v>
      </c>
      <c r="BG39">
        <v>73</v>
      </c>
      <c r="BH39">
        <v>0</v>
      </c>
      <c r="BI39">
        <v>192</v>
      </c>
      <c r="BJ39">
        <v>444.26</v>
      </c>
      <c r="BK39">
        <v>481.33699999999999</v>
      </c>
      <c r="BL39">
        <v>0.80800000000000005</v>
      </c>
      <c r="BM39">
        <v>48.6</v>
      </c>
      <c r="BN39">
        <v>430</v>
      </c>
      <c r="BO39">
        <v>460</v>
      </c>
      <c r="BP39">
        <v>126.634</v>
      </c>
      <c r="BQ39">
        <v>32.902999999999999</v>
      </c>
      <c r="BR39">
        <v>1.486</v>
      </c>
      <c r="BS39">
        <v>0.67300000000000004</v>
      </c>
      <c r="BT39">
        <v>0.93100000000000005</v>
      </c>
      <c r="BU39">
        <v>0</v>
      </c>
      <c r="BV39">
        <v>255</v>
      </c>
      <c r="BW39" s="6">
        <f t="shared" si="45"/>
        <v>408.8795122734814</v>
      </c>
      <c r="BX39" s="5" t="str">
        <f t="shared" si="46"/>
        <v xml:space="preserve"> </v>
      </c>
      <c r="BY39" s="5">
        <f t="shared" si="47"/>
        <v>1</v>
      </c>
      <c r="BZ39" s="5" t="str">
        <f t="shared" si="59"/>
        <v xml:space="preserve"> </v>
      </c>
      <c r="CA39" s="5">
        <f t="shared" si="60"/>
        <v>40.212000000000003</v>
      </c>
      <c r="CG39">
        <v>26</v>
      </c>
      <c r="CH39">
        <v>807</v>
      </c>
      <c r="CK39">
        <v>96.480999999999995</v>
      </c>
      <c r="CL39">
        <v>52.268999999999998</v>
      </c>
      <c r="CM39">
        <v>69</v>
      </c>
      <c r="CN39">
        <v>0</v>
      </c>
      <c r="CO39">
        <v>220</v>
      </c>
      <c r="CP39">
        <v>912.14099999999996</v>
      </c>
      <c r="CQ39">
        <v>369.85700000000003</v>
      </c>
      <c r="CR39">
        <v>0.64600000000000002</v>
      </c>
      <c r="CS39">
        <v>44.643000000000001</v>
      </c>
      <c r="CT39">
        <v>904</v>
      </c>
      <c r="CU39">
        <v>390</v>
      </c>
      <c r="CV39">
        <v>74.406999999999996</v>
      </c>
      <c r="CW39">
        <v>24.626000000000001</v>
      </c>
      <c r="CX39">
        <v>1.992</v>
      </c>
      <c r="CY39">
        <v>0.502</v>
      </c>
      <c r="CZ39">
        <v>0.872</v>
      </c>
      <c r="DA39">
        <v>0</v>
      </c>
      <c r="DB39">
        <v>255</v>
      </c>
      <c r="DC39" s="6">
        <f t="shared" si="48"/>
        <v>479.40053287934501</v>
      </c>
      <c r="DD39" s="5" t="str">
        <f t="shared" si="49"/>
        <v xml:space="preserve"> </v>
      </c>
      <c r="DE39" s="5">
        <f t="shared" si="50"/>
        <v>1</v>
      </c>
      <c r="DF39" s="5" t="str">
        <f t="shared" si="61"/>
        <v xml:space="preserve"> </v>
      </c>
      <c r="DG39" s="5">
        <f t="shared" si="62"/>
        <v>52.268999999999998</v>
      </c>
      <c r="DM39">
        <v>26</v>
      </c>
      <c r="DN39">
        <v>725</v>
      </c>
      <c r="DQ39">
        <v>78.274000000000001</v>
      </c>
      <c r="DR39">
        <v>31.745000000000001</v>
      </c>
      <c r="DS39">
        <v>99</v>
      </c>
      <c r="DT39">
        <v>0</v>
      </c>
      <c r="DU39">
        <v>177</v>
      </c>
      <c r="DV39">
        <v>1146.106</v>
      </c>
      <c r="DW39">
        <v>504.47</v>
      </c>
      <c r="DX39">
        <v>0.84099999999999997</v>
      </c>
      <c r="DY39">
        <v>38.274999999999999</v>
      </c>
      <c r="DZ39">
        <v>1128</v>
      </c>
      <c r="EA39">
        <v>499</v>
      </c>
      <c r="EB39">
        <v>160.14500000000001</v>
      </c>
      <c r="EC39">
        <v>24.771000000000001</v>
      </c>
      <c r="ED39">
        <v>1.542</v>
      </c>
      <c r="EE39">
        <v>0.64900000000000002</v>
      </c>
      <c r="EF39">
        <v>0.95299999999999996</v>
      </c>
      <c r="EG39">
        <v>0</v>
      </c>
      <c r="EH39">
        <v>255</v>
      </c>
      <c r="EI39" s="6">
        <f t="shared" si="51"/>
        <v>436.18776738922878</v>
      </c>
      <c r="EJ39" s="5">
        <f t="shared" si="52"/>
        <v>1</v>
      </c>
      <c r="EK39" s="5" t="str">
        <f t="shared" si="53"/>
        <v xml:space="preserve"> </v>
      </c>
      <c r="EL39" s="5">
        <f t="shared" si="63"/>
        <v>31.745000000000001</v>
      </c>
      <c r="EM39" s="5" t="str">
        <f t="shared" si="64"/>
        <v xml:space="preserve"> </v>
      </c>
    </row>
    <row r="40" spans="21:143" x14ac:dyDescent="0.25">
      <c r="U40">
        <v>27</v>
      </c>
      <c r="V40">
        <v>782</v>
      </c>
      <c r="Y40">
        <v>111.271</v>
      </c>
      <c r="Z40">
        <v>35.232999999999997</v>
      </c>
      <c r="AA40">
        <v>106</v>
      </c>
      <c r="AB40">
        <v>11</v>
      </c>
      <c r="AC40">
        <v>205</v>
      </c>
      <c r="AD40">
        <v>509.471</v>
      </c>
      <c r="AE40">
        <v>264.815</v>
      </c>
      <c r="AF40">
        <v>0.74399999999999999</v>
      </c>
      <c r="AG40">
        <v>41.4</v>
      </c>
      <c r="AH40">
        <v>495</v>
      </c>
      <c r="AI40">
        <v>281</v>
      </c>
      <c r="AJ40">
        <v>52.853000000000002</v>
      </c>
      <c r="AK40">
        <v>29.376000000000001</v>
      </c>
      <c r="AL40">
        <v>1.4690000000000001</v>
      </c>
      <c r="AM40">
        <v>0.68100000000000005</v>
      </c>
      <c r="AN40">
        <v>0.9</v>
      </c>
      <c r="AO40">
        <v>0</v>
      </c>
      <c r="AP40">
        <v>255</v>
      </c>
      <c r="AQ40" s="6">
        <f t="shared" si="42"/>
        <v>369.98932295000077</v>
      </c>
      <c r="AR40" s="5" t="str">
        <f t="shared" si="43"/>
        <v xml:space="preserve"> </v>
      </c>
      <c r="AS40" s="5">
        <f t="shared" si="44"/>
        <v>1</v>
      </c>
      <c r="AT40" s="5" t="str">
        <f t="shared" si="57"/>
        <v xml:space="preserve"> </v>
      </c>
      <c r="AU40" s="5">
        <f t="shared" si="58"/>
        <v>35.232999999999997</v>
      </c>
      <c r="BA40">
        <v>27</v>
      </c>
      <c r="BB40">
        <v>1168</v>
      </c>
      <c r="BE40">
        <v>105.682</v>
      </c>
      <c r="BF40">
        <v>38.433</v>
      </c>
      <c r="BG40">
        <v>104</v>
      </c>
      <c r="BH40">
        <v>3</v>
      </c>
      <c r="BI40">
        <v>204</v>
      </c>
      <c r="BJ40">
        <v>229.99100000000001</v>
      </c>
      <c r="BK40">
        <v>488.69799999999998</v>
      </c>
      <c r="BL40">
        <v>0.73</v>
      </c>
      <c r="BM40">
        <v>54.231000000000002</v>
      </c>
      <c r="BN40">
        <v>222</v>
      </c>
      <c r="BO40">
        <v>515</v>
      </c>
      <c r="BP40">
        <v>67.218000000000004</v>
      </c>
      <c r="BQ40">
        <v>33.441000000000003</v>
      </c>
      <c r="BR40">
        <v>1.629</v>
      </c>
      <c r="BS40">
        <v>0.61399999999999999</v>
      </c>
      <c r="BT40">
        <v>0.92300000000000004</v>
      </c>
      <c r="BU40">
        <v>0</v>
      </c>
      <c r="BV40">
        <v>255</v>
      </c>
      <c r="BW40" s="6">
        <f t="shared" si="45"/>
        <v>587.67292293332696</v>
      </c>
      <c r="BX40" s="5" t="str">
        <f t="shared" si="46"/>
        <v xml:space="preserve"> </v>
      </c>
      <c r="BY40" s="5">
        <f t="shared" si="47"/>
        <v>1</v>
      </c>
      <c r="BZ40" s="5" t="str">
        <f t="shared" si="59"/>
        <v xml:space="preserve"> </v>
      </c>
      <c r="CA40" s="5">
        <f t="shared" si="60"/>
        <v>38.433</v>
      </c>
      <c r="CG40">
        <v>27</v>
      </c>
      <c r="CH40">
        <v>923</v>
      </c>
      <c r="CK40">
        <v>119.715</v>
      </c>
      <c r="CL40">
        <v>43.173000000000002</v>
      </c>
      <c r="CM40">
        <v>137</v>
      </c>
      <c r="CN40">
        <v>29</v>
      </c>
      <c r="CO40">
        <v>254</v>
      </c>
      <c r="CP40">
        <v>1164.2170000000001</v>
      </c>
      <c r="CQ40">
        <v>362.875</v>
      </c>
      <c r="CR40">
        <v>0.46500000000000002</v>
      </c>
      <c r="CS40">
        <v>64.777000000000001</v>
      </c>
      <c r="CT40">
        <v>1133</v>
      </c>
      <c r="CU40">
        <v>366</v>
      </c>
      <c r="CV40">
        <v>8.8810000000000002</v>
      </c>
      <c r="CW40">
        <v>21.704000000000001</v>
      </c>
      <c r="CX40">
        <v>3.63</v>
      </c>
      <c r="CY40">
        <v>0.27500000000000002</v>
      </c>
      <c r="CZ40">
        <v>0.80300000000000005</v>
      </c>
      <c r="DA40">
        <v>0</v>
      </c>
      <c r="DB40">
        <v>255</v>
      </c>
      <c r="DC40" s="6">
        <f t="shared" si="48"/>
        <v>501.67216026504798</v>
      </c>
      <c r="DD40" s="5" t="str">
        <f t="shared" si="49"/>
        <v xml:space="preserve"> </v>
      </c>
      <c r="DE40" s="5">
        <f t="shared" si="50"/>
        <v>1</v>
      </c>
      <c r="DF40" s="5" t="str">
        <f t="shared" si="61"/>
        <v xml:space="preserve"> </v>
      </c>
      <c r="DG40" s="5">
        <f t="shared" si="62"/>
        <v>43.173000000000002</v>
      </c>
      <c r="DM40">
        <v>27</v>
      </c>
      <c r="DN40">
        <v>2060</v>
      </c>
      <c r="DQ40">
        <v>66.498999999999995</v>
      </c>
      <c r="DR40">
        <v>40.918999999999997</v>
      </c>
      <c r="DS40">
        <v>0</v>
      </c>
      <c r="DT40">
        <v>0</v>
      </c>
      <c r="DU40">
        <v>244</v>
      </c>
      <c r="DV40">
        <v>1524.96</v>
      </c>
      <c r="DW40">
        <v>558.14200000000005</v>
      </c>
      <c r="DX40">
        <v>0.67800000000000005</v>
      </c>
      <c r="DY40">
        <v>72.09</v>
      </c>
      <c r="DZ40">
        <v>1489</v>
      </c>
      <c r="EA40">
        <v>570</v>
      </c>
      <c r="EB40">
        <v>23.72</v>
      </c>
      <c r="EC40">
        <v>39.563000000000002</v>
      </c>
      <c r="ED40">
        <v>2.1</v>
      </c>
      <c r="EE40">
        <v>0.47599999999999998</v>
      </c>
      <c r="EF40">
        <v>0.88400000000000001</v>
      </c>
      <c r="EG40">
        <v>0</v>
      </c>
      <c r="EH40">
        <v>255</v>
      </c>
      <c r="EI40" s="6">
        <f t="shared" si="51"/>
        <v>619.1832256965622</v>
      </c>
      <c r="EJ40" s="5" t="str">
        <f t="shared" si="52"/>
        <v xml:space="preserve"> </v>
      </c>
      <c r="EK40" s="5">
        <f t="shared" si="53"/>
        <v>1</v>
      </c>
      <c r="EL40" s="5" t="str">
        <f t="shared" si="63"/>
        <v xml:space="preserve"> </v>
      </c>
      <c r="EM40" s="5">
        <f t="shared" si="64"/>
        <v>40.918999999999997</v>
      </c>
    </row>
    <row r="41" spans="21:143" x14ac:dyDescent="0.25">
      <c r="U41">
        <v>28</v>
      </c>
      <c r="V41">
        <v>2288</v>
      </c>
      <c r="Y41">
        <v>118.81</v>
      </c>
      <c r="Z41">
        <v>47.04</v>
      </c>
      <c r="AA41">
        <v>85</v>
      </c>
      <c r="AB41">
        <v>9</v>
      </c>
      <c r="AC41">
        <v>238</v>
      </c>
      <c r="AD41">
        <v>341.02100000000002</v>
      </c>
      <c r="AE41">
        <v>280.42099999999999</v>
      </c>
      <c r="AF41">
        <v>0.70399999999999996</v>
      </c>
      <c r="AG41">
        <v>69.116</v>
      </c>
      <c r="AH41">
        <v>317</v>
      </c>
      <c r="AI41">
        <v>257</v>
      </c>
      <c r="AJ41">
        <v>121.39</v>
      </c>
      <c r="AK41">
        <v>45</v>
      </c>
      <c r="AL41">
        <v>1.4690000000000001</v>
      </c>
      <c r="AM41">
        <v>0.68100000000000005</v>
      </c>
      <c r="AN41">
        <v>0.91700000000000004</v>
      </c>
      <c r="AO41">
        <v>0</v>
      </c>
      <c r="AP41">
        <v>255</v>
      </c>
      <c r="AQ41" s="6">
        <f t="shared" si="42"/>
        <v>455.82139322875133</v>
      </c>
      <c r="AR41" s="5" t="str">
        <f t="shared" si="43"/>
        <v xml:space="preserve"> </v>
      </c>
      <c r="AS41" s="5">
        <f t="shared" si="44"/>
        <v>1</v>
      </c>
      <c r="AT41" s="5" t="str">
        <f t="shared" si="57"/>
        <v xml:space="preserve"> </v>
      </c>
      <c r="AU41" s="5">
        <f t="shared" si="58"/>
        <v>47.04</v>
      </c>
      <c r="BA41">
        <v>28</v>
      </c>
      <c r="BB41">
        <v>1661</v>
      </c>
      <c r="BE41">
        <v>104.483</v>
      </c>
      <c r="BF41">
        <v>35.207000000000001</v>
      </c>
      <c r="BG41">
        <v>95</v>
      </c>
      <c r="BH41">
        <v>0</v>
      </c>
      <c r="BI41">
        <v>243</v>
      </c>
      <c r="BJ41">
        <v>539.87599999999998</v>
      </c>
      <c r="BK41">
        <v>491.04500000000002</v>
      </c>
      <c r="BL41">
        <v>0.55700000000000005</v>
      </c>
      <c r="BM41">
        <v>73.98</v>
      </c>
      <c r="BN41">
        <v>504</v>
      </c>
      <c r="BO41">
        <v>486</v>
      </c>
      <c r="BP41">
        <v>166.715</v>
      </c>
      <c r="BQ41">
        <v>40.798000000000002</v>
      </c>
      <c r="BR41">
        <v>2.024</v>
      </c>
      <c r="BS41">
        <v>0.49399999999999999</v>
      </c>
      <c r="BT41">
        <v>0.82</v>
      </c>
      <c r="BU41">
        <v>0</v>
      </c>
      <c r="BV41">
        <v>255</v>
      </c>
      <c r="BW41" s="6">
        <f t="shared" si="45"/>
        <v>332.7488323841273</v>
      </c>
      <c r="BX41" s="5">
        <f t="shared" si="46"/>
        <v>1</v>
      </c>
      <c r="BY41" s="5" t="str">
        <f t="shared" si="47"/>
        <v xml:space="preserve"> </v>
      </c>
      <c r="BZ41" s="5">
        <f t="shared" si="59"/>
        <v>35.207000000000001</v>
      </c>
      <c r="CA41" s="5" t="str">
        <f t="shared" si="60"/>
        <v xml:space="preserve"> </v>
      </c>
      <c r="CG41">
        <v>28</v>
      </c>
      <c r="CH41">
        <v>627</v>
      </c>
      <c r="CK41">
        <v>108.33499999999999</v>
      </c>
      <c r="CL41">
        <v>47.551000000000002</v>
      </c>
      <c r="CM41">
        <v>134</v>
      </c>
      <c r="CN41">
        <v>10</v>
      </c>
      <c r="CO41">
        <v>215</v>
      </c>
      <c r="CP41">
        <v>1215.2349999999999</v>
      </c>
      <c r="CQ41">
        <v>370.37900000000002</v>
      </c>
      <c r="CR41">
        <v>0.497</v>
      </c>
      <c r="CS41">
        <v>37.121000000000002</v>
      </c>
      <c r="CT41">
        <v>1202</v>
      </c>
      <c r="CU41">
        <v>357</v>
      </c>
      <c r="CV41">
        <v>152.745</v>
      </c>
      <c r="CW41">
        <v>33</v>
      </c>
      <c r="CX41">
        <v>1.327</v>
      </c>
      <c r="CY41">
        <v>0.754</v>
      </c>
      <c r="CZ41">
        <v>0.74</v>
      </c>
      <c r="DA41">
        <v>0</v>
      </c>
      <c r="DB41">
        <v>255</v>
      </c>
      <c r="DC41" s="6">
        <f t="shared" si="48"/>
        <v>512.95699311443241</v>
      </c>
      <c r="DD41" s="5" t="str">
        <f t="shared" si="49"/>
        <v xml:space="preserve"> </v>
      </c>
      <c r="DE41" s="5">
        <f t="shared" si="50"/>
        <v>1</v>
      </c>
      <c r="DF41" s="5" t="str">
        <f t="shared" si="61"/>
        <v xml:space="preserve"> </v>
      </c>
      <c r="DG41" s="5">
        <f t="shared" si="62"/>
        <v>47.551000000000002</v>
      </c>
      <c r="DM41">
        <v>28</v>
      </c>
      <c r="DN41">
        <v>1180</v>
      </c>
      <c r="DQ41">
        <v>75.367000000000004</v>
      </c>
      <c r="DR41">
        <v>33.944000000000003</v>
      </c>
      <c r="DS41">
        <v>56</v>
      </c>
      <c r="DT41">
        <v>0</v>
      </c>
      <c r="DU41">
        <v>218</v>
      </c>
      <c r="DV41">
        <v>1396.0509999999999</v>
      </c>
      <c r="DW41">
        <v>585.28099999999995</v>
      </c>
      <c r="DX41">
        <v>0.624</v>
      </c>
      <c r="DY41">
        <v>63.284999999999997</v>
      </c>
      <c r="DZ41">
        <v>1371</v>
      </c>
      <c r="EA41">
        <v>566</v>
      </c>
      <c r="EB41">
        <v>148.57</v>
      </c>
      <c r="EC41">
        <v>25.800999999999998</v>
      </c>
      <c r="ED41">
        <v>2.524</v>
      </c>
      <c r="EE41">
        <v>0.39600000000000002</v>
      </c>
      <c r="EF41">
        <v>0.90600000000000003</v>
      </c>
      <c r="EG41">
        <v>0</v>
      </c>
      <c r="EH41">
        <v>255</v>
      </c>
      <c r="EI41" s="6">
        <f t="shared" si="51"/>
        <v>502.02762669199785</v>
      </c>
      <c r="EJ41" s="5" t="str">
        <f t="shared" si="52"/>
        <v xml:space="preserve"> </v>
      </c>
      <c r="EK41" s="5">
        <f t="shared" si="53"/>
        <v>1</v>
      </c>
      <c r="EL41" s="5" t="str">
        <f t="shared" si="63"/>
        <v xml:space="preserve"> </v>
      </c>
      <c r="EM41" s="5">
        <f t="shared" si="64"/>
        <v>33.944000000000003</v>
      </c>
    </row>
    <row r="42" spans="21:143" x14ac:dyDescent="0.25">
      <c r="U42">
        <v>29</v>
      </c>
      <c r="V42">
        <v>712</v>
      </c>
      <c r="Y42">
        <v>119.63800000000001</v>
      </c>
      <c r="Z42">
        <v>37.292999999999999</v>
      </c>
      <c r="AA42">
        <v>139</v>
      </c>
      <c r="AB42">
        <v>31</v>
      </c>
      <c r="AC42">
        <v>210</v>
      </c>
      <c r="AD42">
        <v>1078.7570000000001</v>
      </c>
      <c r="AE42">
        <v>272.87099999999998</v>
      </c>
      <c r="AF42">
        <v>0.84699999999999998</v>
      </c>
      <c r="AG42">
        <v>37.947000000000003</v>
      </c>
      <c r="AH42">
        <v>1071</v>
      </c>
      <c r="AI42">
        <v>290</v>
      </c>
      <c r="AJ42">
        <v>71.564999999999998</v>
      </c>
      <c r="AK42">
        <v>23</v>
      </c>
      <c r="AL42">
        <v>1.5980000000000001</v>
      </c>
      <c r="AM42">
        <v>0.626</v>
      </c>
      <c r="AN42">
        <v>0.96299999999999997</v>
      </c>
      <c r="AO42">
        <v>0</v>
      </c>
      <c r="AP42">
        <v>255</v>
      </c>
      <c r="AQ42" s="6">
        <f t="shared" si="42"/>
        <v>526.73597060861528</v>
      </c>
      <c r="AR42" s="5" t="str">
        <f t="shared" si="43"/>
        <v xml:space="preserve"> </v>
      </c>
      <c r="AS42" s="5">
        <f t="shared" si="44"/>
        <v>1</v>
      </c>
      <c r="AT42" s="5" t="str">
        <f t="shared" si="57"/>
        <v xml:space="preserve"> </v>
      </c>
      <c r="AU42" s="5">
        <f t="shared" si="58"/>
        <v>37.292999999999999</v>
      </c>
      <c r="BA42">
        <v>29</v>
      </c>
      <c r="BB42">
        <v>1828</v>
      </c>
      <c r="BE42">
        <v>117.91</v>
      </c>
      <c r="BF42">
        <v>45.881</v>
      </c>
      <c r="BG42">
        <v>164</v>
      </c>
      <c r="BH42">
        <v>3</v>
      </c>
      <c r="BI42">
        <v>239</v>
      </c>
      <c r="BJ42">
        <v>406.00799999999998</v>
      </c>
      <c r="BK42">
        <v>492.11</v>
      </c>
      <c r="BL42">
        <v>0.879</v>
      </c>
      <c r="BM42">
        <v>51.624000000000002</v>
      </c>
      <c r="BN42">
        <v>386</v>
      </c>
      <c r="BO42">
        <v>508</v>
      </c>
      <c r="BP42">
        <v>31.535</v>
      </c>
      <c r="BQ42">
        <v>47.259</v>
      </c>
      <c r="BR42">
        <v>1.077</v>
      </c>
      <c r="BS42">
        <v>0.92900000000000005</v>
      </c>
      <c r="BT42">
        <v>0.95699999999999996</v>
      </c>
      <c r="BU42">
        <v>0</v>
      </c>
      <c r="BV42">
        <v>255</v>
      </c>
      <c r="BW42" s="6">
        <f t="shared" si="45"/>
        <v>432.99854988209836</v>
      </c>
      <c r="BX42" s="5" t="str">
        <f t="shared" si="46"/>
        <v xml:space="preserve"> </v>
      </c>
      <c r="BY42" s="5">
        <f t="shared" si="47"/>
        <v>1</v>
      </c>
      <c r="BZ42" s="5" t="str">
        <f t="shared" si="59"/>
        <v xml:space="preserve"> </v>
      </c>
      <c r="CA42" s="5">
        <f t="shared" si="60"/>
        <v>45.881</v>
      </c>
      <c r="CG42">
        <v>29</v>
      </c>
      <c r="CH42">
        <v>905</v>
      </c>
      <c r="CK42">
        <v>94.453999999999994</v>
      </c>
      <c r="CL42">
        <v>33.531999999999996</v>
      </c>
      <c r="CM42">
        <v>83</v>
      </c>
      <c r="CN42">
        <v>16</v>
      </c>
      <c r="CO42">
        <v>194</v>
      </c>
      <c r="CP42">
        <v>1399.7619999999999</v>
      </c>
      <c r="CQ42">
        <v>385.81299999999999</v>
      </c>
      <c r="CR42">
        <v>0.52400000000000002</v>
      </c>
      <c r="CS42">
        <v>54.588999999999999</v>
      </c>
      <c r="CT42">
        <v>1388</v>
      </c>
      <c r="CU42">
        <v>411</v>
      </c>
      <c r="CV42">
        <v>61.557000000000002</v>
      </c>
      <c r="CW42">
        <v>28.977</v>
      </c>
      <c r="CX42">
        <v>1.8520000000000001</v>
      </c>
      <c r="CY42">
        <v>0.54</v>
      </c>
      <c r="CZ42">
        <v>0.79800000000000004</v>
      </c>
      <c r="DA42">
        <v>0</v>
      </c>
      <c r="DB42">
        <v>255</v>
      </c>
      <c r="DC42" s="6">
        <f t="shared" si="48"/>
        <v>599.5253296834087</v>
      </c>
      <c r="DD42" s="5" t="str">
        <f t="shared" si="49"/>
        <v xml:space="preserve"> </v>
      </c>
      <c r="DE42" s="5">
        <f t="shared" si="50"/>
        <v>1</v>
      </c>
      <c r="DF42" s="5" t="str">
        <f t="shared" si="61"/>
        <v xml:space="preserve"> </v>
      </c>
      <c r="DG42" s="5">
        <f t="shared" si="62"/>
        <v>33.531999999999996</v>
      </c>
      <c r="DM42">
        <v>29</v>
      </c>
      <c r="DN42">
        <v>1347</v>
      </c>
      <c r="DQ42">
        <v>82.870999999999995</v>
      </c>
      <c r="DR42">
        <v>39.56</v>
      </c>
      <c r="DS42">
        <v>0</v>
      </c>
      <c r="DT42">
        <v>0</v>
      </c>
      <c r="DU42">
        <v>237</v>
      </c>
      <c r="DV42">
        <v>1439.0450000000001</v>
      </c>
      <c r="DW42">
        <v>633.89</v>
      </c>
      <c r="DX42">
        <v>0.61499999999999999</v>
      </c>
      <c r="DY42">
        <v>68.153999999999996</v>
      </c>
      <c r="DZ42">
        <v>1424</v>
      </c>
      <c r="EA42">
        <v>601</v>
      </c>
      <c r="EB42">
        <v>112.426</v>
      </c>
      <c r="EC42">
        <v>29.518000000000001</v>
      </c>
      <c r="ED42">
        <v>2.613</v>
      </c>
      <c r="EE42">
        <v>0.38300000000000001</v>
      </c>
      <c r="EF42">
        <v>0.90300000000000002</v>
      </c>
      <c r="EG42">
        <v>0</v>
      </c>
      <c r="EH42">
        <v>255</v>
      </c>
      <c r="EI42" s="6">
        <f t="shared" si="51"/>
        <v>505.23049545034394</v>
      </c>
      <c r="EJ42" s="5" t="str">
        <f t="shared" si="52"/>
        <v xml:space="preserve"> </v>
      </c>
      <c r="EK42" s="5">
        <f t="shared" si="53"/>
        <v>1</v>
      </c>
      <c r="EL42" s="5" t="str">
        <f t="shared" si="63"/>
        <v xml:space="preserve"> </v>
      </c>
      <c r="EM42" s="5">
        <f t="shared" si="64"/>
        <v>39.56</v>
      </c>
    </row>
    <row r="43" spans="21:143" x14ac:dyDescent="0.25">
      <c r="U43">
        <v>30</v>
      </c>
      <c r="V43">
        <v>1430</v>
      </c>
      <c r="Y43">
        <v>104.92400000000001</v>
      </c>
      <c r="Z43">
        <v>41.262999999999998</v>
      </c>
      <c r="AA43">
        <v>61</v>
      </c>
      <c r="AB43">
        <v>24</v>
      </c>
      <c r="AC43">
        <v>227</v>
      </c>
      <c r="AD43">
        <v>229.815</v>
      </c>
      <c r="AE43">
        <v>275.762</v>
      </c>
      <c r="AF43">
        <v>0.85599999999999998</v>
      </c>
      <c r="AG43">
        <v>50.804000000000002</v>
      </c>
      <c r="AH43">
        <v>217</v>
      </c>
      <c r="AI43">
        <v>255</v>
      </c>
      <c r="AJ43">
        <v>126.193</v>
      </c>
      <c r="AK43">
        <v>36.337000000000003</v>
      </c>
      <c r="AL43">
        <v>1.419</v>
      </c>
      <c r="AM43">
        <v>0.70499999999999996</v>
      </c>
      <c r="AN43">
        <v>0.95699999999999996</v>
      </c>
      <c r="AO43">
        <v>0</v>
      </c>
      <c r="AP43">
        <v>255</v>
      </c>
      <c r="AQ43" s="6">
        <f t="shared" si="42"/>
        <v>543.5198422725706</v>
      </c>
      <c r="AR43" s="5" t="str">
        <f t="shared" si="43"/>
        <v xml:space="preserve"> </v>
      </c>
      <c r="AS43" s="5">
        <f t="shared" si="44"/>
        <v>1</v>
      </c>
      <c r="AT43" s="5" t="str">
        <f t="shared" si="57"/>
        <v xml:space="preserve"> </v>
      </c>
      <c r="AU43" s="5">
        <f t="shared" si="58"/>
        <v>41.262999999999998</v>
      </c>
      <c r="BA43">
        <v>30</v>
      </c>
      <c r="BB43">
        <v>1056</v>
      </c>
      <c r="BE43">
        <v>87.174999999999997</v>
      </c>
      <c r="BF43">
        <v>31.760999999999999</v>
      </c>
      <c r="BG43">
        <v>75</v>
      </c>
      <c r="BH43">
        <v>3</v>
      </c>
      <c r="BI43">
        <v>188</v>
      </c>
      <c r="BJ43">
        <v>481.98099999999999</v>
      </c>
      <c r="BK43">
        <v>487.34</v>
      </c>
      <c r="BL43">
        <v>0.79700000000000004</v>
      </c>
      <c r="BM43">
        <v>47.433999999999997</v>
      </c>
      <c r="BN43">
        <v>463</v>
      </c>
      <c r="BO43">
        <v>471</v>
      </c>
      <c r="BP43">
        <v>145.30500000000001</v>
      </c>
      <c r="BQ43">
        <v>31.771000000000001</v>
      </c>
      <c r="BR43">
        <v>1.4710000000000001</v>
      </c>
      <c r="BS43">
        <v>0.68</v>
      </c>
      <c r="BT43">
        <v>0.93799999999999994</v>
      </c>
      <c r="BU43">
        <v>0</v>
      </c>
      <c r="BV43">
        <v>255</v>
      </c>
      <c r="BW43" s="6">
        <f t="shared" si="45"/>
        <v>376.30173711132409</v>
      </c>
      <c r="BX43" s="5">
        <f t="shared" si="46"/>
        <v>1</v>
      </c>
      <c r="BY43" s="5" t="str">
        <f t="shared" si="47"/>
        <v xml:space="preserve"> </v>
      </c>
      <c r="BZ43" s="5">
        <f t="shared" si="59"/>
        <v>31.760999999999999</v>
      </c>
      <c r="CA43" s="5" t="str">
        <f t="shared" si="60"/>
        <v xml:space="preserve"> </v>
      </c>
      <c r="CG43">
        <v>30</v>
      </c>
      <c r="CH43">
        <v>1588</v>
      </c>
      <c r="CK43">
        <v>121.253</v>
      </c>
      <c r="CL43">
        <v>49.48</v>
      </c>
      <c r="CM43">
        <v>91</v>
      </c>
      <c r="CN43">
        <v>9</v>
      </c>
      <c r="CO43">
        <v>243</v>
      </c>
      <c r="CP43">
        <v>743.54200000000003</v>
      </c>
      <c r="CQ43">
        <v>387.44</v>
      </c>
      <c r="CR43">
        <v>0.72499999999999998</v>
      </c>
      <c r="CS43">
        <v>56.462000000000003</v>
      </c>
      <c r="CT43">
        <v>719</v>
      </c>
      <c r="CU43">
        <v>372</v>
      </c>
      <c r="CV43">
        <v>157.06800000000001</v>
      </c>
      <c r="CW43">
        <v>41</v>
      </c>
      <c r="CX43">
        <v>1.337</v>
      </c>
      <c r="CY43">
        <v>0.748</v>
      </c>
      <c r="CZ43">
        <v>0.89800000000000002</v>
      </c>
      <c r="DA43">
        <v>0</v>
      </c>
      <c r="DB43">
        <v>255</v>
      </c>
      <c r="DC43" s="6">
        <f t="shared" si="48"/>
        <v>523.78085572594193</v>
      </c>
      <c r="DD43" s="5" t="str">
        <f t="shared" si="49"/>
        <v xml:space="preserve"> </v>
      </c>
      <c r="DE43" s="5">
        <f t="shared" si="50"/>
        <v>1</v>
      </c>
      <c r="DF43" s="5" t="str">
        <f t="shared" si="61"/>
        <v xml:space="preserve"> </v>
      </c>
      <c r="DG43" s="5">
        <f t="shared" si="62"/>
        <v>49.48</v>
      </c>
      <c r="DM43">
        <v>30</v>
      </c>
      <c r="DN43">
        <v>1214</v>
      </c>
      <c r="DQ43">
        <v>117.572</v>
      </c>
      <c r="DR43">
        <v>67.307000000000002</v>
      </c>
      <c r="DS43">
        <v>255</v>
      </c>
      <c r="DT43">
        <v>0</v>
      </c>
      <c r="DU43">
        <v>255</v>
      </c>
      <c r="DV43">
        <v>625.02599999999995</v>
      </c>
      <c r="DW43">
        <v>636.505</v>
      </c>
      <c r="DX43">
        <v>0.90100000000000002</v>
      </c>
      <c r="DY43">
        <v>43.863</v>
      </c>
      <c r="DZ43">
        <v>617</v>
      </c>
      <c r="EA43">
        <v>657</v>
      </c>
      <c r="EB43">
        <v>65.772000000000006</v>
      </c>
      <c r="EC43">
        <v>38</v>
      </c>
      <c r="ED43">
        <v>1.109</v>
      </c>
      <c r="EE43">
        <v>0.90200000000000002</v>
      </c>
      <c r="EF43">
        <v>0.95699999999999996</v>
      </c>
      <c r="EG43">
        <v>0</v>
      </c>
      <c r="EH43">
        <v>255</v>
      </c>
      <c r="EI43" s="6">
        <f t="shared" si="51"/>
        <v>492.37110177690175</v>
      </c>
      <c r="EJ43" s="5" t="str">
        <f t="shared" si="52"/>
        <v xml:space="preserve"> </v>
      </c>
      <c r="EK43" s="5">
        <f t="shared" si="53"/>
        <v>1</v>
      </c>
      <c r="EL43" s="5" t="str">
        <f t="shared" si="63"/>
        <v xml:space="preserve"> </v>
      </c>
      <c r="EM43" s="5">
        <f t="shared" si="64"/>
        <v>67.307000000000002</v>
      </c>
    </row>
    <row r="44" spans="21:143" x14ac:dyDescent="0.25">
      <c r="U44">
        <v>31</v>
      </c>
      <c r="V44">
        <v>693</v>
      </c>
      <c r="Y44">
        <v>93.391000000000005</v>
      </c>
      <c r="Z44">
        <v>36.264000000000003</v>
      </c>
      <c r="AA44">
        <v>81</v>
      </c>
      <c r="AB44">
        <v>22</v>
      </c>
      <c r="AC44">
        <v>228</v>
      </c>
      <c r="AD44">
        <v>406.55200000000002</v>
      </c>
      <c r="AE44">
        <v>278.89499999999998</v>
      </c>
      <c r="AF44">
        <v>0.84799999999999998</v>
      </c>
      <c r="AG44">
        <v>37.014000000000003</v>
      </c>
      <c r="AH44">
        <v>393</v>
      </c>
      <c r="AI44">
        <v>269</v>
      </c>
      <c r="AJ44">
        <v>141.58199999999999</v>
      </c>
      <c r="AK44">
        <v>27.506</v>
      </c>
      <c r="AL44">
        <v>1.206</v>
      </c>
      <c r="AM44">
        <v>0.82899999999999996</v>
      </c>
      <c r="AN44">
        <v>0.94699999999999995</v>
      </c>
      <c r="AO44">
        <v>0</v>
      </c>
      <c r="AP44">
        <v>255</v>
      </c>
      <c r="AQ44" s="6">
        <f t="shared" si="42"/>
        <v>412.86346771057379</v>
      </c>
      <c r="AR44" s="5" t="str">
        <f t="shared" si="43"/>
        <v xml:space="preserve"> </v>
      </c>
      <c r="AS44" s="5">
        <f t="shared" si="44"/>
        <v>1</v>
      </c>
      <c r="AT44" s="5" t="str">
        <f t="shared" si="57"/>
        <v xml:space="preserve"> </v>
      </c>
      <c r="AU44" s="5">
        <f t="shared" si="58"/>
        <v>36.264000000000003</v>
      </c>
      <c r="BA44">
        <v>31</v>
      </c>
      <c r="BB44">
        <v>2384</v>
      </c>
      <c r="BE44">
        <v>120.021</v>
      </c>
      <c r="BF44">
        <v>39.512999999999998</v>
      </c>
      <c r="BG44">
        <v>155</v>
      </c>
      <c r="BH44">
        <v>10</v>
      </c>
      <c r="BI44">
        <v>233</v>
      </c>
      <c r="BJ44">
        <v>323.673</v>
      </c>
      <c r="BK44">
        <v>512.65899999999999</v>
      </c>
      <c r="BL44">
        <v>0.80100000000000005</v>
      </c>
      <c r="BM44">
        <v>68.447000000000003</v>
      </c>
      <c r="BN44">
        <v>317</v>
      </c>
      <c r="BO44">
        <v>544</v>
      </c>
      <c r="BP44">
        <v>78.197999999999993</v>
      </c>
      <c r="BQ44">
        <v>47</v>
      </c>
      <c r="BR44">
        <v>1.498</v>
      </c>
      <c r="BS44">
        <v>0.66800000000000004</v>
      </c>
      <c r="BT44">
        <v>0.96</v>
      </c>
      <c r="BU44">
        <v>0</v>
      </c>
      <c r="BV44">
        <v>255</v>
      </c>
      <c r="BW44" s="6">
        <f t="shared" si="45"/>
        <v>493.04973935902251</v>
      </c>
      <c r="BX44" s="5" t="str">
        <f t="shared" si="46"/>
        <v xml:space="preserve"> </v>
      </c>
      <c r="BY44" s="5">
        <f t="shared" si="47"/>
        <v>1</v>
      </c>
      <c r="BZ44" s="5" t="str">
        <f t="shared" si="59"/>
        <v xml:space="preserve"> </v>
      </c>
      <c r="CA44" s="5">
        <f t="shared" si="60"/>
        <v>39.512999999999998</v>
      </c>
      <c r="CG44">
        <v>31</v>
      </c>
      <c r="CH44">
        <v>1395</v>
      </c>
      <c r="CK44">
        <v>127.634</v>
      </c>
      <c r="CL44">
        <v>30.187000000000001</v>
      </c>
      <c r="CM44">
        <v>110</v>
      </c>
      <c r="CN44">
        <v>42</v>
      </c>
      <c r="CO44">
        <v>227</v>
      </c>
      <c r="CP44">
        <v>850.096</v>
      </c>
      <c r="CQ44">
        <v>392.08100000000002</v>
      </c>
      <c r="CR44">
        <v>0.69699999999999995</v>
      </c>
      <c r="CS44">
        <v>62.625999999999998</v>
      </c>
      <c r="CT44">
        <v>821</v>
      </c>
      <c r="CU44">
        <v>402</v>
      </c>
      <c r="CV44">
        <v>19.591999999999999</v>
      </c>
      <c r="CW44">
        <v>35.552</v>
      </c>
      <c r="CX44">
        <v>1.911</v>
      </c>
      <c r="CY44">
        <v>0.52300000000000002</v>
      </c>
      <c r="CZ44">
        <v>0.90200000000000002</v>
      </c>
      <c r="DA44">
        <v>0</v>
      </c>
      <c r="DB44">
        <v>255</v>
      </c>
      <c r="DC44" s="6">
        <f t="shared" si="48"/>
        <v>474.52949595994556</v>
      </c>
      <c r="DD44" s="5" t="str">
        <f t="shared" si="49"/>
        <v xml:space="preserve"> </v>
      </c>
      <c r="DE44" s="5">
        <f t="shared" si="50"/>
        <v>1</v>
      </c>
      <c r="DF44" s="5" t="str">
        <f t="shared" si="61"/>
        <v xml:space="preserve"> </v>
      </c>
      <c r="DG44" s="5">
        <f t="shared" si="62"/>
        <v>30.187000000000001</v>
      </c>
      <c r="DM44">
        <v>31</v>
      </c>
      <c r="DN44">
        <v>907</v>
      </c>
      <c r="DQ44">
        <v>64.015000000000001</v>
      </c>
      <c r="DR44">
        <v>36.856000000000002</v>
      </c>
      <c r="DS44">
        <v>0</v>
      </c>
      <c r="DT44">
        <v>0</v>
      </c>
      <c r="DU44">
        <v>202</v>
      </c>
      <c r="DV44">
        <v>1741.252</v>
      </c>
      <c r="DW44">
        <v>675.20100000000002</v>
      </c>
      <c r="DX44">
        <v>0.46100000000000002</v>
      </c>
      <c r="DY44">
        <v>60.207999999999998</v>
      </c>
      <c r="DZ44">
        <v>1717</v>
      </c>
      <c r="EA44">
        <v>671</v>
      </c>
      <c r="EB44">
        <v>175.23599999999999</v>
      </c>
      <c r="EC44">
        <v>29</v>
      </c>
      <c r="ED44">
        <v>2.3079999999999998</v>
      </c>
      <c r="EE44">
        <v>0.433</v>
      </c>
      <c r="EF44">
        <v>0.78300000000000003</v>
      </c>
      <c r="EG44">
        <v>0</v>
      </c>
      <c r="EH44">
        <v>255</v>
      </c>
      <c r="EI44" s="6">
        <f t="shared" si="51"/>
        <v>758.00247655334204</v>
      </c>
      <c r="EJ44" s="5" t="str">
        <f t="shared" si="52"/>
        <v xml:space="preserve"> </v>
      </c>
      <c r="EK44" s="5">
        <f t="shared" si="53"/>
        <v>1</v>
      </c>
      <c r="EL44" s="5" t="str">
        <f t="shared" si="63"/>
        <v xml:space="preserve"> </v>
      </c>
      <c r="EM44" s="5">
        <f t="shared" si="64"/>
        <v>36.856000000000002</v>
      </c>
    </row>
    <row r="45" spans="21:143" x14ac:dyDescent="0.25">
      <c r="U45">
        <v>32</v>
      </c>
      <c r="V45">
        <v>1659</v>
      </c>
      <c r="Y45">
        <v>106.19199999999999</v>
      </c>
      <c r="Z45">
        <v>42.249000000000002</v>
      </c>
      <c r="AA45">
        <v>71</v>
      </c>
      <c r="AB45">
        <v>2</v>
      </c>
      <c r="AC45">
        <v>224</v>
      </c>
      <c r="AD45">
        <v>280.786</v>
      </c>
      <c r="AE45">
        <v>288.50799999999998</v>
      </c>
      <c r="AF45">
        <v>0.81899999999999995</v>
      </c>
      <c r="AG45">
        <v>55.945999999999998</v>
      </c>
      <c r="AH45">
        <v>257</v>
      </c>
      <c r="AI45">
        <v>303</v>
      </c>
      <c r="AJ45">
        <v>28.856000000000002</v>
      </c>
      <c r="AK45">
        <v>42.179000000000002</v>
      </c>
      <c r="AL45">
        <v>1.347</v>
      </c>
      <c r="AM45">
        <v>0.74299999999999999</v>
      </c>
      <c r="AN45">
        <v>0.94</v>
      </c>
      <c r="AO45">
        <v>0</v>
      </c>
      <c r="AP45">
        <v>255</v>
      </c>
      <c r="AQ45" s="6">
        <f t="shared" si="42"/>
        <v>495.42298904774293</v>
      </c>
      <c r="AR45" s="5" t="str">
        <f t="shared" si="43"/>
        <v xml:space="preserve"> </v>
      </c>
      <c r="AS45" s="5">
        <f t="shared" si="44"/>
        <v>1</v>
      </c>
      <c r="AT45" s="5" t="str">
        <f t="shared" si="57"/>
        <v xml:space="preserve"> </v>
      </c>
      <c r="AU45" s="5">
        <f t="shared" si="58"/>
        <v>42.249000000000002</v>
      </c>
      <c r="BA45">
        <v>32</v>
      </c>
      <c r="BB45">
        <v>1004</v>
      </c>
      <c r="BE45">
        <v>135.83500000000001</v>
      </c>
      <c r="BF45">
        <v>31.591999999999999</v>
      </c>
      <c r="BG45">
        <v>164</v>
      </c>
      <c r="BH45">
        <v>47</v>
      </c>
      <c r="BI45">
        <v>221</v>
      </c>
      <c r="BJ45">
        <v>362.25599999999997</v>
      </c>
      <c r="BK45">
        <v>524.91600000000005</v>
      </c>
      <c r="BL45">
        <v>0.48299999999999998</v>
      </c>
      <c r="BM45">
        <v>64.069999999999993</v>
      </c>
      <c r="BN45">
        <v>340</v>
      </c>
      <c r="BO45">
        <v>554</v>
      </c>
      <c r="BP45">
        <v>55.814</v>
      </c>
      <c r="BQ45">
        <v>27.577000000000002</v>
      </c>
      <c r="BR45">
        <v>2.754</v>
      </c>
      <c r="BS45">
        <v>0.36299999999999999</v>
      </c>
      <c r="BT45">
        <v>0.77400000000000002</v>
      </c>
      <c r="BU45">
        <v>0</v>
      </c>
      <c r="BV45">
        <v>255</v>
      </c>
      <c r="BW45" s="6">
        <f t="shared" si="45"/>
        <v>453.19925841510377</v>
      </c>
      <c r="BX45" s="5" t="str">
        <f t="shared" si="46"/>
        <v xml:space="preserve"> </v>
      </c>
      <c r="BY45" s="5">
        <f t="shared" si="47"/>
        <v>1</v>
      </c>
      <c r="BZ45" s="5" t="str">
        <f t="shared" si="59"/>
        <v xml:space="preserve"> </v>
      </c>
      <c r="CA45" s="5">
        <f t="shared" si="60"/>
        <v>31.591999999999999</v>
      </c>
      <c r="CG45">
        <v>32</v>
      </c>
      <c r="CH45">
        <v>512</v>
      </c>
      <c r="CK45">
        <v>84.789000000000001</v>
      </c>
      <c r="CL45">
        <v>39.067999999999998</v>
      </c>
      <c r="CM45">
        <v>53</v>
      </c>
      <c r="CN45">
        <v>17</v>
      </c>
      <c r="CO45">
        <v>216</v>
      </c>
      <c r="CP45">
        <v>495.30700000000002</v>
      </c>
      <c r="CQ45">
        <v>404.27699999999999</v>
      </c>
      <c r="CR45">
        <v>0.77400000000000002</v>
      </c>
      <c r="CS45">
        <v>35.609000000000002</v>
      </c>
      <c r="CT45">
        <v>483</v>
      </c>
      <c r="CU45">
        <v>390</v>
      </c>
      <c r="CV45">
        <v>128.15700000000001</v>
      </c>
      <c r="CW45">
        <v>20.366</v>
      </c>
      <c r="CX45">
        <v>1.7849999999999999</v>
      </c>
      <c r="CY45">
        <v>0.56000000000000005</v>
      </c>
      <c r="CZ45">
        <v>0.91900000000000004</v>
      </c>
      <c r="DA45">
        <v>0</v>
      </c>
      <c r="DB45">
        <v>255</v>
      </c>
      <c r="DC45" s="6">
        <f t="shared" si="48"/>
        <v>672.52772464858276</v>
      </c>
      <c r="DD45" s="5" t="str">
        <f t="shared" si="49"/>
        <v xml:space="preserve"> </v>
      </c>
      <c r="DE45" s="5">
        <f t="shared" si="50"/>
        <v>1</v>
      </c>
      <c r="DF45" s="5" t="str">
        <f t="shared" si="61"/>
        <v xml:space="preserve"> </v>
      </c>
      <c r="DG45" s="5">
        <f t="shared" si="62"/>
        <v>39.067999999999998</v>
      </c>
      <c r="DM45">
        <v>32</v>
      </c>
      <c r="DN45">
        <v>1347</v>
      </c>
      <c r="DQ45">
        <v>67.39</v>
      </c>
      <c r="DR45">
        <v>33.207000000000001</v>
      </c>
      <c r="DS45">
        <v>63</v>
      </c>
      <c r="DT45">
        <v>0</v>
      </c>
      <c r="DU45">
        <v>199</v>
      </c>
      <c r="DV45">
        <v>1641.06</v>
      </c>
      <c r="DW45">
        <v>697.35400000000004</v>
      </c>
      <c r="DX45">
        <v>0.747</v>
      </c>
      <c r="DY45">
        <v>51.244999999999997</v>
      </c>
      <c r="DZ45">
        <v>1614</v>
      </c>
      <c r="EA45">
        <v>701</v>
      </c>
      <c r="EB45">
        <v>5.5990000000000002</v>
      </c>
      <c r="EC45">
        <v>38.200000000000003</v>
      </c>
      <c r="ED45">
        <v>1.286</v>
      </c>
      <c r="EE45">
        <v>0.77800000000000002</v>
      </c>
      <c r="EF45">
        <v>0.91100000000000003</v>
      </c>
      <c r="EG45">
        <v>0</v>
      </c>
      <c r="EH45">
        <v>255</v>
      </c>
      <c r="EI45" s="6">
        <f t="shared" si="51"/>
        <v>656.19005186607319</v>
      </c>
      <c r="EJ45" s="5" t="str">
        <f t="shared" si="52"/>
        <v xml:space="preserve"> </v>
      </c>
      <c r="EK45" s="5">
        <f t="shared" si="53"/>
        <v>1</v>
      </c>
      <c r="EL45" s="5" t="str">
        <f t="shared" si="63"/>
        <v xml:space="preserve"> </v>
      </c>
      <c r="EM45" s="5">
        <f t="shared" si="64"/>
        <v>33.207000000000001</v>
      </c>
    </row>
    <row r="46" spans="21:143" x14ac:dyDescent="0.25">
      <c r="U46">
        <v>33</v>
      </c>
      <c r="V46">
        <v>1487</v>
      </c>
      <c r="Y46">
        <v>115.508</v>
      </c>
      <c r="Z46">
        <v>35.448999999999998</v>
      </c>
      <c r="AA46">
        <v>112</v>
      </c>
      <c r="AB46">
        <v>25</v>
      </c>
      <c r="AC46">
        <v>246</v>
      </c>
      <c r="AD46">
        <v>562.13599999999997</v>
      </c>
      <c r="AE46">
        <v>313.589</v>
      </c>
      <c r="AF46">
        <v>0.76300000000000001</v>
      </c>
      <c r="AG46">
        <v>57.454000000000001</v>
      </c>
      <c r="AH46">
        <v>546</v>
      </c>
      <c r="AI46">
        <v>338</v>
      </c>
      <c r="AJ46">
        <v>58.523000000000003</v>
      </c>
      <c r="AK46">
        <v>37.877000000000002</v>
      </c>
      <c r="AL46">
        <v>1.635</v>
      </c>
      <c r="AM46">
        <v>0.61199999999999999</v>
      </c>
      <c r="AN46">
        <v>0.92200000000000004</v>
      </c>
      <c r="AO46">
        <v>0</v>
      </c>
      <c r="AP46">
        <v>255</v>
      </c>
      <c r="AQ46" s="6">
        <f t="shared" ref="AQ46:AQ77" si="65">SQRT((S$10-AD46)^2+(T$10-AE46)^2)</f>
        <v>304.72314179595878</v>
      </c>
      <c r="AR46" s="5">
        <f t="shared" ref="AR46:AR77" si="66">IF(AQ46&lt;=(R$10/4), 1, " " )</f>
        <v>1</v>
      </c>
      <c r="AS46" s="5" t="str">
        <f t="shared" ref="AS46:AS77" si="67">IF(AQ46&gt;(R$10/4), 1, " " )</f>
        <v xml:space="preserve"> </v>
      </c>
      <c r="AT46" s="5">
        <f t="shared" si="57"/>
        <v>35.448999999999998</v>
      </c>
      <c r="AU46" s="5" t="str">
        <f t="shared" si="58"/>
        <v xml:space="preserve"> </v>
      </c>
      <c r="BA46">
        <v>33</v>
      </c>
      <c r="BB46">
        <v>3996</v>
      </c>
      <c r="BE46">
        <v>120.453</v>
      </c>
      <c r="BF46">
        <v>47.837000000000003</v>
      </c>
      <c r="BG46">
        <v>117</v>
      </c>
      <c r="BH46">
        <v>0</v>
      </c>
      <c r="BI46">
        <v>255</v>
      </c>
      <c r="BJ46">
        <v>460.75700000000001</v>
      </c>
      <c r="BK46">
        <v>534.96</v>
      </c>
      <c r="BL46">
        <v>0.83099999999999996</v>
      </c>
      <c r="BM46">
        <v>80.399000000000001</v>
      </c>
      <c r="BN46">
        <v>423</v>
      </c>
      <c r="BO46">
        <v>528</v>
      </c>
      <c r="BP46">
        <v>174.28899999999999</v>
      </c>
      <c r="BQ46">
        <v>62.905999999999999</v>
      </c>
      <c r="BR46">
        <v>1.2629999999999999</v>
      </c>
      <c r="BS46">
        <v>0.79200000000000004</v>
      </c>
      <c r="BT46">
        <v>0.96299999999999997</v>
      </c>
      <c r="BU46">
        <v>0</v>
      </c>
      <c r="BV46">
        <v>255</v>
      </c>
      <c r="BW46" s="6">
        <f t="shared" ref="BW46:BW77" si="68">SQRT((AY$10-BJ46)^2+(AZ$10-BK46)^2)</f>
        <v>363.60905015277052</v>
      </c>
      <c r="BX46" s="5">
        <f t="shared" ref="BX46:BX77" si="69">IF(BW46&lt;=(AX$10/4), 1, " " )</f>
        <v>1</v>
      </c>
      <c r="BY46" s="5" t="str">
        <f t="shared" ref="BY46:BY77" si="70">IF(BW46&gt;(AX$10/4), 1, " " )</f>
        <v xml:space="preserve"> </v>
      </c>
      <c r="BZ46" s="5">
        <f t="shared" si="59"/>
        <v>47.837000000000003</v>
      </c>
      <c r="CA46" s="5" t="str">
        <f t="shared" si="60"/>
        <v xml:space="preserve"> </v>
      </c>
      <c r="CG46">
        <v>33</v>
      </c>
      <c r="CH46">
        <v>509</v>
      </c>
      <c r="CK46">
        <v>73.197999999999993</v>
      </c>
      <c r="CL46">
        <v>33.277000000000001</v>
      </c>
      <c r="CM46">
        <v>64</v>
      </c>
      <c r="CN46">
        <v>16</v>
      </c>
      <c r="CO46">
        <v>192</v>
      </c>
      <c r="CP46">
        <v>615.81799999999998</v>
      </c>
      <c r="CQ46">
        <v>424.858</v>
      </c>
      <c r="CR46">
        <v>0.42499999999999999</v>
      </c>
      <c r="CS46">
        <v>47.011000000000003</v>
      </c>
      <c r="CT46">
        <v>599</v>
      </c>
      <c r="CU46">
        <v>442</v>
      </c>
      <c r="CV46">
        <v>38.088999999999999</v>
      </c>
      <c r="CW46">
        <v>22.091999999999999</v>
      </c>
      <c r="CX46">
        <v>2.5779999999999998</v>
      </c>
      <c r="CY46">
        <v>0.38800000000000001</v>
      </c>
      <c r="CZ46">
        <v>0.71799999999999997</v>
      </c>
      <c r="DA46">
        <v>0</v>
      </c>
      <c r="DB46">
        <v>255</v>
      </c>
      <c r="DC46" s="6">
        <f t="shared" ref="DC46:DC77" si="71">SQRT((CE$10-CP46)^2+(CF$10-CQ46)^2)</f>
        <v>570.75783991549349</v>
      </c>
      <c r="DD46" s="5" t="str">
        <f t="shared" ref="DD46:DD77" si="72">IF(DC46&lt;=(CD$10/4), 1, " " )</f>
        <v xml:space="preserve"> </v>
      </c>
      <c r="DE46" s="5">
        <f t="shared" ref="DE46:DE77" si="73">IF(DC46&gt;(CD$10/4), 1, " " )</f>
        <v>1</v>
      </c>
      <c r="DF46" s="5" t="str">
        <f t="shared" si="61"/>
        <v xml:space="preserve"> </v>
      </c>
      <c r="DG46" s="5">
        <f t="shared" si="62"/>
        <v>33.277000000000001</v>
      </c>
      <c r="DM46">
        <v>33</v>
      </c>
      <c r="DN46">
        <v>970</v>
      </c>
      <c r="DQ46">
        <v>64.192999999999998</v>
      </c>
      <c r="DR46">
        <v>41.515999999999998</v>
      </c>
      <c r="DS46">
        <v>0</v>
      </c>
      <c r="DT46">
        <v>0</v>
      </c>
      <c r="DU46">
        <v>212</v>
      </c>
      <c r="DV46">
        <v>1493.5429999999999</v>
      </c>
      <c r="DW46">
        <v>703.39</v>
      </c>
      <c r="DX46">
        <v>0.70299999999999996</v>
      </c>
      <c r="DY46">
        <v>56.302999999999997</v>
      </c>
      <c r="DZ46">
        <v>1477</v>
      </c>
      <c r="EA46">
        <v>680</v>
      </c>
      <c r="EB46">
        <v>123.408</v>
      </c>
      <c r="EC46">
        <v>27.733000000000001</v>
      </c>
      <c r="ED46">
        <v>2.0510000000000002</v>
      </c>
      <c r="EE46">
        <v>0.48699999999999999</v>
      </c>
      <c r="EF46">
        <v>0.95299999999999996</v>
      </c>
      <c r="EG46">
        <v>0</v>
      </c>
      <c r="EH46">
        <v>255</v>
      </c>
      <c r="EI46" s="6">
        <f t="shared" ref="EI46:EI77" si="74">SQRT((DK$10-DV46)^2+(DL$10-DW46)^2)</f>
        <v>517.60816133925073</v>
      </c>
      <c r="EJ46" s="5" t="str">
        <f t="shared" ref="EJ46:EJ77" si="75">IF(EI46&lt;=(DJ$10/4), 1, " " )</f>
        <v xml:space="preserve"> </v>
      </c>
      <c r="EK46" s="5">
        <f t="shared" ref="EK46:EK77" si="76">IF(EI46&gt;(DJ$10/4), 1, " " )</f>
        <v>1</v>
      </c>
      <c r="EL46" s="5" t="str">
        <f t="shared" si="63"/>
        <v xml:space="preserve"> </v>
      </c>
      <c r="EM46" s="5">
        <f t="shared" si="64"/>
        <v>41.515999999999998</v>
      </c>
    </row>
    <row r="47" spans="21:143" x14ac:dyDescent="0.25">
      <c r="U47">
        <v>34</v>
      </c>
      <c r="V47">
        <v>707</v>
      </c>
      <c r="Y47">
        <v>114.492</v>
      </c>
      <c r="Z47">
        <v>45.594999999999999</v>
      </c>
      <c r="AA47">
        <v>162</v>
      </c>
      <c r="AB47">
        <v>19</v>
      </c>
      <c r="AC47">
        <v>226</v>
      </c>
      <c r="AD47">
        <v>1084.182</v>
      </c>
      <c r="AE47">
        <v>314.09699999999998</v>
      </c>
      <c r="AF47">
        <v>0.84099999999999997</v>
      </c>
      <c r="AG47">
        <v>39.56</v>
      </c>
      <c r="AH47">
        <v>1081</v>
      </c>
      <c r="AI47">
        <v>295</v>
      </c>
      <c r="AJ47">
        <v>106.14400000000001</v>
      </c>
      <c r="AK47">
        <v>26</v>
      </c>
      <c r="AL47">
        <v>1.518</v>
      </c>
      <c r="AM47">
        <v>0.65900000000000003</v>
      </c>
      <c r="AN47">
        <v>0.95099999999999996</v>
      </c>
      <c r="AO47">
        <v>0</v>
      </c>
      <c r="AP47">
        <v>255</v>
      </c>
      <c r="AQ47" s="6">
        <f t="shared" si="65"/>
        <v>506.63590415405815</v>
      </c>
      <c r="AR47" s="5" t="str">
        <f t="shared" si="66"/>
        <v xml:space="preserve"> </v>
      </c>
      <c r="AS47" s="5">
        <f t="shared" si="67"/>
        <v>1</v>
      </c>
      <c r="AT47" s="5" t="str">
        <f t="shared" si="57"/>
        <v xml:space="preserve"> </v>
      </c>
      <c r="AU47" s="5">
        <f t="shared" si="58"/>
        <v>45.594999999999999</v>
      </c>
      <c r="BA47">
        <v>34</v>
      </c>
      <c r="BB47">
        <v>1692</v>
      </c>
      <c r="BE47">
        <v>106.48</v>
      </c>
      <c r="BF47">
        <v>38.459000000000003</v>
      </c>
      <c r="BG47">
        <v>140</v>
      </c>
      <c r="BH47">
        <v>0</v>
      </c>
      <c r="BI47">
        <v>223</v>
      </c>
      <c r="BJ47">
        <v>560.58900000000006</v>
      </c>
      <c r="BK47">
        <v>530.38199999999995</v>
      </c>
      <c r="BL47">
        <v>0.432</v>
      </c>
      <c r="BM47">
        <v>66.067999999999998</v>
      </c>
      <c r="BN47">
        <v>532</v>
      </c>
      <c r="BO47">
        <v>511</v>
      </c>
      <c r="BP47">
        <v>140.52799999999999</v>
      </c>
      <c r="BQ47">
        <v>40.313000000000002</v>
      </c>
      <c r="BR47">
        <v>1.9279999999999999</v>
      </c>
      <c r="BS47">
        <v>0.51900000000000002</v>
      </c>
      <c r="BT47">
        <v>0.80100000000000005</v>
      </c>
      <c r="BU47">
        <v>0</v>
      </c>
      <c r="BV47">
        <v>255</v>
      </c>
      <c r="BW47" s="6">
        <f t="shared" si="68"/>
        <v>289.8171570852906</v>
      </c>
      <c r="BX47" s="5">
        <f t="shared" si="69"/>
        <v>1</v>
      </c>
      <c r="BY47" s="5" t="str">
        <f t="shared" si="70"/>
        <v xml:space="preserve"> </v>
      </c>
      <c r="BZ47" s="5">
        <f t="shared" si="59"/>
        <v>38.459000000000003</v>
      </c>
      <c r="CA47" s="5" t="str">
        <f t="shared" si="60"/>
        <v xml:space="preserve"> </v>
      </c>
      <c r="CG47">
        <v>34</v>
      </c>
      <c r="CH47">
        <v>718</v>
      </c>
      <c r="CK47">
        <v>117.116</v>
      </c>
      <c r="CL47">
        <v>28.702999999999999</v>
      </c>
      <c r="CM47">
        <v>110</v>
      </c>
      <c r="CN47">
        <v>29</v>
      </c>
      <c r="CO47">
        <v>211</v>
      </c>
      <c r="CP47">
        <v>1333.567</v>
      </c>
      <c r="CQ47">
        <v>437.67</v>
      </c>
      <c r="CR47">
        <v>0.70299999999999996</v>
      </c>
      <c r="CS47">
        <v>41.484999999999999</v>
      </c>
      <c r="CT47">
        <v>1324</v>
      </c>
      <c r="CU47">
        <v>421</v>
      </c>
      <c r="CV47">
        <v>105.376</v>
      </c>
      <c r="CW47">
        <v>29.547999999999998</v>
      </c>
      <c r="CX47">
        <v>1.2250000000000001</v>
      </c>
      <c r="CY47">
        <v>0.81599999999999995</v>
      </c>
      <c r="CZ47">
        <v>0.86899999999999999</v>
      </c>
      <c r="DA47">
        <v>0</v>
      </c>
      <c r="DB47">
        <v>255</v>
      </c>
      <c r="DC47" s="6">
        <f t="shared" si="71"/>
        <v>517.26812247614873</v>
      </c>
      <c r="DD47" s="5" t="str">
        <f t="shared" si="72"/>
        <v xml:space="preserve"> </v>
      </c>
      <c r="DE47" s="5">
        <f t="shared" si="73"/>
        <v>1</v>
      </c>
      <c r="DF47" s="5" t="str">
        <f t="shared" si="61"/>
        <v xml:space="preserve"> </v>
      </c>
      <c r="DG47" s="5">
        <f t="shared" si="62"/>
        <v>28.702999999999999</v>
      </c>
      <c r="DM47">
        <v>34</v>
      </c>
      <c r="DN47">
        <v>1289</v>
      </c>
      <c r="DQ47">
        <v>89.77</v>
      </c>
      <c r="DR47">
        <v>51.87</v>
      </c>
      <c r="DS47">
        <v>0</v>
      </c>
      <c r="DT47">
        <v>0</v>
      </c>
      <c r="DU47">
        <v>255</v>
      </c>
      <c r="DV47">
        <v>1587.855</v>
      </c>
      <c r="DW47">
        <v>745.83199999999999</v>
      </c>
      <c r="DX47">
        <v>0.66700000000000004</v>
      </c>
      <c r="DY47">
        <v>57.427999999999997</v>
      </c>
      <c r="DZ47">
        <v>1560</v>
      </c>
      <c r="EA47">
        <v>742</v>
      </c>
      <c r="EB47">
        <v>172.999</v>
      </c>
      <c r="EC47">
        <v>31.925000000000001</v>
      </c>
      <c r="ED47">
        <v>2.0059999999999998</v>
      </c>
      <c r="EE47">
        <v>0.499</v>
      </c>
      <c r="EF47">
        <v>0.88900000000000001</v>
      </c>
      <c r="EG47">
        <v>0</v>
      </c>
      <c r="EH47">
        <v>255</v>
      </c>
      <c r="EI47" s="6">
        <f t="shared" si="74"/>
        <v>590.1616215317631</v>
      </c>
      <c r="EJ47" s="5" t="str">
        <f t="shared" si="75"/>
        <v xml:space="preserve"> </v>
      </c>
      <c r="EK47" s="5">
        <f t="shared" si="76"/>
        <v>1</v>
      </c>
      <c r="EL47" s="5" t="str">
        <f t="shared" si="63"/>
        <v xml:space="preserve"> </v>
      </c>
      <c r="EM47" s="5">
        <f t="shared" si="64"/>
        <v>51.87</v>
      </c>
    </row>
    <row r="48" spans="21:143" x14ac:dyDescent="0.25">
      <c r="U48">
        <v>35</v>
      </c>
      <c r="V48">
        <v>1105</v>
      </c>
      <c r="Y48">
        <v>125.202</v>
      </c>
      <c r="Z48">
        <v>36.786999999999999</v>
      </c>
      <c r="AA48">
        <v>115</v>
      </c>
      <c r="AB48">
        <v>20</v>
      </c>
      <c r="AC48">
        <v>213</v>
      </c>
      <c r="AD48">
        <v>1112.489</v>
      </c>
      <c r="AE48">
        <v>331.976</v>
      </c>
      <c r="AF48">
        <v>0.82299999999999995</v>
      </c>
      <c r="AG48">
        <v>46.228000000000002</v>
      </c>
      <c r="AH48">
        <v>1102</v>
      </c>
      <c r="AI48">
        <v>308</v>
      </c>
      <c r="AJ48">
        <v>128.85300000000001</v>
      </c>
      <c r="AK48">
        <v>35.354999999999997</v>
      </c>
      <c r="AL48">
        <v>1.2549999999999999</v>
      </c>
      <c r="AM48">
        <v>0.79700000000000004</v>
      </c>
      <c r="AN48">
        <v>0.95199999999999996</v>
      </c>
      <c r="AO48">
        <v>0</v>
      </c>
      <c r="AP48">
        <v>255</v>
      </c>
      <c r="AQ48" s="6">
        <f t="shared" si="65"/>
        <v>520.81790464614403</v>
      </c>
      <c r="AR48" s="5" t="str">
        <f t="shared" si="66"/>
        <v xml:space="preserve"> </v>
      </c>
      <c r="AS48" s="5">
        <f t="shared" si="67"/>
        <v>1</v>
      </c>
      <c r="AT48" s="5" t="str">
        <f t="shared" si="57"/>
        <v xml:space="preserve"> </v>
      </c>
      <c r="AU48" s="5">
        <f t="shared" si="58"/>
        <v>36.786999999999999</v>
      </c>
      <c r="BA48">
        <v>35</v>
      </c>
      <c r="BB48">
        <v>1971</v>
      </c>
      <c r="BE48">
        <v>121.881</v>
      </c>
      <c r="BF48">
        <v>42.024999999999999</v>
      </c>
      <c r="BG48">
        <v>95</v>
      </c>
      <c r="BH48">
        <v>0</v>
      </c>
      <c r="BI48">
        <v>244</v>
      </c>
      <c r="BJ48">
        <v>675.99300000000005</v>
      </c>
      <c r="BK48">
        <v>539.17499999999995</v>
      </c>
      <c r="BL48">
        <v>0.74099999999999999</v>
      </c>
      <c r="BM48">
        <v>58.523000000000003</v>
      </c>
      <c r="BN48">
        <v>670</v>
      </c>
      <c r="BO48">
        <v>511</v>
      </c>
      <c r="BP48">
        <v>123.14700000000001</v>
      </c>
      <c r="BQ48">
        <v>51.189</v>
      </c>
      <c r="BR48">
        <v>1.0860000000000001</v>
      </c>
      <c r="BS48">
        <v>0.92100000000000004</v>
      </c>
      <c r="BT48">
        <v>0.91</v>
      </c>
      <c r="BU48">
        <v>0</v>
      </c>
      <c r="BV48">
        <v>255</v>
      </c>
      <c r="BW48" s="6">
        <f t="shared" si="68"/>
        <v>217.52145432117732</v>
      </c>
      <c r="BX48" s="5">
        <f t="shared" si="69"/>
        <v>1</v>
      </c>
      <c r="BY48" s="5" t="str">
        <f t="shared" si="70"/>
        <v xml:space="preserve"> </v>
      </c>
      <c r="BZ48" s="5">
        <f t="shared" si="59"/>
        <v>42.024999999999999</v>
      </c>
      <c r="CA48" s="5" t="str">
        <f t="shared" si="60"/>
        <v xml:space="preserve"> </v>
      </c>
      <c r="CG48">
        <v>35</v>
      </c>
      <c r="CH48">
        <v>791</v>
      </c>
      <c r="CK48">
        <v>138.345</v>
      </c>
      <c r="CL48">
        <v>38.591000000000001</v>
      </c>
      <c r="CM48">
        <v>142</v>
      </c>
      <c r="CN48">
        <v>25</v>
      </c>
      <c r="CO48">
        <v>234</v>
      </c>
      <c r="CP48">
        <v>913.40499999999997</v>
      </c>
      <c r="CQ48">
        <v>444.24200000000002</v>
      </c>
      <c r="CR48">
        <v>0.84899999999999998</v>
      </c>
      <c r="CS48">
        <v>37.655999999999999</v>
      </c>
      <c r="CT48">
        <v>895</v>
      </c>
      <c r="CU48">
        <v>448</v>
      </c>
      <c r="CV48">
        <v>10.712999999999999</v>
      </c>
      <c r="CW48">
        <v>26.972000000000001</v>
      </c>
      <c r="CX48">
        <v>1.395</v>
      </c>
      <c r="CY48">
        <v>0.71699999999999997</v>
      </c>
      <c r="CZ48">
        <v>0.94599999999999995</v>
      </c>
      <c r="DA48">
        <v>0</v>
      </c>
      <c r="DB48">
        <v>255</v>
      </c>
      <c r="DC48" s="6">
        <f t="shared" si="71"/>
        <v>406.49190607686148</v>
      </c>
      <c r="DD48" s="5">
        <f t="shared" si="72"/>
        <v>1</v>
      </c>
      <c r="DE48" s="5" t="str">
        <f t="shared" si="73"/>
        <v xml:space="preserve"> </v>
      </c>
      <c r="DF48" s="5">
        <f t="shared" si="61"/>
        <v>38.591000000000001</v>
      </c>
      <c r="DG48" s="5" t="str">
        <f t="shared" si="62"/>
        <v xml:space="preserve"> </v>
      </c>
      <c r="DM48">
        <v>35</v>
      </c>
      <c r="DN48">
        <v>1450</v>
      </c>
      <c r="DQ48">
        <v>58.069000000000003</v>
      </c>
      <c r="DR48">
        <v>33.435000000000002</v>
      </c>
      <c r="DS48">
        <v>0</v>
      </c>
      <c r="DT48">
        <v>0</v>
      </c>
      <c r="DU48">
        <v>202</v>
      </c>
      <c r="DV48">
        <v>1529.421</v>
      </c>
      <c r="DW48">
        <v>761.78599999999994</v>
      </c>
      <c r="DX48">
        <v>0.63500000000000001</v>
      </c>
      <c r="DY48">
        <v>69.353999999999999</v>
      </c>
      <c r="DZ48">
        <v>1509</v>
      </c>
      <c r="EA48">
        <v>735</v>
      </c>
      <c r="EB48">
        <v>118.413</v>
      </c>
      <c r="EC48">
        <v>33.097000000000001</v>
      </c>
      <c r="ED48">
        <v>1.907</v>
      </c>
      <c r="EE48">
        <v>0.52400000000000002</v>
      </c>
      <c r="EF48">
        <v>0.92300000000000004</v>
      </c>
      <c r="EG48">
        <v>0</v>
      </c>
      <c r="EH48">
        <v>255</v>
      </c>
      <c r="EI48" s="6">
        <f t="shared" si="74"/>
        <v>529.64100618909788</v>
      </c>
      <c r="EJ48" s="5" t="str">
        <f t="shared" si="75"/>
        <v xml:space="preserve"> </v>
      </c>
      <c r="EK48" s="5">
        <f t="shared" si="76"/>
        <v>1</v>
      </c>
      <c r="EL48" s="5" t="str">
        <f t="shared" si="63"/>
        <v xml:space="preserve"> </v>
      </c>
      <c r="EM48" s="5">
        <f t="shared" si="64"/>
        <v>33.435000000000002</v>
      </c>
    </row>
    <row r="49" spans="21:143" x14ac:dyDescent="0.25">
      <c r="U49">
        <v>36</v>
      </c>
      <c r="V49">
        <v>1181</v>
      </c>
      <c r="Y49">
        <v>130.57599999999999</v>
      </c>
      <c r="Z49">
        <v>43.673999999999999</v>
      </c>
      <c r="AA49">
        <v>108</v>
      </c>
      <c r="AB49">
        <v>32</v>
      </c>
      <c r="AC49">
        <v>254</v>
      </c>
      <c r="AD49">
        <v>737.39300000000003</v>
      </c>
      <c r="AE49">
        <v>332.779</v>
      </c>
      <c r="AF49">
        <v>0.82499999999999996</v>
      </c>
      <c r="AG49">
        <v>49.396000000000001</v>
      </c>
      <c r="AH49">
        <v>727</v>
      </c>
      <c r="AI49">
        <v>311</v>
      </c>
      <c r="AJ49">
        <v>111.371</v>
      </c>
      <c r="AK49">
        <v>31.135999999999999</v>
      </c>
      <c r="AL49">
        <v>1.6</v>
      </c>
      <c r="AM49">
        <v>0.625</v>
      </c>
      <c r="AN49">
        <v>0.94099999999999995</v>
      </c>
      <c r="AO49">
        <v>0</v>
      </c>
      <c r="AP49">
        <v>255</v>
      </c>
      <c r="AQ49" s="6">
        <f t="shared" si="65"/>
        <v>276.67155211369305</v>
      </c>
      <c r="AR49" s="5">
        <f t="shared" si="66"/>
        <v>1</v>
      </c>
      <c r="AS49" s="5" t="str">
        <f t="shared" si="67"/>
        <v xml:space="preserve"> </v>
      </c>
      <c r="AT49" s="5">
        <f t="shared" si="57"/>
        <v>43.673999999999999</v>
      </c>
      <c r="AU49" s="5" t="str">
        <f t="shared" si="58"/>
        <v xml:space="preserve"> </v>
      </c>
      <c r="BA49">
        <v>36</v>
      </c>
      <c r="BB49">
        <v>1418</v>
      </c>
      <c r="BE49">
        <v>148.90100000000001</v>
      </c>
      <c r="BF49">
        <v>28.855</v>
      </c>
      <c r="BG49">
        <v>153</v>
      </c>
      <c r="BH49">
        <v>30</v>
      </c>
      <c r="BI49">
        <v>248</v>
      </c>
      <c r="BJ49">
        <v>721.25699999999995</v>
      </c>
      <c r="BK49">
        <v>544.51099999999997</v>
      </c>
      <c r="BL49">
        <v>0.86499999999999999</v>
      </c>
      <c r="BM49">
        <v>52.697000000000003</v>
      </c>
      <c r="BN49">
        <v>705</v>
      </c>
      <c r="BO49">
        <v>523</v>
      </c>
      <c r="BP49">
        <v>123.389</v>
      </c>
      <c r="BQ49">
        <v>37.476999999999997</v>
      </c>
      <c r="BR49">
        <v>1.4059999999999999</v>
      </c>
      <c r="BS49">
        <v>0.71099999999999997</v>
      </c>
      <c r="BT49">
        <v>0.96</v>
      </c>
      <c r="BU49">
        <v>0</v>
      </c>
      <c r="BV49">
        <v>255</v>
      </c>
      <c r="BW49" s="6">
        <f t="shared" si="68"/>
        <v>198.7613614815516</v>
      </c>
      <c r="BX49" s="5">
        <f t="shared" si="69"/>
        <v>1</v>
      </c>
      <c r="BY49" s="5" t="str">
        <f t="shared" si="70"/>
        <v xml:space="preserve"> </v>
      </c>
      <c r="BZ49" s="5">
        <f t="shared" si="59"/>
        <v>28.855</v>
      </c>
      <c r="CA49" s="5" t="str">
        <f t="shared" si="60"/>
        <v xml:space="preserve"> </v>
      </c>
      <c r="CG49">
        <v>36</v>
      </c>
      <c r="CH49">
        <v>311</v>
      </c>
      <c r="CK49">
        <v>91.305000000000007</v>
      </c>
      <c r="CL49">
        <v>39.08</v>
      </c>
      <c r="CM49">
        <v>80</v>
      </c>
      <c r="CN49">
        <v>0</v>
      </c>
      <c r="CO49">
        <v>204</v>
      </c>
      <c r="CP49">
        <v>456.32299999999998</v>
      </c>
      <c r="CQ49">
        <v>438.94099999999997</v>
      </c>
      <c r="CR49">
        <v>0.628</v>
      </c>
      <c r="CS49">
        <v>31.78</v>
      </c>
      <c r="CT49">
        <v>441</v>
      </c>
      <c r="CU49">
        <v>433</v>
      </c>
      <c r="CV49">
        <v>167.27600000000001</v>
      </c>
      <c r="CW49">
        <v>15.337</v>
      </c>
      <c r="CX49">
        <v>2.2149999999999999</v>
      </c>
      <c r="CY49">
        <v>0.45200000000000001</v>
      </c>
      <c r="CZ49">
        <v>0.874</v>
      </c>
      <c r="DA49">
        <v>0</v>
      </c>
      <c r="DB49">
        <v>255</v>
      </c>
      <c r="DC49" s="6">
        <f t="shared" si="71"/>
        <v>681.7661999872098</v>
      </c>
      <c r="DD49" s="5" t="str">
        <f t="shared" si="72"/>
        <v xml:space="preserve"> </v>
      </c>
      <c r="DE49" s="5">
        <f t="shared" si="73"/>
        <v>1</v>
      </c>
      <c r="DF49" s="5" t="str">
        <f t="shared" si="61"/>
        <v xml:space="preserve"> </v>
      </c>
      <c r="DG49" s="5">
        <f t="shared" si="62"/>
        <v>39.08</v>
      </c>
      <c r="DM49">
        <v>36</v>
      </c>
      <c r="DN49">
        <v>1385</v>
      </c>
      <c r="DQ49">
        <v>44.908000000000001</v>
      </c>
      <c r="DR49">
        <v>35.860999999999997</v>
      </c>
      <c r="DS49">
        <v>0</v>
      </c>
      <c r="DT49">
        <v>0</v>
      </c>
      <c r="DU49">
        <v>175</v>
      </c>
      <c r="DV49">
        <v>1720.932</v>
      </c>
      <c r="DW49">
        <v>779.22</v>
      </c>
      <c r="DX49">
        <v>0.84199999999999997</v>
      </c>
      <c r="DY49">
        <v>51.865000000000002</v>
      </c>
      <c r="DZ49">
        <v>1697</v>
      </c>
      <c r="EA49">
        <v>770</v>
      </c>
      <c r="EB49">
        <v>160.86600000000001</v>
      </c>
      <c r="EC49">
        <v>37.006</v>
      </c>
      <c r="ED49">
        <v>1.347</v>
      </c>
      <c r="EE49">
        <v>0.74199999999999999</v>
      </c>
      <c r="EF49">
        <v>0.94899999999999995</v>
      </c>
      <c r="EG49">
        <v>0</v>
      </c>
      <c r="EH49">
        <v>255</v>
      </c>
      <c r="EI49" s="6">
        <f t="shared" si="74"/>
        <v>710.65686223662112</v>
      </c>
      <c r="EJ49" s="5" t="str">
        <f t="shared" si="75"/>
        <v xml:space="preserve"> </v>
      </c>
      <c r="EK49" s="5">
        <f t="shared" si="76"/>
        <v>1</v>
      </c>
      <c r="EL49" s="5" t="str">
        <f t="shared" si="63"/>
        <v xml:space="preserve"> </v>
      </c>
      <c r="EM49" s="5">
        <f t="shared" si="64"/>
        <v>35.860999999999997</v>
      </c>
    </row>
    <row r="50" spans="21:143" x14ac:dyDescent="0.25">
      <c r="U50">
        <v>37</v>
      </c>
      <c r="V50">
        <v>1508</v>
      </c>
      <c r="Y50">
        <v>110.601</v>
      </c>
      <c r="Z50">
        <v>48.536999999999999</v>
      </c>
      <c r="AA50">
        <v>142</v>
      </c>
      <c r="AB50">
        <v>12</v>
      </c>
      <c r="AC50">
        <v>239</v>
      </c>
      <c r="AD50">
        <v>197.982</v>
      </c>
      <c r="AE50">
        <v>332.75099999999998</v>
      </c>
      <c r="AF50">
        <v>0.70899999999999996</v>
      </c>
      <c r="AG50">
        <v>62.768999999999998</v>
      </c>
      <c r="AH50">
        <v>171</v>
      </c>
      <c r="AI50">
        <v>319</v>
      </c>
      <c r="AJ50">
        <v>157.52099999999999</v>
      </c>
      <c r="AK50">
        <v>34.933</v>
      </c>
      <c r="AL50">
        <v>1.9790000000000001</v>
      </c>
      <c r="AM50">
        <v>0.505</v>
      </c>
      <c r="AN50">
        <v>0.92600000000000005</v>
      </c>
      <c r="AO50">
        <v>0</v>
      </c>
      <c r="AP50">
        <v>255</v>
      </c>
      <c r="AQ50" s="6">
        <f t="shared" si="65"/>
        <v>538.96106944565122</v>
      </c>
      <c r="AR50" s="5" t="str">
        <f t="shared" si="66"/>
        <v xml:space="preserve"> </v>
      </c>
      <c r="AS50" s="5">
        <f t="shared" si="67"/>
        <v>1</v>
      </c>
      <c r="AT50" s="5" t="str">
        <f t="shared" si="57"/>
        <v xml:space="preserve"> </v>
      </c>
      <c r="AU50" s="5">
        <f t="shared" si="58"/>
        <v>48.536999999999999</v>
      </c>
      <c r="BA50">
        <v>37</v>
      </c>
      <c r="BB50">
        <v>1354</v>
      </c>
      <c r="BE50">
        <v>111.16800000000001</v>
      </c>
      <c r="BF50">
        <v>44.051000000000002</v>
      </c>
      <c r="BG50">
        <v>146</v>
      </c>
      <c r="BH50">
        <v>0</v>
      </c>
      <c r="BI50">
        <v>218</v>
      </c>
      <c r="BJ50">
        <v>280.49599999999998</v>
      </c>
      <c r="BK50">
        <v>541.41099999999994</v>
      </c>
      <c r="BL50">
        <v>0.82799999999999996</v>
      </c>
      <c r="BM50">
        <v>49.98</v>
      </c>
      <c r="BN50">
        <v>258</v>
      </c>
      <c r="BO50">
        <v>531</v>
      </c>
      <c r="BP50">
        <v>160.11500000000001</v>
      </c>
      <c r="BQ50">
        <v>38.01</v>
      </c>
      <c r="BR50">
        <v>1.2889999999999999</v>
      </c>
      <c r="BS50">
        <v>0.77600000000000002</v>
      </c>
      <c r="BT50">
        <v>0.93700000000000006</v>
      </c>
      <c r="BU50">
        <v>0</v>
      </c>
      <c r="BV50">
        <v>255</v>
      </c>
      <c r="BW50" s="6">
        <f t="shared" si="68"/>
        <v>520.17861079921397</v>
      </c>
      <c r="BX50" s="5" t="str">
        <f t="shared" si="69"/>
        <v xml:space="preserve"> </v>
      </c>
      <c r="BY50" s="5">
        <f t="shared" si="70"/>
        <v>1</v>
      </c>
      <c r="BZ50" s="5" t="str">
        <f t="shared" si="59"/>
        <v xml:space="preserve"> </v>
      </c>
      <c r="CA50" s="5">
        <f t="shared" si="60"/>
        <v>44.051000000000002</v>
      </c>
      <c r="CG50">
        <v>37</v>
      </c>
      <c r="CH50">
        <v>914</v>
      </c>
      <c r="CK50">
        <v>95.885999999999996</v>
      </c>
      <c r="CL50">
        <v>29.635999999999999</v>
      </c>
      <c r="CM50">
        <v>87</v>
      </c>
      <c r="CN50">
        <v>34</v>
      </c>
      <c r="CO50">
        <v>246</v>
      </c>
      <c r="CP50">
        <v>986.41800000000001</v>
      </c>
      <c r="CQ50">
        <v>448.31099999999998</v>
      </c>
      <c r="CR50">
        <v>0.41799999999999998</v>
      </c>
      <c r="CS50">
        <v>53.759</v>
      </c>
      <c r="CT50">
        <v>956</v>
      </c>
      <c r="CU50">
        <v>444</v>
      </c>
      <c r="CV50">
        <v>9.6379999999999999</v>
      </c>
      <c r="CW50">
        <v>30</v>
      </c>
      <c r="CX50">
        <v>2.0419999999999998</v>
      </c>
      <c r="CY50">
        <v>0.49</v>
      </c>
      <c r="CZ50">
        <v>0.77800000000000002</v>
      </c>
      <c r="DA50">
        <v>0</v>
      </c>
      <c r="DB50">
        <v>255</v>
      </c>
      <c r="DC50" s="6">
        <f t="shared" si="71"/>
        <v>391.86778760189003</v>
      </c>
      <c r="DD50" s="5">
        <f t="shared" si="72"/>
        <v>1</v>
      </c>
      <c r="DE50" s="5" t="str">
        <f t="shared" si="73"/>
        <v xml:space="preserve"> </v>
      </c>
      <c r="DF50" s="5">
        <f t="shared" si="61"/>
        <v>29.635999999999999</v>
      </c>
      <c r="DG50" s="5" t="str">
        <f t="shared" si="62"/>
        <v xml:space="preserve"> </v>
      </c>
      <c r="DM50">
        <v>37</v>
      </c>
      <c r="DN50">
        <v>1213</v>
      </c>
      <c r="DQ50">
        <v>82.447999999999993</v>
      </c>
      <c r="DR50">
        <v>40.136000000000003</v>
      </c>
      <c r="DS50">
        <v>85</v>
      </c>
      <c r="DT50">
        <v>0</v>
      </c>
      <c r="DU50">
        <v>255</v>
      </c>
      <c r="DV50">
        <v>255.83199999999999</v>
      </c>
      <c r="DW50">
        <v>806.33600000000001</v>
      </c>
      <c r="DX50">
        <v>0.54800000000000004</v>
      </c>
      <c r="DY50">
        <v>67.007000000000005</v>
      </c>
      <c r="DZ50">
        <v>234</v>
      </c>
      <c r="EA50">
        <v>824</v>
      </c>
      <c r="EB50">
        <v>52.274999999999999</v>
      </c>
      <c r="EC50">
        <v>30.358000000000001</v>
      </c>
      <c r="ED50">
        <v>2.3719999999999999</v>
      </c>
      <c r="EE50">
        <v>0.42199999999999999</v>
      </c>
      <c r="EF50">
        <v>0.89200000000000002</v>
      </c>
      <c r="EG50">
        <v>0</v>
      </c>
      <c r="EH50">
        <v>255</v>
      </c>
      <c r="EI50" s="6">
        <f t="shared" si="74"/>
        <v>778.12625255545788</v>
      </c>
      <c r="EJ50" s="5" t="str">
        <f t="shared" si="75"/>
        <v xml:space="preserve"> </v>
      </c>
      <c r="EK50" s="5">
        <f t="shared" si="76"/>
        <v>1</v>
      </c>
      <c r="EL50" s="5" t="str">
        <f t="shared" si="63"/>
        <v xml:space="preserve"> </v>
      </c>
      <c r="EM50" s="5">
        <f t="shared" si="64"/>
        <v>40.136000000000003</v>
      </c>
    </row>
    <row r="51" spans="21:143" x14ac:dyDescent="0.25">
      <c r="U51">
        <v>38</v>
      </c>
      <c r="V51">
        <v>917</v>
      </c>
      <c r="Y51">
        <v>74.888000000000005</v>
      </c>
      <c r="Z51">
        <v>37.713999999999999</v>
      </c>
      <c r="AA51">
        <v>54</v>
      </c>
      <c r="AB51">
        <v>2</v>
      </c>
      <c r="AC51">
        <v>215</v>
      </c>
      <c r="AD51">
        <v>163.983</v>
      </c>
      <c r="AE51">
        <v>349.30700000000002</v>
      </c>
      <c r="AF51">
        <v>0.83499999999999996</v>
      </c>
      <c r="AG51">
        <v>45.277000000000001</v>
      </c>
      <c r="AH51">
        <v>149</v>
      </c>
      <c r="AI51">
        <v>334</v>
      </c>
      <c r="AJ51">
        <v>136.79</v>
      </c>
      <c r="AK51">
        <v>30.192</v>
      </c>
      <c r="AL51">
        <v>1.4610000000000001</v>
      </c>
      <c r="AM51">
        <v>0.68500000000000005</v>
      </c>
      <c r="AN51">
        <v>0.95799999999999996</v>
      </c>
      <c r="AO51">
        <v>0</v>
      </c>
      <c r="AP51">
        <v>255</v>
      </c>
      <c r="AQ51" s="6">
        <f t="shared" si="65"/>
        <v>561.14174354881141</v>
      </c>
      <c r="AR51" s="5" t="str">
        <f t="shared" si="66"/>
        <v xml:space="preserve"> </v>
      </c>
      <c r="AS51" s="5">
        <f t="shared" si="67"/>
        <v>1</v>
      </c>
      <c r="AT51" s="5" t="str">
        <f t="shared" si="57"/>
        <v xml:space="preserve"> </v>
      </c>
      <c r="AU51" s="5">
        <f t="shared" si="58"/>
        <v>37.713999999999999</v>
      </c>
      <c r="BA51">
        <v>38</v>
      </c>
      <c r="BB51">
        <v>2007</v>
      </c>
      <c r="BE51">
        <v>123.363</v>
      </c>
      <c r="BF51">
        <v>37.195</v>
      </c>
      <c r="BG51">
        <v>104</v>
      </c>
      <c r="BH51">
        <v>16</v>
      </c>
      <c r="BI51">
        <v>222</v>
      </c>
      <c r="BJ51">
        <v>612.90800000000002</v>
      </c>
      <c r="BK51">
        <v>546.97299999999996</v>
      </c>
      <c r="BL51">
        <v>0.67700000000000005</v>
      </c>
      <c r="BM51">
        <v>67.119</v>
      </c>
      <c r="BN51">
        <v>583</v>
      </c>
      <c r="BO51">
        <v>568</v>
      </c>
      <c r="BP51">
        <v>24.655999999999999</v>
      </c>
      <c r="BQ51">
        <v>41.930999999999997</v>
      </c>
      <c r="BR51">
        <v>1.605</v>
      </c>
      <c r="BS51">
        <v>0.623</v>
      </c>
      <c r="BT51">
        <v>0.89700000000000002</v>
      </c>
      <c r="BU51">
        <v>0</v>
      </c>
      <c r="BV51">
        <v>255</v>
      </c>
      <c r="BW51" s="6">
        <f t="shared" si="68"/>
        <v>242.98758631049452</v>
      </c>
      <c r="BX51" s="5">
        <f t="shared" si="69"/>
        <v>1</v>
      </c>
      <c r="BY51" s="5" t="str">
        <f t="shared" si="70"/>
        <v xml:space="preserve"> </v>
      </c>
      <c r="BZ51" s="5">
        <f t="shared" si="59"/>
        <v>37.195</v>
      </c>
      <c r="CA51" s="5" t="str">
        <f t="shared" si="60"/>
        <v xml:space="preserve"> </v>
      </c>
      <c r="CG51">
        <v>38</v>
      </c>
      <c r="CH51">
        <v>375</v>
      </c>
      <c r="CK51">
        <v>101</v>
      </c>
      <c r="CL51">
        <v>36.731000000000002</v>
      </c>
      <c r="CM51">
        <v>114</v>
      </c>
      <c r="CN51">
        <v>5</v>
      </c>
      <c r="CO51">
        <v>212</v>
      </c>
      <c r="CP51">
        <v>490.18</v>
      </c>
      <c r="CQ51">
        <v>446.49700000000001</v>
      </c>
      <c r="CR51">
        <v>0.499</v>
      </c>
      <c r="CS51">
        <v>36.878</v>
      </c>
      <c r="CT51">
        <v>473</v>
      </c>
      <c r="CU51">
        <v>446</v>
      </c>
      <c r="CV51">
        <v>12.529</v>
      </c>
      <c r="CW51">
        <v>18.695</v>
      </c>
      <c r="CX51">
        <v>2.1070000000000002</v>
      </c>
      <c r="CY51">
        <v>0.47499999999999998</v>
      </c>
      <c r="CZ51">
        <v>0.76500000000000001</v>
      </c>
      <c r="DA51">
        <v>0</v>
      </c>
      <c r="DB51">
        <v>255</v>
      </c>
      <c r="DC51" s="6">
        <f t="shared" si="71"/>
        <v>650.07797905789732</v>
      </c>
      <c r="DD51" s="5" t="str">
        <f t="shared" si="72"/>
        <v xml:space="preserve"> </v>
      </c>
      <c r="DE51" s="5">
        <f t="shared" si="73"/>
        <v>1</v>
      </c>
      <c r="DF51" s="5" t="str">
        <f t="shared" si="61"/>
        <v xml:space="preserve"> </v>
      </c>
      <c r="DG51" s="5">
        <f t="shared" si="62"/>
        <v>36.731000000000002</v>
      </c>
      <c r="DM51">
        <v>38</v>
      </c>
      <c r="DN51">
        <v>1426</v>
      </c>
      <c r="DQ51">
        <v>64.730999999999995</v>
      </c>
      <c r="DR51">
        <v>54.215000000000003</v>
      </c>
      <c r="DS51">
        <v>0</v>
      </c>
      <c r="DT51">
        <v>0</v>
      </c>
      <c r="DU51">
        <v>255</v>
      </c>
      <c r="DV51">
        <v>1553.154</v>
      </c>
      <c r="DW51">
        <v>823.572</v>
      </c>
      <c r="DX51">
        <v>0.752</v>
      </c>
      <c r="DY51">
        <v>51.478000000000002</v>
      </c>
      <c r="DZ51">
        <v>1544</v>
      </c>
      <c r="EA51">
        <v>850</v>
      </c>
      <c r="EB51">
        <v>82.185000000000002</v>
      </c>
      <c r="EC51">
        <v>41.012</v>
      </c>
      <c r="ED51">
        <v>1.1319999999999999</v>
      </c>
      <c r="EE51">
        <v>0.88300000000000001</v>
      </c>
      <c r="EF51">
        <v>0.90900000000000003</v>
      </c>
      <c r="EG51">
        <v>0</v>
      </c>
      <c r="EH51">
        <v>255</v>
      </c>
      <c r="EI51" s="6">
        <f t="shared" si="74"/>
        <v>537.44956859597528</v>
      </c>
      <c r="EJ51" s="5" t="str">
        <f t="shared" si="75"/>
        <v xml:space="preserve"> </v>
      </c>
      <c r="EK51" s="5">
        <f t="shared" si="76"/>
        <v>1</v>
      </c>
      <c r="EL51" s="5" t="str">
        <f t="shared" si="63"/>
        <v xml:space="preserve"> </v>
      </c>
      <c r="EM51" s="5">
        <f t="shared" si="64"/>
        <v>54.215000000000003</v>
      </c>
    </row>
    <row r="52" spans="21:143" x14ac:dyDescent="0.25">
      <c r="U52">
        <v>39</v>
      </c>
      <c r="V52">
        <v>762</v>
      </c>
      <c r="Y52">
        <v>150.387</v>
      </c>
      <c r="Z52">
        <v>63.344000000000001</v>
      </c>
      <c r="AA52">
        <v>195</v>
      </c>
      <c r="AB52">
        <v>23</v>
      </c>
      <c r="AC52">
        <v>253</v>
      </c>
      <c r="AD52">
        <v>1074.0260000000001</v>
      </c>
      <c r="AE52">
        <v>352.03500000000003</v>
      </c>
      <c r="AF52">
        <v>0.91300000000000003</v>
      </c>
      <c r="AG52">
        <v>34.67</v>
      </c>
      <c r="AH52">
        <v>1058</v>
      </c>
      <c r="AI52">
        <v>360</v>
      </c>
      <c r="AJ52">
        <v>33.231999999999999</v>
      </c>
      <c r="AK52">
        <v>29</v>
      </c>
      <c r="AL52">
        <v>1.0549999999999999</v>
      </c>
      <c r="AM52">
        <v>0.94799999999999995</v>
      </c>
      <c r="AN52">
        <v>0.96399999999999997</v>
      </c>
      <c r="AO52">
        <v>0</v>
      </c>
      <c r="AP52">
        <v>255</v>
      </c>
      <c r="AQ52" s="6">
        <f t="shared" si="65"/>
        <v>477.52378382861724</v>
      </c>
      <c r="AR52" s="5" t="str">
        <f t="shared" si="66"/>
        <v xml:space="preserve"> </v>
      </c>
      <c r="AS52" s="5">
        <f t="shared" si="67"/>
        <v>1</v>
      </c>
      <c r="AT52" s="5" t="str">
        <f t="shared" si="57"/>
        <v xml:space="preserve"> </v>
      </c>
      <c r="AU52" s="5">
        <f t="shared" si="58"/>
        <v>63.344000000000001</v>
      </c>
      <c r="BA52">
        <v>39</v>
      </c>
      <c r="BB52">
        <v>1285</v>
      </c>
      <c r="BE52">
        <v>123.24</v>
      </c>
      <c r="BF52">
        <v>21.007000000000001</v>
      </c>
      <c r="BG52">
        <v>132</v>
      </c>
      <c r="BH52">
        <v>50</v>
      </c>
      <c r="BI52">
        <v>188</v>
      </c>
      <c r="BJ52">
        <v>528.45299999999997</v>
      </c>
      <c r="BK52">
        <v>546.88099999999997</v>
      </c>
      <c r="BL52">
        <v>0.86399999999999999</v>
      </c>
      <c r="BM52">
        <v>48.703000000000003</v>
      </c>
      <c r="BN52">
        <v>504</v>
      </c>
      <c r="BO52">
        <v>541</v>
      </c>
      <c r="BP52">
        <v>160.821</v>
      </c>
      <c r="BQ52">
        <v>35.65</v>
      </c>
      <c r="BR52">
        <v>1.4019999999999999</v>
      </c>
      <c r="BS52">
        <v>0.71399999999999997</v>
      </c>
      <c r="BT52">
        <v>0.95499999999999996</v>
      </c>
      <c r="BU52">
        <v>0</v>
      </c>
      <c r="BV52">
        <v>255</v>
      </c>
      <c r="BW52" s="6">
        <f t="shared" si="68"/>
        <v>302.21232233315709</v>
      </c>
      <c r="BX52" s="5">
        <f t="shared" si="69"/>
        <v>1</v>
      </c>
      <c r="BY52" s="5" t="str">
        <f t="shared" si="70"/>
        <v xml:space="preserve"> </v>
      </c>
      <c r="BZ52" s="5">
        <f t="shared" si="59"/>
        <v>21.007000000000001</v>
      </c>
      <c r="CA52" s="5" t="str">
        <f t="shared" si="60"/>
        <v xml:space="preserve"> </v>
      </c>
      <c r="CG52">
        <v>39</v>
      </c>
      <c r="CH52">
        <v>1068</v>
      </c>
      <c r="CK52">
        <v>87.858000000000004</v>
      </c>
      <c r="CL52">
        <v>31.172999999999998</v>
      </c>
      <c r="CM52">
        <v>74</v>
      </c>
      <c r="CN52">
        <v>16</v>
      </c>
      <c r="CO52">
        <v>202</v>
      </c>
      <c r="CP52">
        <v>1279.6990000000001</v>
      </c>
      <c r="CQ52">
        <v>454.76400000000001</v>
      </c>
      <c r="CR52">
        <v>0.36799999999999999</v>
      </c>
      <c r="CS52">
        <v>63.158999999999999</v>
      </c>
      <c r="CT52">
        <v>1251</v>
      </c>
      <c r="CU52">
        <v>441</v>
      </c>
      <c r="CV52">
        <v>156.68199999999999</v>
      </c>
      <c r="CW52">
        <v>35.799999999999997</v>
      </c>
      <c r="CX52">
        <v>2.68</v>
      </c>
      <c r="CY52">
        <v>0.373</v>
      </c>
      <c r="CZ52">
        <v>0.625</v>
      </c>
      <c r="DA52">
        <v>0</v>
      </c>
      <c r="DB52">
        <v>255</v>
      </c>
      <c r="DC52" s="6">
        <f t="shared" si="71"/>
        <v>471.10342212512109</v>
      </c>
      <c r="DD52" s="5" t="str">
        <f t="shared" si="72"/>
        <v xml:space="preserve"> </v>
      </c>
      <c r="DE52" s="5">
        <f t="shared" si="73"/>
        <v>1</v>
      </c>
      <c r="DF52" s="5" t="str">
        <f t="shared" si="61"/>
        <v xml:space="preserve"> </v>
      </c>
      <c r="DG52" s="5">
        <f t="shared" si="62"/>
        <v>31.172999999999998</v>
      </c>
      <c r="DM52">
        <v>39</v>
      </c>
      <c r="DN52">
        <v>1479</v>
      </c>
      <c r="DQ52">
        <v>64.933000000000007</v>
      </c>
      <c r="DR52">
        <v>35.402999999999999</v>
      </c>
      <c r="DS52">
        <v>56</v>
      </c>
      <c r="DT52">
        <v>0</v>
      </c>
      <c r="DU52">
        <v>255</v>
      </c>
      <c r="DV52">
        <v>1353.0709999999999</v>
      </c>
      <c r="DW52">
        <v>820.90800000000002</v>
      </c>
      <c r="DX52">
        <v>0.85199999999999998</v>
      </c>
      <c r="DY52">
        <v>48.052</v>
      </c>
      <c r="DZ52">
        <v>1329</v>
      </c>
      <c r="EA52">
        <v>825</v>
      </c>
      <c r="EB52">
        <v>12.010999999999999</v>
      </c>
      <c r="EC52">
        <v>43.368000000000002</v>
      </c>
      <c r="ED52">
        <v>1.119</v>
      </c>
      <c r="EE52">
        <v>0.89400000000000002</v>
      </c>
      <c r="EF52">
        <v>0.93500000000000005</v>
      </c>
      <c r="EG52">
        <v>0</v>
      </c>
      <c r="EH52">
        <v>255</v>
      </c>
      <c r="EI52" s="6">
        <f t="shared" si="74"/>
        <v>343.6691279370317</v>
      </c>
      <c r="EJ52" s="5">
        <f t="shared" si="75"/>
        <v>1</v>
      </c>
      <c r="EK52" s="5" t="str">
        <f t="shared" si="76"/>
        <v xml:space="preserve"> </v>
      </c>
      <c r="EL52" s="5">
        <f t="shared" si="63"/>
        <v>35.402999999999999</v>
      </c>
      <c r="EM52" s="5" t="str">
        <f t="shared" si="64"/>
        <v xml:space="preserve"> </v>
      </c>
    </row>
    <row r="53" spans="21:143" x14ac:dyDescent="0.25">
      <c r="U53">
        <v>40</v>
      </c>
      <c r="V53">
        <v>1226</v>
      </c>
      <c r="Y53">
        <v>126.669</v>
      </c>
      <c r="Z53">
        <v>34.555</v>
      </c>
      <c r="AA53">
        <v>140</v>
      </c>
      <c r="AB53">
        <v>34</v>
      </c>
      <c r="AC53">
        <v>208</v>
      </c>
      <c r="AD53">
        <v>650.30600000000004</v>
      </c>
      <c r="AE53">
        <v>367.69200000000001</v>
      </c>
      <c r="AF53">
        <v>0.80200000000000005</v>
      </c>
      <c r="AG53">
        <v>47.927</v>
      </c>
      <c r="AH53">
        <v>631</v>
      </c>
      <c r="AI53">
        <v>359</v>
      </c>
      <c r="AJ53">
        <v>156.64400000000001</v>
      </c>
      <c r="AK53">
        <v>36.543999999999997</v>
      </c>
      <c r="AL53">
        <v>1.276</v>
      </c>
      <c r="AM53">
        <v>0.78400000000000003</v>
      </c>
      <c r="AN53">
        <v>0.93200000000000005</v>
      </c>
      <c r="AO53">
        <v>0</v>
      </c>
      <c r="AP53">
        <v>255</v>
      </c>
      <c r="AQ53" s="6">
        <f t="shared" si="65"/>
        <v>232.90966378619839</v>
      </c>
      <c r="AR53" s="5">
        <f t="shared" si="66"/>
        <v>1</v>
      </c>
      <c r="AS53" s="5" t="str">
        <f t="shared" si="67"/>
        <v xml:space="preserve"> </v>
      </c>
      <c r="AT53" s="5">
        <f t="shared" si="57"/>
        <v>34.555</v>
      </c>
      <c r="AU53" s="5" t="str">
        <f t="shared" si="58"/>
        <v xml:space="preserve"> </v>
      </c>
      <c r="BA53">
        <v>40</v>
      </c>
      <c r="BB53">
        <v>2275</v>
      </c>
      <c r="BE53">
        <v>138.905</v>
      </c>
      <c r="BF53">
        <v>41.442</v>
      </c>
      <c r="BG53">
        <v>179</v>
      </c>
      <c r="BH53">
        <v>28</v>
      </c>
      <c r="BI53">
        <v>239</v>
      </c>
      <c r="BJ53">
        <v>380.14400000000001</v>
      </c>
      <c r="BK53">
        <v>557.00900000000001</v>
      </c>
      <c r="BL53">
        <v>0.83</v>
      </c>
      <c r="BM53">
        <v>62.241</v>
      </c>
      <c r="BN53">
        <v>354</v>
      </c>
      <c r="BO53">
        <v>542</v>
      </c>
      <c r="BP53">
        <v>156.31800000000001</v>
      </c>
      <c r="BQ53">
        <v>53.206000000000003</v>
      </c>
      <c r="BR53">
        <v>1.085</v>
      </c>
      <c r="BS53">
        <v>0.92100000000000004</v>
      </c>
      <c r="BT53">
        <v>0.93100000000000005</v>
      </c>
      <c r="BU53">
        <v>0</v>
      </c>
      <c r="BV53">
        <v>255</v>
      </c>
      <c r="BW53" s="6">
        <f t="shared" si="68"/>
        <v>422.73153450032567</v>
      </c>
      <c r="BX53" s="5" t="str">
        <f t="shared" si="69"/>
        <v xml:space="preserve"> </v>
      </c>
      <c r="BY53" s="5">
        <f t="shared" si="70"/>
        <v>1</v>
      </c>
      <c r="BZ53" s="5" t="str">
        <f t="shared" si="59"/>
        <v xml:space="preserve"> </v>
      </c>
      <c r="CA53" s="5">
        <f t="shared" si="60"/>
        <v>41.442</v>
      </c>
      <c r="CG53">
        <v>40</v>
      </c>
      <c r="CH53">
        <v>966</v>
      </c>
      <c r="CK53">
        <v>101.429</v>
      </c>
      <c r="CL53">
        <v>34.771000000000001</v>
      </c>
      <c r="CM53">
        <v>113</v>
      </c>
      <c r="CN53">
        <v>17</v>
      </c>
      <c r="CO53">
        <v>235</v>
      </c>
      <c r="CP53">
        <v>1238.923</v>
      </c>
      <c r="CQ53">
        <v>486.87599999999998</v>
      </c>
      <c r="CR53">
        <v>0.49</v>
      </c>
      <c r="CS53">
        <v>65.114999999999995</v>
      </c>
      <c r="CT53">
        <v>1232</v>
      </c>
      <c r="CU53">
        <v>519</v>
      </c>
      <c r="CV53">
        <v>79.38</v>
      </c>
      <c r="CW53">
        <v>24.300999999999998</v>
      </c>
      <c r="CX53">
        <v>2.9239999999999999</v>
      </c>
      <c r="CY53">
        <v>0.34200000000000003</v>
      </c>
      <c r="CZ53">
        <v>0.877</v>
      </c>
      <c r="DA53">
        <v>0</v>
      </c>
      <c r="DB53">
        <v>255</v>
      </c>
      <c r="DC53" s="6">
        <f t="shared" si="71"/>
        <v>421.61051226220627</v>
      </c>
      <c r="DD53" s="5">
        <f t="shared" si="72"/>
        <v>1</v>
      </c>
      <c r="DE53" s="5" t="str">
        <f t="shared" si="73"/>
        <v xml:space="preserve"> </v>
      </c>
      <c r="DF53" s="5">
        <f t="shared" si="61"/>
        <v>34.771000000000001</v>
      </c>
      <c r="DG53" s="5" t="str">
        <f t="shared" si="62"/>
        <v xml:space="preserve"> </v>
      </c>
      <c r="DM53">
        <v>40</v>
      </c>
      <c r="DN53">
        <v>1227</v>
      </c>
      <c r="DQ53">
        <v>65.52</v>
      </c>
      <c r="DR53">
        <v>32.688000000000002</v>
      </c>
      <c r="DS53">
        <v>66</v>
      </c>
      <c r="DT53">
        <v>0</v>
      </c>
      <c r="DU53">
        <v>192</v>
      </c>
      <c r="DV53">
        <v>1608.2950000000001</v>
      </c>
      <c r="DW53">
        <v>846.851</v>
      </c>
      <c r="DX53">
        <v>0.66700000000000004</v>
      </c>
      <c r="DY53">
        <v>56.726999999999997</v>
      </c>
      <c r="DZ53">
        <v>1588</v>
      </c>
      <c r="EA53">
        <v>864</v>
      </c>
      <c r="EB53">
        <v>40.710999999999999</v>
      </c>
      <c r="EC53">
        <v>34.728000000000002</v>
      </c>
      <c r="ED53">
        <v>1.7689999999999999</v>
      </c>
      <c r="EE53">
        <v>0.56499999999999995</v>
      </c>
      <c r="EF53">
        <v>0.89700000000000002</v>
      </c>
      <c r="EG53">
        <v>0</v>
      </c>
      <c r="EH53">
        <v>255</v>
      </c>
      <c r="EI53" s="6">
        <f t="shared" si="74"/>
        <v>588.2324193122987</v>
      </c>
      <c r="EJ53" s="5" t="str">
        <f t="shared" si="75"/>
        <v xml:space="preserve"> </v>
      </c>
      <c r="EK53" s="5">
        <f t="shared" si="76"/>
        <v>1</v>
      </c>
      <c r="EL53" s="5" t="str">
        <f t="shared" si="63"/>
        <v xml:space="preserve"> </v>
      </c>
      <c r="EM53" s="5">
        <f t="shared" si="64"/>
        <v>32.688000000000002</v>
      </c>
    </row>
    <row r="54" spans="21:143" x14ac:dyDescent="0.25">
      <c r="U54">
        <v>41</v>
      </c>
      <c r="V54">
        <v>1015</v>
      </c>
      <c r="Y54">
        <v>123.208</v>
      </c>
      <c r="Z54">
        <v>53.823</v>
      </c>
      <c r="AA54">
        <v>149</v>
      </c>
      <c r="AB54">
        <v>16</v>
      </c>
      <c r="AC54">
        <v>240</v>
      </c>
      <c r="AD54">
        <v>204.45</v>
      </c>
      <c r="AE54">
        <v>364.93700000000001</v>
      </c>
      <c r="AF54">
        <v>0.84099999999999997</v>
      </c>
      <c r="AG54">
        <v>45.277000000000001</v>
      </c>
      <c r="AH54">
        <v>186</v>
      </c>
      <c r="AI54">
        <v>374</v>
      </c>
      <c r="AJ54">
        <v>30.53</v>
      </c>
      <c r="AK54">
        <v>32.896000000000001</v>
      </c>
      <c r="AL54">
        <v>1.353</v>
      </c>
      <c r="AM54">
        <v>0.73899999999999999</v>
      </c>
      <c r="AN54">
        <v>0.96099999999999997</v>
      </c>
      <c r="AO54">
        <v>0</v>
      </c>
      <c r="AP54">
        <v>255</v>
      </c>
      <c r="AQ54" s="6">
        <f t="shared" si="65"/>
        <v>517.97175057526067</v>
      </c>
      <c r="AR54" s="5" t="str">
        <f t="shared" si="66"/>
        <v xml:space="preserve"> </v>
      </c>
      <c r="AS54" s="5">
        <f t="shared" si="67"/>
        <v>1</v>
      </c>
      <c r="AT54" s="5" t="str">
        <f t="shared" si="57"/>
        <v xml:space="preserve"> </v>
      </c>
      <c r="AU54" s="5">
        <f t="shared" si="58"/>
        <v>53.823</v>
      </c>
      <c r="BA54">
        <v>41</v>
      </c>
      <c r="BB54">
        <v>1580</v>
      </c>
      <c r="BE54">
        <v>137.547</v>
      </c>
      <c r="BF54">
        <v>33.128999999999998</v>
      </c>
      <c r="BG54">
        <v>140</v>
      </c>
      <c r="BH54">
        <v>8</v>
      </c>
      <c r="BI54">
        <v>217</v>
      </c>
      <c r="BJ54">
        <v>804.15300000000002</v>
      </c>
      <c r="BK54">
        <v>566.62699999999995</v>
      </c>
      <c r="BL54">
        <v>0.71499999999999997</v>
      </c>
      <c r="BM54">
        <v>56.08</v>
      </c>
      <c r="BN54">
        <v>779</v>
      </c>
      <c r="BO54">
        <v>581</v>
      </c>
      <c r="BP54">
        <v>21.991</v>
      </c>
      <c r="BQ54">
        <v>41.445</v>
      </c>
      <c r="BR54">
        <v>1.34</v>
      </c>
      <c r="BS54">
        <v>0.747</v>
      </c>
      <c r="BT54">
        <v>0.90700000000000003</v>
      </c>
      <c r="BU54">
        <v>0</v>
      </c>
      <c r="BV54">
        <v>255</v>
      </c>
      <c r="BW54" s="6">
        <f t="shared" si="68"/>
        <v>177.66389718229203</v>
      </c>
      <c r="BX54" s="5">
        <f t="shared" si="69"/>
        <v>1</v>
      </c>
      <c r="BY54" s="5" t="str">
        <f t="shared" si="70"/>
        <v xml:space="preserve"> </v>
      </c>
      <c r="BZ54" s="5">
        <f t="shared" si="59"/>
        <v>33.128999999999998</v>
      </c>
      <c r="CA54" s="5" t="str">
        <f t="shared" si="60"/>
        <v xml:space="preserve"> </v>
      </c>
      <c r="CG54">
        <v>41</v>
      </c>
      <c r="CH54">
        <v>941</v>
      </c>
      <c r="CK54">
        <v>113.506</v>
      </c>
      <c r="CL54">
        <v>46.872</v>
      </c>
      <c r="CM54">
        <v>125</v>
      </c>
      <c r="CN54">
        <v>12</v>
      </c>
      <c r="CO54">
        <v>246</v>
      </c>
      <c r="CP54">
        <v>1441.943</v>
      </c>
      <c r="CQ54">
        <v>480.24</v>
      </c>
      <c r="CR54">
        <v>0.69</v>
      </c>
      <c r="CS54">
        <v>45.188000000000002</v>
      </c>
      <c r="CT54">
        <v>1432</v>
      </c>
      <c r="CU54">
        <v>459</v>
      </c>
      <c r="CV54">
        <v>114.864</v>
      </c>
      <c r="CW54">
        <v>32.292000000000002</v>
      </c>
      <c r="CX54">
        <v>1.4830000000000001</v>
      </c>
      <c r="CY54">
        <v>0.67400000000000004</v>
      </c>
      <c r="CZ54">
        <v>0.871</v>
      </c>
      <c r="DA54">
        <v>0</v>
      </c>
      <c r="DB54">
        <v>255</v>
      </c>
      <c r="DC54" s="6">
        <f t="shared" si="71"/>
        <v>563.45688603299538</v>
      </c>
      <c r="DD54" s="5" t="str">
        <f t="shared" si="72"/>
        <v xml:space="preserve"> </v>
      </c>
      <c r="DE54" s="5">
        <f t="shared" si="73"/>
        <v>1</v>
      </c>
      <c r="DF54" s="5" t="str">
        <f t="shared" si="61"/>
        <v xml:space="preserve"> </v>
      </c>
      <c r="DG54" s="5">
        <f t="shared" si="62"/>
        <v>46.872</v>
      </c>
      <c r="DM54">
        <v>41</v>
      </c>
      <c r="DN54">
        <v>1088</v>
      </c>
      <c r="DQ54">
        <v>58.54</v>
      </c>
      <c r="DR54">
        <v>40.213999999999999</v>
      </c>
      <c r="DS54">
        <v>0</v>
      </c>
      <c r="DT54">
        <v>0</v>
      </c>
      <c r="DU54">
        <v>196</v>
      </c>
      <c r="DV54">
        <v>1713.5940000000001</v>
      </c>
      <c r="DW54">
        <v>858.13699999999994</v>
      </c>
      <c r="DX54">
        <v>0.76</v>
      </c>
      <c r="DY54">
        <v>48.6</v>
      </c>
      <c r="DZ54">
        <v>1697</v>
      </c>
      <c r="EA54">
        <v>842</v>
      </c>
      <c r="EB54">
        <v>126.634</v>
      </c>
      <c r="EC54">
        <v>33.206000000000003</v>
      </c>
      <c r="ED54">
        <v>1.4830000000000001</v>
      </c>
      <c r="EE54">
        <v>0.67400000000000004</v>
      </c>
      <c r="EF54">
        <v>0.93600000000000005</v>
      </c>
      <c r="EG54">
        <v>0</v>
      </c>
      <c r="EH54">
        <v>255</v>
      </c>
      <c r="EI54" s="6">
        <f t="shared" si="74"/>
        <v>691.61064202989235</v>
      </c>
      <c r="EJ54" s="5" t="str">
        <f t="shared" si="75"/>
        <v xml:space="preserve"> </v>
      </c>
      <c r="EK54" s="5">
        <f t="shared" si="76"/>
        <v>1</v>
      </c>
      <c r="EL54" s="5" t="str">
        <f t="shared" si="63"/>
        <v xml:space="preserve"> </v>
      </c>
      <c r="EM54" s="5">
        <f t="shared" si="64"/>
        <v>40.213999999999999</v>
      </c>
    </row>
    <row r="55" spans="21:143" x14ac:dyDescent="0.25">
      <c r="U55">
        <v>42</v>
      </c>
      <c r="V55">
        <v>1556</v>
      </c>
      <c r="Y55">
        <v>94.025999999999996</v>
      </c>
      <c r="Z55">
        <v>39.682000000000002</v>
      </c>
      <c r="AA55">
        <v>78</v>
      </c>
      <c r="AB55">
        <v>12</v>
      </c>
      <c r="AC55">
        <v>217</v>
      </c>
      <c r="AD55">
        <v>1123.1590000000001</v>
      </c>
      <c r="AE55">
        <v>373.767</v>
      </c>
      <c r="AF55">
        <v>0.84399999999999997</v>
      </c>
      <c r="AG55">
        <v>53.6</v>
      </c>
      <c r="AH55">
        <v>1101</v>
      </c>
      <c r="AI55">
        <v>355</v>
      </c>
      <c r="AJ55">
        <v>143.34399999999999</v>
      </c>
      <c r="AK55">
        <v>40.375</v>
      </c>
      <c r="AL55">
        <v>1.234</v>
      </c>
      <c r="AM55">
        <v>0.81</v>
      </c>
      <c r="AN55">
        <v>0.95299999999999996</v>
      </c>
      <c r="AO55">
        <v>0</v>
      </c>
      <c r="AP55">
        <v>255</v>
      </c>
      <c r="AQ55" s="6">
        <f t="shared" si="65"/>
        <v>510.1294621025138</v>
      </c>
      <c r="AR55" s="5" t="str">
        <f t="shared" si="66"/>
        <v xml:space="preserve"> </v>
      </c>
      <c r="AS55" s="5">
        <f t="shared" si="67"/>
        <v>1</v>
      </c>
      <c r="AT55" s="5" t="str">
        <f t="shared" si="57"/>
        <v xml:space="preserve"> </v>
      </c>
      <c r="AU55" s="5">
        <f t="shared" si="58"/>
        <v>39.682000000000002</v>
      </c>
      <c r="BA55">
        <v>42</v>
      </c>
      <c r="BB55">
        <v>897</v>
      </c>
      <c r="BE55">
        <v>85.903000000000006</v>
      </c>
      <c r="BF55">
        <v>32.927</v>
      </c>
      <c r="BG55">
        <v>67</v>
      </c>
      <c r="BH55">
        <v>26</v>
      </c>
      <c r="BI55">
        <v>182</v>
      </c>
      <c r="BJ55">
        <v>306.572</v>
      </c>
      <c r="BK55">
        <v>572.06200000000001</v>
      </c>
      <c r="BL55">
        <v>0.67300000000000004</v>
      </c>
      <c r="BM55">
        <v>53.16</v>
      </c>
      <c r="BN55">
        <v>298</v>
      </c>
      <c r="BO55">
        <v>600</v>
      </c>
      <c r="BP55">
        <v>73.61</v>
      </c>
      <c r="BQ55">
        <v>23.488</v>
      </c>
      <c r="BR55">
        <v>2.3740000000000001</v>
      </c>
      <c r="BS55">
        <v>0.42099999999999999</v>
      </c>
      <c r="BT55">
        <v>0.93799999999999994</v>
      </c>
      <c r="BU55">
        <v>0</v>
      </c>
      <c r="BV55">
        <v>255</v>
      </c>
      <c r="BW55" s="6">
        <f t="shared" si="68"/>
        <v>484.76022134659524</v>
      </c>
      <c r="BX55" s="5" t="str">
        <f t="shared" si="69"/>
        <v xml:space="preserve"> </v>
      </c>
      <c r="BY55" s="5">
        <f t="shared" si="70"/>
        <v>1</v>
      </c>
      <c r="BZ55" s="5" t="str">
        <f t="shared" si="59"/>
        <v xml:space="preserve"> </v>
      </c>
      <c r="CA55" s="5">
        <f t="shared" si="60"/>
        <v>32.927</v>
      </c>
      <c r="CG55">
        <v>42</v>
      </c>
      <c r="CH55">
        <v>889</v>
      </c>
      <c r="CK55">
        <v>77.864999999999995</v>
      </c>
      <c r="CL55">
        <v>43.32</v>
      </c>
      <c r="CM55">
        <v>0</v>
      </c>
      <c r="CN55">
        <v>0</v>
      </c>
      <c r="CO55">
        <v>193</v>
      </c>
      <c r="CP55">
        <v>682.17200000000003</v>
      </c>
      <c r="CQ55">
        <v>480.15199999999999</v>
      </c>
      <c r="CR55">
        <v>0.68700000000000006</v>
      </c>
      <c r="CS55">
        <v>46.097999999999999</v>
      </c>
      <c r="CT55">
        <v>663</v>
      </c>
      <c r="CU55">
        <v>494</v>
      </c>
      <c r="CV55">
        <v>40.600999999999999</v>
      </c>
      <c r="CW55">
        <v>28.844000000000001</v>
      </c>
      <c r="CX55">
        <v>1.86</v>
      </c>
      <c r="CY55">
        <v>0.53800000000000003</v>
      </c>
      <c r="CZ55">
        <v>0.87</v>
      </c>
      <c r="DA55">
        <v>0</v>
      </c>
      <c r="DB55">
        <v>255</v>
      </c>
      <c r="DC55" s="6">
        <f t="shared" si="71"/>
        <v>485.10021469898362</v>
      </c>
      <c r="DD55" s="5" t="str">
        <f t="shared" si="72"/>
        <v xml:space="preserve"> </v>
      </c>
      <c r="DE55" s="5">
        <f t="shared" si="73"/>
        <v>1</v>
      </c>
      <c r="DF55" s="5" t="str">
        <f t="shared" si="61"/>
        <v xml:space="preserve"> </v>
      </c>
      <c r="DG55" s="5">
        <f t="shared" si="62"/>
        <v>43.32</v>
      </c>
      <c r="DM55">
        <v>42</v>
      </c>
      <c r="DN55">
        <v>1051</v>
      </c>
      <c r="DQ55">
        <v>98.298000000000002</v>
      </c>
      <c r="DR55">
        <v>63.843000000000004</v>
      </c>
      <c r="DS55">
        <v>255</v>
      </c>
      <c r="DT55">
        <v>0</v>
      </c>
      <c r="DU55">
        <v>255</v>
      </c>
      <c r="DV55">
        <v>601.67100000000005</v>
      </c>
      <c r="DW55">
        <v>861.81700000000001</v>
      </c>
      <c r="DX55">
        <v>0.66100000000000003</v>
      </c>
      <c r="DY55">
        <v>59.203000000000003</v>
      </c>
      <c r="DZ55">
        <v>581</v>
      </c>
      <c r="EA55">
        <v>881</v>
      </c>
      <c r="EB55">
        <v>37.451000000000001</v>
      </c>
      <c r="EC55">
        <v>24.442</v>
      </c>
      <c r="ED55">
        <v>2.5409999999999999</v>
      </c>
      <c r="EE55">
        <v>0.39300000000000002</v>
      </c>
      <c r="EF55">
        <v>0.92400000000000004</v>
      </c>
      <c r="EG55">
        <v>0</v>
      </c>
      <c r="EH55">
        <v>255</v>
      </c>
      <c r="EI55" s="6">
        <f t="shared" si="74"/>
        <v>427.88505015482843</v>
      </c>
      <c r="EJ55" s="5">
        <f t="shared" si="75"/>
        <v>1</v>
      </c>
      <c r="EK55" s="5" t="str">
        <f t="shared" si="76"/>
        <v xml:space="preserve"> </v>
      </c>
      <c r="EL55" s="5">
        <f t="shared" si="63"/>
        <v>63.843000000000004</v>
      </c>
      <c r="EM55" s="5" t="str">
        <f t="shared" si="64"/>
        <v xml:space="preserve"> </v>
      </c>
    </row>
    <row r="56" spans="21:143" x14ac:dyDescent="0.25">
      <c r="U56">
        <v>43</v>
      </c>
      <c r="V56">
        <v>798</v>
      </c>
      <c r="Y56">
        <v>112.529</v>
      </c>
      <c r="Z56">
        <v>33.973999999999997</v>
      </c>
      <c r="AA56">
        <v>108</v>
      </c>
      <c r="AB56">
        <v>31</v>
      </c>
      <c r="AC56">
        <v>237</v>
      </c>
      <c r="AD56">
        <v>477.76100000000002</v>
      </c>
      <c r="AE56">
        <v>380.5</v>
      </c>
      <c r="AF56">
        <v>0.85499999999999998</v>
      </c>
      <c r="AG56">
        <v>36.401000000000003</v>
      </c>
      <c r="AH56">
        <v>471</v>
      </c>
      <c r="AI56">
        <v>398</v>
      </c>
      <c r="AJ56">
        <v>69.075000000000003</v>
      </c>
      <c r="AK56">
        <v>28.245999999999999</v>
      </c>
      <c r="AL56">
        <v>1.2050000000000001</v>
      </c>
      <c r="AM56">
        <v>0.83</v>
      </c>
      <c r="AN56">
        <v>0.95399999999999996</v>
      </c>
      <c r="AO56">
        <v>0</v>
      </c>
      <c r="AP56">
        <v>255</v>
      </c>
      <c r="AQ56" s="6">
        <f t="shared" si="65"/>
        <v>289.20105683071074</v>
      </c>
      <c r="AR56" s="5">
        <f t="shared" si="66"/>
        <v>1</v>
      </c>
      <c r="AS56" s="5" t="str">
        <f t="shared" si="67"/>
        <v xml:space="preserve"> </v>
      </c>
      <c r="AT56" s="5">
        <f t="shared" si="57"/>
        <v>33.973999999999997</v>
      </c>
      <c r="AU56" s="5" t="str">
        <f t="shared" si="58"/>
        <v xml:space="preserve"> </v>
      </c>
      <c r="BA56">
        <v>43</v>
      </c>
      <c r="BB56">
        <v>281</v>
      </c>
      <c r="BE56">
        <v>92.978999999999999</v>
      </c>
      <c r="BF56">
        <v>28.283999999999999</v>
      </c>
      <c r="BG56">
        <v>85</v>
      </c>
      <c r="BH56">
        <v>21</v>
      </c>
      <c r="BI56">
        <v>217</v>
      </c>
      <c r="BJ56">
        <v>421.11200000000002</v>
      </c>
      <c r="BK56">
        <v>561.13699999999994</v>
      </c>
      <c r="BL56">
        <v>0.87</v>
      </c>
      <c r="BM56">
        <v>23.408999999999999</v>
      </c>
      <c r="BN56">
        <v>419</v>
      </c>
      <c r="BO56">
        <v>550</v>
      </c>
      <c r="BP56">
        <v>109.983</v>
      </c>
      <c r="BQ56">
        <v>16</v>
      </c>
      <c r="BR56">
        <v>1.492</v>
      </c>
      <c r="BS56">
        <v>0.67</v>
      </c>
      <c r="BT56">
        <v>0.94099999999999995</v>
      </c>
      <c r="BU56">
        <v>0</v>
      </c>
      <c r="BV56">
        <v>255</v>
      </c>
      <c r="BW56" s="6">
        <f t="shared" si="68"/>
        <v>384.23434068937678</v>
      </c>
      <c r="BX56" s="5">
        <f t="shared" si="69"/>
        <v>1</v>
      </c>
      <c r="BY56" s="5" t="str">
        <f t="shared" si="70"/>
        <v xml:space="preserve"> </v>
      </c>
      <c r="BZ56" s="5">
        <f t="shared" si="59"/>
        <v>28.283999999999999</v>
      </c>
      <c r="CA56" s="5" t="str">
        <f t="shared" si="60"/>
        <v xml:space="preserve"> </v>
      </c>
      <c r="CG56">
        <v>43</v>
      </c>
      <c r="CH56">
        <v>725</v>
      </c>
      <c r="CK56">
        <v>106.68300000000001</v>
      </c>
      <c r="CL56">
        <v>34.674999999999997</v>
      </c>
      <c r="CM56">
        <v>123</v>
      </c>
      <c r="CN56">
        <v>25</v>
      </c>
      <c r="CO56">
        <v>185</v>
      </c>
      <c r="CP56">
        <v>1484.798</v>
      </c>
      <c r="CQ56">
        <v>492.303</v>
      </c>
      <c r="CR56">
        <v>0.58799999999999997</v>
      </c>
      <c r="CS56">
        <v>49.253999999999998</v>
      </c>
      <c r="CT56">
        <v>1481</v>
      </c>
      <c r="CU56">
        <v>515</v>
      </c>
      <c r="CV56">
        <v>84.174000000000007</v>
      </c>
      <c r="CW56">
        <v>23.312000000000001</v>
      </c>
      <c r="CX56">
        <v>2.387</v>
      </c>
      <c r="CY56">
        <v>0.41899999999999998</v>
      </c>
      <c r="CZ56">
        <v>0.84399999999999997</v>
      </c>
      <c r="DA56">
        <v>0</v>
      </c>
      <c r="DB56">
        <v>255</v>
      </c>
      <c r="DC56" s="6">
        <f t="shared" si="71"/>
        <v>589.9101682120762</v>
      </c>
      <c r="DD56" s="5" t="str">
        <f t="shared" si="72"/>
        <v xml:space="preserve"> </v>
      </c>
      <c r="DE56" s="5">
        <f t="shared" si="73"/>
        <v>1</v>
      </c>
      <c r="DF56" s="5" t="str">
        <f t="shared" si="61"/>
        <v xml:space="preserve"> </v>
      </c>
      <c r="DG56" s="5">
        <f t="shared" si="62"/>
        <v>34.674999999999997</v>
      </c>
      <c r="DM56">
        <v>43</v>
      </c>
      <c r="DN56">
        <v>881</v>
      </c>
      <c r="DQ56">
        <v>68.590999999999994</v>
      </c>
      <c r="DR56">
        <v>46.540999999999997</v>
      </c>
      <c r="DS56">
        <v>0</v>
      </c>
      <c r="DT56">
        <v>0</v>
      </c>
      <c r="DU56">
        <v>216</v>
      </c>
      <c r="DV56">
        <v>1659.297</v>
      </c>
      <c r="DW56">
        <v>904.46699999999998</v>
      </c>
      <c r="DX56">
        <v>0.57299999999999995</v>
      </c>
      <c r="DY56">
        <v>48.765000000000001</v>
      </c>
      <c r="DZ56">
        <v>1631</v>
      </c>
      <c r="EA56">
        <v>909</v>
      </c>
      <c r="EB56">
        <v>15.461</v>
      </c>
      <c r="EC56">
        <v>29.834</v>
      </c>
      <c r="ED56">
        <v>1.5760000000000001</v>
      </c>
      <c r="EE56">
        <v>0.63400000000000001</v>
      </c>
      <c r="EF56">
        <v>0.81299999999999994</v>
      </c>
      <c r="EG56">
        <v>0</v>
      </c>
      <c r="EH56">
        <v>255</v>
      </c>
      <c r="EI56" s="6">
        <f t="shared" si="74"/>
        <v>634.50148971456315</v>
      </c>
      <c r="EJ56" s="5" t="str">
        <f t="shared" si="75"/>
        <v xml:space="preserve"> </v>
      </c>
      <c r="EK56" s="5">
        <f t="shared" si="76"/>
        <v>1</v>
      </c>
      <c r="EL56" s="5" t="str">
        <f t="shared" si="63"/>
        <v xml:space="preserve"> </v>
      </c>
      <c r="EM56" s="5">
        <f t="shared" si="64"/>
        <v>46.540999999999997</v>
      </c>
    </row>
    <row r="57" spans="21:143" x14ac:dyDescent="0.25">
      <c r="U57">
        <v>44</v>
      </c>
      <c r="V57">
        <v>1152</v>
      </c>
      <c r="Y57">
        <v>123.33799999999999</v>
      </c>
      <c r="Z57">
        <v>36.866</v>
      </c>
      <c r="AA57">
        <v>90</v>
      </c>
      <c r="AB57">
        <v>33</v>
      </c>
      <c r="AC57">
        <v>210</v>
      </c>
      <c r="AD57">
        <v>427.57400000000001</v>
      </c>
      <c r="AE57">
        <v>390.858</v>
      </c>
      <c r="AF57">
        <v>0.77300000000000002</v>
      </c>
      <c r="AG57">
        <v>52.154000000000003</v>
      </c>
      <c r="AH57">
        <v>417</v>
      </c>
      <c r="AI57">
        <v>368</v>
      </c>
      <c r="AJ57">
        <v>122.471</v>
      </c>
      <c r="AK57">
        <v>29.614000000000001</v>
      </c>
      <c r="AL57">
        <v>1.87</v>
      </c>
      <c r="AM57">
        <v>0.53500000000000003</v>
      </c>
      <c r="AN57">
        <v>0.93700000000000006</v>
      </c>
      <c r="AO57">
        <v>0</v>
      </c>
      <c r="AP57">
        <v>255</v>
      </c>
      <c r="AQ57" s="6">
        <f t="shared" si="65"/>
        <v>317.18507445496232</v>
      </c>
      <c r="AR57" s="5" t="str">
        <f t="shared" si="66"/>
        <v xml:space="preserve"> </v>
      </c>
      <c r="AS57" s="5">
        <f t="shared" si="67"/>
        <v>1</v>
      </c>
      <c r="AT57" s="5" t="str">
        <f t="shared" si="57"/>
        <v xml:space="preserve"> </v>
      </c>
      <c r="AU57" s="5">
        <f t="shared" si="58"/>
        <v>36.866</v>
      </c>
      <c r="BA57">
        <v>44</v>
      </c>
      <c r="BB57">
        <v>817</v>
      </c>
      <c r="BE57">
        <v>120.867</v>
      </c>
      <c r="BF57">
        <v>26.356000000000002</v>
      </c>
      <c r="BG57">
        <v>113</v>
      </c>
      <c r="BH57">
        <v>38</v>
      </c>
      <c r="BI57">
        <v>188</v>
      </c>
      <c r="BJ57">
        <v>496.375</v>
      </c>
      <c r="BK57">
        <v>575.61300000000006</v>
      </c>
      <c r="BL57">
        <v>0.628</v>
      </c>
      <c r="BM57">
        <v>47.433999999999997</v>
      </c>
      <c r="BN57">
        <v>496</v>
      </c>
      <c r="BO57">
        <v>554</v>
      </c>
      <c r="BP57">
        <v>108.435</v>
      </c>
      <c r="BQ57">
        <v>26.356999999999999</v>
      </c>
      <c r="BR57">
        <v>1.958</v>
      </c>
      <c r="BS57">
        <v>0.51100000000000001</v>
      </c>
      <c r="BT57">
        <v>0.84799999999999998</v>
      </c>
      <c r="BU57">
        <v>0</v>
      </c>
      <c r="BV57">
        <v>255</v>
      </c>
      <c r="BW57" s="6">
        <f t="shared" si="68"/>
        <v>311.60791438280256</v>
      </c>
      <c r="BX57" s="5">
        <f t="shared" si="69"/>
        <v>1</v>
      </c>
      <c r="BY57" s="5" t="str">
        <f t="shared" si="70"/>
        <v xml:space="preserve"> </v>
      </c>
      <c r="BZ57" s="5">
        <f t="shared" si="59"/>
        <v>26.356000000000002</v>
      </c>
      <c r="CA57" s="5" t="str">
        <f t="shared" si="60"/>
        <v xml:space="preserve"> </v>
      </c>
      <c r="CG57">
        <v>44</v>
      </c>
      <c r="CH57">
        <v>866</v>
      </c>
      <c r="CK57">
        <v>126.67100000000001</v>
      </c>
      <c r="CL57">
        <v>39.720999999999997</v>
      </c>
      <c r="CM57">
        <v>144</v>
      </c>
      <c r="CN57">
        <v>9</v>
      </c>
      <c r="CO57">
        <v>245</v>
      </c>
      <c r="CP57">
        <v>411.26799999999997</v>
      </c>
      <c r="CQ57">
        <v>489.33100000000002</v>
      </c>
      <c r="CR57">
        <v>0.57999999999999996</v>
      </c>
      <c r="CS57">
        <v>56.293999999999997</v>
      </c>
      <c r="CT57">
        <v>385</v>
      </c>
      <c r="CU57">
        <v>498</v>
      </c>
      <c r="CV57">
        <v>12.308</v>
      </c>
      <c r="CW57">
        <v>28</v>
      </c>
      <c r="CX57">
        <v>2.12</v>
      </c>
      <c r="CY57">
        <v>0.47199999999999998</v>
      </c>
      <c r="CZ57">
        <v>0.83599999999999997</v>
      </c>
      <c r="DA57">
        <v>0</v>
      </c>
      <c r="DB57">
        <v>255</v>
      </c>
      <c r="DC57" s="6">
        <f t="shared" si="71"/>
        <v>691.88431202044183</v>
      </c>
      <c r="DD57" s="5" t="str">
        <f t="shared" si="72"/>
        <v xml:space="preserve"> </v>
      </c>
      <c r="DE57" s="5">
        <f t="shared" si="73"/>
        <v>1</v>
      </c>
      <c r="DF57" s="5" t="str">
        <f t="shared" si="61"/>
        <v xml:space="preserve"> </v>
      </c>
      <c r="DG57" s="5">
        <f t="shared" si="62"/>
        <v>39.720999999999997</v>
      </c>
      <c r="DM57">
        <v>44</v>
      </c>
      <c r="DN57">
        <v>551</v>
      </c>
      <c r="DQ57">
        <v>113.325</v>
      </c>
      <c r="DR57">
        <v>56.737000000000002</v>
      </c>
      <c r="DS57">
        <v>255</v>
      </c>
      <c r="DT57">
        <v>0</v>
      </c>
      <c r="DU57">
        <v>255</v>
      </c>
      <c r="DV57">
        <v>826.43600000000004</v>
      </c>
      <c r="DW57">
        <v>912.92499999999995</v>
      </c>
      <c r="DX57">
        <v>0.64300000000000002</v>
      </c>
      <c r="DY57">
        <v>37.655999999999999</v>
      </c>
      <c r="DZ57">
        <v>811</v>
      </c>
      <c r="EA57">
        <v>920</v>
      </c>
      <c r="EB57">
        <v>10.712999999999999</v>
      </c>
      <c r="EC57">
        <v>24.731000000000002</v>
      </c>
      <c r="ED57">
        <v>1.48</v>
      </c>
      <c r="EE57">
        <v>0.67600000000000005</v>
      </c>
      <c r="EF57">
        <v>0.85</v>
      </c>
      <c r="EG57">
        <v>0</v>
      </c>
      <c r="EH57">
        <v>255</v>
      </c>
      <c r="EI57" s="6">
        <f t="shared" si="74"/>
        <v>198.92898673898691</v>
      </c>
      <c r="EJ57" s="5">
        <f t="shared" si="75"/>
        <v>1</v>
      </c>
      <c r="EK57" s="5" t="str">
        <f t="shared" si="76"/>
        <v xml:space="preserve"> </v>
      </c>
      <c r="EL57" s="5">
        <f t="shared" si="63"/>
        <v>56.737000000000002</v>
      </c>
      <c r="EM57" s="5" t="str">
        <f t="shared" si="64"/>
        <v xml:space="preserve"> </v>
      </c>
    </row>
    <row r="58" spans="21:143" x14ac:dyDescent="0.25">
      <c r="U58">
        <v>45</v>
      </c>
      <c r="V58">
        <v>879</v>
      </c>
      <c r="Y58">
        <v>124.06699999999999</v>
      </c>
      <c r="Z58">
        <v>27.895</v>
      </c>
      <c r="AA58">
        <v>110</v>
      </c>
      <c r="AB58">
        <v>46</v>
      </c>
      <c r="AC58">
        <v>239</v>
      </c>
      <c r="AD58">
        <v>861.11500000000001</v>
      </c>
      <c r="AE58">
        <v>397.13799999999998</v>
      </c>
      <c r="AF58">
        <v>0.92900000000000005</v>
      </c>
      <c r="AG58">
        <v>36.688000000000002</v>
      </c>
      <c r="AH58">
        <v>857</v>
      </c>
      <c r="AI58">
        <v>415</v>
      </c>
      <c r="AJ58">
        <v>72.552999999999997</v>
      </c>
      <c r="AK58">
        <v>33</v>
      </c>
      <c r="AL58">
        <v>1.0569999999999999</v>
      </c>
      <c r="AM58">
        <v>0.94599999999999995</v>
      </c>
      <c r="AN58">
        <v>0.96</v>
      </c>
      <c r="AO58">
        <v>0</v>
      </c>
      <c r="AP58">
        <v>255</v>
      </c>
      <c r="AQ58" s="6">
        <f t="shared" si="65"/>
        <v>281.53621382692495</v>
      </c>
      <c r="AR58" s="5">
        <f t="shared" si="66"/>
        <v>1</v>
      </c>
      <c r="AS58" s="5" t="str">
        <f t="shared" si="67"/>
        <v xml:space="preserve"> </v>
      </c>
      <c r="AT58" s="5">
        <f t="shared" si="57"/>
        <v>27.895</v>
      </c>
      <c r="AU58" s="5" t="str">
        <f t="shared" si="58"/>
        <v xml:space="preserve"> </v>
      </c>
      <c r="BA58">
        <v>45</v>
      </c>
      <c r="BB58">
        <v>814</v>
      </c>
      <c r="BE58">
        <v>125.49299999999999</v>
      </c>
      <c r="BF58">
        <v>39.89</v>
      </c>
      <c r="BG58">
        <v>141</v>
      </c>
      <c r="BH58">
        <v>8</v>
      </c>
      <c r="BI58">
        <v>240</v>
      </c>
      <c r="BJ58">
        <v>520.44100000000003</v>
      </c>
      <c r="BK58">
        <v>580.85900000000004</v>
      </c>
      <c r="BL58">
        <v>0.80400000000000005</v>
      </c>
      <c r="BM58">
        <v>43.658000000000001</v>
      </c>
      <c r="BN58">
        <v>511</v>
      </c>
      <c r="BO58">
        <v>561</v>
      </c>
      <c r="BP58">
        <v>110.095</v>
      </c>
      <c r="BQ58">
        <v>28</v>
      </c>
      <c r="BR58">
        <v>1.56</v>
      </c>
      <c r="BS58">
        <v>0.64100000000000001</v>
      </c>
      <c r="BT58">
        <v>0.94799999999999995</v>
      </c>
      <c r="BU58">
        <v>0</v>
      </c>
      <c r="BV58">
        <v>255</v>
      </c>
      <c r="BW58" s="6">
        <f t="shared" si="68"/>
        <v>288.4842103304789</v>
      </c>
      <c r="BX58" s="5">
        <f t="shared" si="69"/>
        <v>1</v>
      </c>
      <c r="BY58" s="5" t="str">
        <f t="shared" si="70"/>
        <v xml:space="preserve"> </v>
      </c>
      <c r="BZ58" s="5">
        <f t="shared" si="59"/>
        <v>39.89</v>
      </c>
      <c r="CA58" s="5" t="str">
        <f t="shared" si="60"/>
        <v xml:space="preserve"> </v>
      </c>
      <c r="CG58">
        <v>45</v>
      </c>
      <c r="CH58">
        <v>858</v>
      </c>
      <c r="CK58">
        <v>122.185</v>
      </c>
      <c r="CL58">
        <v>50.911000000000001</v>
      </c>
      <c r="CM58">
        <v>106</v>
      </c>
      <c r="CN58">
        <v>25</v>
      </c>
      <c r="CO58">
        <v>235</v>
      </c>
      <c r="CP58">
        <v>1511.7929999999999</v>
      </c>
      <c r="CQ58">
        <v>503.28699999999998</v>
      </c>
      <c r="CR58">
        <v>0.57299999999999995</v>
      </c>
      <c r="CS58">
        <v>49.244</v>
      </c>
      <c r="CT58">
        <v>1490</v>
      </c>
      <c r="CU58">
        <v>514</v>
      </c>
      <c r="CV58">
        <v>29.167999999999999</v>
      </c>
      <c r="CW58">
        <v>26.838999999999999</v>
      </c>
      <c r="CX58">
        <v>2.1930000000000001</v>
      </c>
      <c r="CY58">
        <v>0.45600000000000002</v>
      </c>
      <c r="CZ58">
        <v>0.81599999999999995</v>
      </c>
      <c r="DA58">
        <v>0</v>
      </c>
      <c r="DB58">
        <v>255</v>
      </c>
      <c r="DC58" s="6">
        <f t="shared" si="71"/>
        <v>605.77181298654023</v>
      </c>
      <c r="DD58" s="5" t="str">
        <f t="shared" si="72"/>
        <v xml:space="preserve"> </v>
      </c>
      <c r="DE58" s="5">
        <f t="shared" si="73"/>
        <v>1</v>
      </c>
      <c r="DF58" s="5" t="str">
        <f t="shared" si="61"/>
        <v xml:space="preserve"> </v>
      </c>
      <c r="DG58" s="5">
        <f t="shared" si="62"/>
        <v>50.911000000000001</v>
      </c>
      <c r="DM58">
        <v>45</v>
      </c>
      <c r="DN58">
        <v>1110</v>
      </c>
      <c r="DQ58">
        <v>122.08799999999999</v>
      </c>
      <c r="DR58">
        <v>33.664999999999999</v>
      </c>
      <c r="DS58">
        <v>133</v>
      </c>
      <c r="DT58">
        <v>11</v>
      </c>
      <c r="DU58">
        <v>198</v>
      </c>
      <c r="DV58">
        <v>588.31500000000005</v>
      </c>
      <c r="DW58">
        <v>925.11500000000001</v>
      </c>
      <c r="DX58">
        <v>0.75</v>
      </c>
      <c r="DY58">
        <v>47.127000000000002</v>
      </c>
      <c r="DZ58">
        <v>586</v>
      </c>
      <c r="EA58">
        <v>947</v>
      </c>
      <c r="EB58">
        <v>72.718999999999994</v>
      </c>
      <c r="EC58">
        <v>35.929000000000002</v>
      </c>
      <c r="ED58">
        <v>1.2889999999999999</v>
      </c>
      <c r="EE58">
        <v>0.77600000000000002</v>
      </c>
      <c r="EF58">
        <v>0.88900000000000001</v>
      </c>
      <c r="EG58">
        <v>0</v>
      </c>
      <c r="EH58">
        <v>255</v>
      </c>
      <c r="EI58" s="6">
        <f t="shared" si="74"/>
        <v>436.76986866998971</v>
      </c>
      <c r="EJ58" s="5">
        <f t="shared" si="75"/>
        <v>1</v>
      </c>
      <c r="EK58" s="5" t="str">
        <f t="shared" si="76"/>
        <v xml:space="preserve"> </v>
      </c>
      <c r="EL58" s="5">
        <f t="shared" si="63"/>
        <v>33.664999999999999</v>
      </c>
      <c r="EM58" s="5" t="str">
        <f t="shared" si="64"/>
        <v xml:space="preserve"> </v>
      </c>
    </row>
    <row r="59" spans="21:143" x14ac:dyDescent="0.25">
      <c r="U59">
        <v>46</v>
      </c>
      <c r="V59">
        <v>2080</v>
      </c>
      <c r="Y59">
        <v>102.556</v>
      </c>
      <c r="Z59">
        <v>54.99</v>
      </c>
      <c r="AA59">
        <v>45</v>
      </c>
      <c r="AB59">
        <v>6</v>
      </c>
      <c r="AC59">
        <v>240</v>
      </c>
      <c r="AD59">
        <v>153.489</v>
      </c>
      <c r="AE59">
        <v>423.51299999999998</v>
      </c>
      <c r="AF59">
        <v>0.85</v>
      </c>
      <c r="AG59">
        <v>60.165999999999997</v>
      </c>
      <c r="AH59">
        <v>140</v>
      </c>
      <c r="AI59">
        <v>450</v>
      </c>
      <c r="AJ59">
        <v>68.552000000000007</v>
      </c>
      <c r="AK59">
        <v>46.63</v>
      </c>
      <c r="AL59">
        <v>1.331</v>
      </c>
      <c r="AM59">
        <v>0.751</v>
      </c>
      <c r="AN59">
        <v>0.95399999999999996</v>
      </c>
      <c r="AO59">
        <v>0</v>
      </c>
      <c r="AP59">
        <v>255</v>
      </c>
      <c r="AQ59" s="6">
        <f t="shared" si="65"/>
        <v>542.04767956057151</v>
      </c>
      <c r="AR59" s="5" t="str">
        <f t="shared" si="66"/>
        <v xml:space="preserve"> </v>
      </c>
      <c r="AS59" s="5">
        <f t="shared" si="67"/>
        <v>1</v>
      </c>
      <c r="AT59" s="5" t="str">
        <f t="shared" si="57"/>
        <v xml:space="preserve"> </v>
      </c>
      <c r="AU59" s="5">
        <f t="shared" si="58"/>
        <v>54.99</v>
      </c>
      <c r="BA59">
        <v>46</v>
      </c>
      <c r="BB59">
        <v>711</v>
      </c>
      <c r="BE59">
        <v>128.55799999999999</v>
      </c>
      <c r="BF59">
        <v>22.972999999999999</v>
      </c>
      <c r="BG59">
        <v>144</v>
      </c>
      <c r="BH59">
        <v>47</v>
      </c>
      <c r="BI59">
        <v>175</v>
      </c>
      <c r="BJ59">
        <v>652.52099999999996</v>
      </c>
      <c r="BK59">
        <v>575.65599999999995</v>
      </c>
      <c r="BL59">
        <v>0.83</v>
      </c>
      <c r="BM59">
        <v>37.442999999999998</v>
      </c>
      <c r="BN59">
        <v>637</v>
      </c>
      <c r="BO59">
        <v>586</v>
      </c>
      <c r="BP59">
        <v>34.113999999999997</v>
      </c>
      <c r="BQ59">
        <v>28.718</v>
      </c>
      <c r="BR59">
        <v>1.2629999999999999</v>
      </c>
      <c r="BS59">
        <v>0.79200000000000004</v>
      </c>
      <c r="BT59">
        <v>0.93799999999999994</v>
      </c>
      <c r="BU59">
        <v>0</v>
      </c>
      <c r="BV59">
        <v>255</v>
      </c>
      <c r="BW59" s="6">
        <f t="shared" si="68"/>
        <v>196.54195875944669</v>
      </c>
      <c r="BX59" s="5">
        <f t="shared" si="69"/>
        <v>1</v>
      </c>
      <c r="BY59" s="5" t="str">
        <f t="shared" si="70"/>
        <v xml:space="preserve"> </v>
      </c>
      <c r="BZ59" s="5">
        <f t="shared" si="59"/>
        <v>22.972999999999999</v>
      </c>
      <c r="CA59" s="5" t="str">
        <f t="shared" si="60"/>
        <v xml:space="preserve"> </v>
      </c>
      <c r="CG59">
        <v>46</v>
      </c>
      <c r="CH59">
        <v>454</v>
      </c>
      <c r="CK59">
        <v>92.778000000000006</v>
      </c>
      <c r="CL59">
        <v>54.029000000000003</v>
      </c>
      <c r="CM59">
        <v>32</v>
      </c>
      <c r="CN59">
        <v>9</v>
      </c>
      <c r="CO59">
        <v>239</v>
      </c>
      <c r="CP59">
        <v>495.80799999999999</v>
      </c>
      <c r="CQ59">
        <v>501.75299999999999</v>
      </c>
      <c r="CR59">
        <v>0.57699999999999996</v>
      </c>
      <c r="CS59">
        <v>38.418999999999997</v>
      </c>
      <c r="CT59">
        <v>481</v>
      </c>
      <c r="CU59">
        <v>516</v>
      </c>
      <c r="CV59">
        <v>38.659999999999997</v>
      </c>
      <c r="CW59">
        <v>19.091999999999999</v>
      </c>
      <c r="CX59">
        <v>2.266</v>
      </c>
      <c r="CY59">
        <v>0.441</v>
      </c>
      <c r="CZ59">
        <v>0.81799999999999995</v>
      </c>
      <c r="DA59">
        <v>0</v>
      </c>
      <c r="DB59">
        <v>255</v>
      </c>
      <c r="DC59" s="6">
        <f t="shared" si="71"/>
        <v>613.52843666777176</v>
      </c>
      <c r="DD59" s="5" t="str">
        <f t="shared" si="72"/>
        <v xml:space="preserve"> </v>
      </c>
      <c r="DE59" s="5">
        <f t="shared" si="73"/>
        <v>1</v>
      </c>
      <c r="DF59" s="5" t="str">
        <f t="shared" si="61"/>
        <v xml:space="preserve"> </v>
      </c>
      <c r="DG59" s="5">
        <f t="shared" si="62"/>
        <v>54.029000000000003</v>
      </c>
      <c r="DM59">
        <v>46</v>
      </c>
      <c r="DN59">
        <v>1156</v>
      </c>
      <c r="DQ59">
        <v>104.127</v>
      </c>
      <c r="DR59">
        <v>69.879000000000005</v>
      </c>
      <c r="DS59">
        <v>255</v>
      </c>
      <c r="DT59">
        <v>0</v>
      </c>
      <c r="DU59">
        <v>255</v>
      </c>
      <c r="DV59">
        <v>1009.564</v>
      </c>
      <c r="DW59">
        <v>929.02499999999998</v>
      </c>
      <c r="DX59">
        <v>0.59599999999999997</v>
      </c>
      <c r="DY59">
        <v>60.877000000000002</v>
      </c>
      <c r="DZ59">
        <v>990</v>
      </c>
      <c r="EA59">
        <v>908</v>
      </c>
      <c r="EB59">
        <v>137.66300000000001</v>
      </c>
      <c r="EC59">
        <v>30.992000000000001</v>
      </c>
      <c r="ED59">
        <v>2.109</v>
      </c>
      <c r="EE59">
        <v>0.47399999999999998</v>
      </c>
      <c r="EF59">
        <v>0.84</v>
      </c>
      <c r="EG59">
        <v>0</v>
      </c>
      <c r="EH59">
        <v>255</v>
      </c>
      <c r="EI59" s="6">
        <f t="shared" si="74"/>
        <v>16.461511868598333</v>
      </c>
      <c r="EJ59" s="5">
        <f t="shared" si="75"/>
        <v>1</v>
      </c>
      <c r="EK59" s="5" t="str">
        <f t="shared" si="76"/>
        <v xml:space="preserve"> </v>
      </c>
      <c r="EL59" s="5">
        <f t="shared" si="63"/>
        <v>69.879000000000005</v>
      </c>
      <c r="EM59" s="5" t="str">
        <f t="shared" si="64"/>
        <v xml:space="preserve"> </v>
      </c>
    </row>
    <row r="60" spans="21:143" x14ac:dyDescent="0.25">
      <c r="U60">
        <v>47</v>
      </c>
      <c r="V60">
        <v>1599</v>
      </c>
      <c r="Y60">
        <v>96.903999999999996</v>
      </c>
      <c r="Z60">
        <v>50.069000000000003</v>
      </c>
      <c r="AA60">
        <v>62</v>
      </c>
      <c r="AB60">
        <v>0</v>
      </c>
      <c r="AC60">
        <v>249</v>
      </c>
      <c r="AD60">
        <v>1122.8800000000001</v>
      </c>
      <c r="AE60">
        <v>421.95299999999997</v>
      </c>
      <c r="AF60">
        <v>0.32400000000000001</v>
      </c>
      <c r="AG60">
        <v>55.902000000000001</v>
      </c>
      <c r="AH60">
        <v>1114</v>
      </c>
      <c r="AI60">
        <v>447</v>
      </c>
      <c r="AJ60">
        <v>63.435000000000002</v>
      </c>
      <c r="AK60">
        <v>46.73</v>
      </c>
      <c r="AL60">
        <v>1.0189999999999999</v>
      </c>
      <c r="AM60">
        <v>0.98099999999999998</v>
      </c>
      <c r="AN60">
        <v>0.82</v>
      </c>
      <c r="AO60">
        <v>0</v>
      </c>
      <c r="AP60">
        <v>255</v>
      </c>
      <c r="AQ60" s="6">
        <f t="shared" si="65"/>
        <v>490.39705307638224</v>
      </c>
      <c r="AR60" s="5" t="str">
        <f t="shared" si="66"/>
        <v xml:space="preserve"> </v>
      </c>
      <c r="AS60" s="5">
        <f t="shared" si="67"/>
        <v>1</v>
      </c>
      <c r="AT60" s="5" t="str">
        <f t="shared" si="57"/>
        <v xml:space="preserve"> </v>
      </c>
      <c r="AU60" s="5">
        <f t="shared" si="58"/>
        <v>50.069000000000003</v>
      </c>
      <c r="BA60">
        <v>47</v>
      </c>
      <c r="BB60">
        <v>1386</v>
      </c>
      <c r="BE60">
        <v>135.732</v>
      </c>
      <c r="BF60">
        <v>54.759</v>
      </c>
      <c r="BG60">
        <v>99</v>
      </c>
      <c r="BH60">
        <v>0</v>
      </c>
      <c r="BI60">
        <v>251</v>
      </c>
      <c r="BJ60">
        <v>697.19100000000003</v>
      </c>
      <c r="BK60">
        <v>577.976</v>
      </c>
      <c r="BL60">
        <v>0.78700000000000003</v>
      </c>
      <c r="BM60">
        <v>56.08</v>
      </c>
      <c r="BN60">
        <v>672</v>
      </c>
      <c r="BO60">
        <v>565</v>
      </c>
      <c r="BP60">
        <v>158.00899999999999</v>
      </c>
      <c r="BQ60">
        <v>33</v>
      </c>
      <c r="BR60">
        <v>1.7350000000000001</v>
      </c>
      <c r="BS60">
        <v>0.57599999999999996</v>
      </c>
      <c r="BT60">
        <v>0.95699999999999996</v>
      </c>
      <c r="BU60">
        <v>0</v>
      </c>
      <c r="BV60">
        <v>255</v>
      </c>
      <c r="BW60" s="6">
        <f t="shared" si="68"/>
        <v>173.55940583270043</v>
      </c>
      <c r="BX60" s="5">
        <f t="shared" si="69"/>
        <v>1</v>
      </c>
      <c r="BY60" s="5" t="str">
        <f t="shared" si="70"/>
        <v xml:space="preserve"> </v>
      </c>
      <c r="BZ60" s="5">
        <f t="shared" si="59"/>
        <v>54.759</v>
      </c>
      <c r="CA60" s="5" t="str">
        <f t="shared" si="60"/>
        <v xml:space="preserve"> </v>
      </c>
      <c r="CG60">
        <v>47</v>
      </c>
      <c r="CH60">
        <v>437</v>
      </c>
      <c r="CK60">
        <v>104.169</v>
      </c>
      <c r="CL60">
        <v>62.356999999999999</v>
      </c>
      <c r="CM60">
        <v>155</v>
      </c>
      <c r="CN60">
        <v>4</v>
      </c>
      <c r="CO60">
        <v>255</v>
      </c>
      <c r="CP60">
        <v>449.399</v>
      </c>
      <c r="CQ60">
        <v>500.61700000000002</v>
      </c>
      <c r="CR60">
        <v>0.59899999999999998</v>
      </c>
      <c r="CS60">
        <v>34.713000000000001</v>
      </c>
      <c r="CT60">
        <v>442</v>
      </c>
      <c r="CU60">
        <v>517</v>
      </c>
      <c r="CV60">
        <v>48.503999999999998</v>
      </c>
      <c r="CW60">
        <v>21.167999999999999</v>
      </c>
      <c r="CX60">
        <v>1.681</v>
      </c>
      <c r="CY60">
        <v>0.59499999999999997</v>
      </c>
      <c r="CZ60">
        <v>0.81499999999999995</v>
      </c>
      <c r="DA60">
        <v>0</v>
      </c>
      <c r="DB60">
        <v>255</v>
      </c>
      <c r="DC60" s="6">
        <f t="shared" si="71"/>
        <v>653.35703264677568</v>
      </c>
      <c r="DD60" s="5" t="str">
        <f t="shared" si="72"/>
        <v xml:space="preserve"> </v>
      </c>
      <c r="DE60" s="5">
        <f t="shared" si="73"/>
        <v>1</v>
      </c>
      <c r="DF60" s="5" t="str">
        <f t="shared" si="61"/>
        <v xml:space="preserve"> </v>
      </c>
      <c r="DG60" s="5">
        <f t="shared" si="62"/>
        <v>62.356999999999999</v>
      </c>
      <c r="DM60">
        <v>47</v>
      </c>
      <c r="DN60">
        <v>1047</v>
      </c>
      <c r="DQ60">
        <v>101.53100000000001</v>
      </c>
      <c r="DR60">
        <v>35.274000000000001</v>
      </c>
      <c r="DS60">
        <v>125</v>
      </c>
      <c r="DT60">
        <v>0</v>
      </c>
      <c r="DU60">
        <v>206</v>
      </c>
      <c r="DV60">
        <v>886.71900000000005</v>
      </c>
      <c r="DW60">
        <v>934.28599999999994</v>
      </c>
      <c r="DX60">
        <v>0.80800000000000005</v>
      </c>
      <c r="DY60">
        <v>42.543999999999997</v>
      </c>
      <c r="DZ60">
        <v>868</v>
      </c>
      <c r="EA60">
        <v>948</v>
      </c>
      <c r="EB60">
        <v>23.552</v>
      </c>
      <c r="EC60">
        <v>36.676000000000002</v>
      </c>
      <c r="ED60">
        <v>1.1060000000000001</v>
      </c>
      <c r="EE60">
        <v>0.90400000000000003</v>
      </c>
      <c r="EF60">
        <v>0.94199999999999995</v>
      </c>
      <c r="EG60">
        <v>0</v>
      </c>
      <c r="EH60">
        <v>255</v>
      </c>
      <c r="EI60" s="6">
        <f t="shared" si="74"/>
        <v>138.78028781134594</v>
      </c>
      <c r="EJ60" s="5">
        <f t="shared" si="75"/>
        <v>1</v>
      </c>
      <c r="EK60" s="5" t="str">
        <f t="shared" si="76"/>
        <v xml:space="preserve"> </v>
      </c>
      <c r="EL60" s="5">
        <f t="shared" si="63"/>
        <v>35.274000000000001</v>
      </c>
      <c r="EM60" s="5" t="str">
        <f t="shared" si="64"/>
        <v xml:space="preserve"> </v>
      </c>
    </row>
    <row r="61" spans="21:143" x14ac:dyDescent="0.25">
      <c r="U61">
        <v>48</v>
      </c>
      <c r="V61">
        <v>1613</v>
      </c>
      <c r="Y61">
        <v>124.017</v>
      </c>
      <c r="Z61">
        <v>30.809000000000001</v>
      </c>
      <c r="AA61">
        <v>118</v>
      </c>
      <c r="AB61">
        <v>41</v>
      </c>
      <c r="AC61">
        <v>222</v>
      </c>
      <c r="AD61">
        <v>387.245</v>
      </c>
      <c r="AE61">
        <v>424.28399999999999</v>
      </c>
      <c r="AF61">
        <v>0.84</v>
      </c>
      <c r="AG61">
        <v>54.671999999999997</v>
      </c>
      <c r="AH61">
        <v>366</v>
      </c>
      <c r="AI61">
        <v>405</v>
      </c>
      <c r="AJ61">
        <v>140.19399999999999</v>
      </c>
      <c r="AK61">
        <v>39.026000000000003</v>
      </c>
      <c r="AL61">
        <v>1.3220000000000001</v>
      </c>
      <c r="AM61">
        <v>0.75700000000000001</v>
      </c>
      <c r="AN61">
        <v>0.95699999999999996</v>
      </c>
      <c r="AO61">
        <v>0</v>
      </c>
      <c r="AP61">
        <v>255</v>
      </c>
      <c r="AQ61" s="6">
        <f t="shared" si="65"/>
        <v>329.53381768795748</v>
      </c>
      <c r="AR61" s="5" t="str">
        <f t="shared" si="66"/>
        <v xml:space="preserve"> </v>
      </c>
      <c r="AS61" s="5">
        <f t="shared" si="67"/>
        <v>1</v>
      </c>
      <c r="AT61" s="5" t="str">
        <f t="shared" si="57"/>
        <v xml:space="preserve"> </v>
      </c>
      <c r="AU61" s="5">
        <f t="shared" si="58"/>
        <v>30.809000000000001</v>
      </c>
      <c r="BA61">
        <v>48</v>
      </c>
      <c r="BB61">
        <v>1563</v>
      </c>
      <c r="BE61">
        <v>124.875</v>
      </c>
      <c r="BF61">
        <v>31.129000000000001</v>
      </c>
      <c r="BG61">
        <v>100</v>
      </c>
      <c r="BH61">
        <v>44</v>
      </c>
      <c r="BI61">
        <v>210</v>
      </c>
      <c r="BJ61">
        <v>565.25300000000004</v>
      </c>
      <c r="BK61">
        <v>584.80200000000002</v>
      </c>
      <c r="BL61">
        <v>0.86599999999999999</v>
      </c>
      <c r="BM61">
        <v>52.811</v>
      </c>
      <c r="BN61">
        <v>541</v>
      </c>
      <c r="BO61">
        <v>575</v>
      </c>
      <c r="BP61">
        <v>161.22200000000001</v>
      </c>
      <c r="BQ61">
        <v>42</v>
      </c>
      <c r="BR61">
        <v>1.222</v>
      </c>
      <c r="BS61">
        <v>0.81799999999999995</v>
      </c>
      <c r="BT61">
        <v>0.95599999999999996</v>
      </c>
      <c r="BU61">
        <v>0</v>
      </c>
      <c r="BV61">
        <v>255</v>
      </c>
      <c r="BW61" s="6">
        <f t="shared" si="68"/>
        <v>249.76391139834433</v>
      </c>
      <c r="BX61" s="5">
        <f t="shared" si="69"/>
        <v>1</v>
      </c>
      <c r="BY61" s="5" t="str">
        <f t="shared" si="70"/>
        <v xml:space="preserve"> </v>
      </c>
      <c r="BZ61" s="5">
        <f t="shared" si="59"/>
        <v>31.129000000000001</v>
      </c>
      <c r="CA61" s="5" t="str">
        <f t="shared" si="60"/>
        <v xml:space="preserve"> </v>
      </c>
      <c r="CG61">
        <v>48</v>
      </c>
      <c r="CH61">
        <v>1523</v>
      </c>
      <c r="CK61">
        <v>97.605999999999995</v>
      </c>
      <c r="CL61">
        <v>50.813000000000002</v>
      </c>
      <c r="CM61">
        <v>0</v>
      </c>
      <c r="CN61">
        <v>0</v>
      </c>
      <c r="CO61">
        <v>211</v>
      </c>
      <c r="CP61">
        <v>648.02700000000004</v>
      </c>
      <c r="CQ61">
        <v>513.64800000000002</v>
      </c>
      <c r="CR61">
        <v>0.77600000000000002</v>
      </c>
      <c r="CS61">
        <v>55.902000000000001</v>
      </c>
      <c r="CT61">
        <v>624</v>
      </c>
      <c r="CU61">
        <v>516</v>
      </c>
      <c r="CV61">
        <v>10.305</v>
      </c>
      <c r="CW61">
        <v>40.378</v>
      </c>
      <c r="CX61">
        <v>1.302</v>
      </c>
      <c r="CY61">
        <v>0.76800000000000002</v>
      </c>
      <c r="CZ61">
        <v>0.92500000000000004</v>
      </c>
      <c r="DA61">
        <v>0</v>
      </c>
      <c r="DB61">
        <v>255</v>
      </c>
      <c r="DC61" s="6">
        <f t="shared" si="71"/>
        <v>485.56968426993046</v>
      </c>
      <c r="DD61" s="5" t="str">
        <f t="shared" si="72"/>
        <v xml:space="preserve"> </v>
      </c>
      <c r="DE61" s="5">
        <f t="shared" si="73"/>
        <v>1</v>
      </c>
      <c r="DF61" s="5" t="str">
        <f t="shared" si="61"/>
        <v xml:space="preserve"> </v>
      </c>
      <c r="DG61" s="5">
        <f t="shared" si="62"/>
        <v>50.813000000000002</v>
      </c>
      <c r="DM61">
        <v>48</v>
      </c>
      <c r="DN61">
        <v>1089</v>
      </c>
      <c r="DQ61">
        <v>78.058000000000007</v>
      </c>
      <c r="DR61">
        <v>49.442</v>
      </c>
      <c r="DS61">
        <v>0</v>
      </c>
      <c r="DT61">
        <v>0</v>
      </c>
      <c r="DU61">
        <v>255</v>
      </c>
      <c r="DV61">
        <v>379.762</v>
      </c>
      <c r="DW61">
        <v>942.59299999999996</v>
      </c>
      <c r="DX61">
        <v>0.77700000000000002</v>
      </c>
      <c r="DY61">
        <v>45.651000000000003</v>
      </c>
      <c r="DZ61">
        <v>363</v>
      </c>
      <c r="EA61">
        <v>927</v>
      </c>
      <c r="EB61">
        <v>151.18899999999999</v>
      </c>
      <c r="EC61">
        <v>37.463999999999999</v>
      </c>
      <c r="ED61">
        <v>1.044</v>
      </c>
      <c r="EE61">
        <v>0.95699999999999996</v>
      </c>
      <c r="EF61">
        <v>0.93600000000000005</v>
      </c>
      <c r="EG61">
        <v>0</v>
      </c>
      <c r="EH61">
        <v>255</v>
      </c>
      <c r="EI61" s="6">
        <f t="shared" si="74"/>
        <v>645.60144371043668</v>
      </c>
      <c r="EJ61" s="5" t="str">
        <f t="shared" si="75"/>
        <v xml:space="preserve"> </v>
      </c>
      <c r="EK61" s="5">
        <f t="shared" si="76"/>
        <v>1</v>
      </c>
      <c r="EL61" s="5" t="str">
        <f t="shared" si="63"/>
        <v xml:space="preserve"> </v>
      </c>
      <c r="EM61" s="5">
        <f t="shared" si="64"/>
        <v>49.442</v>
      </c>
    </row>
    <row r="62" spans="21:143" x14ac:dyDescent="0.25">
      <c r="U62">
        <v>49</v>
      </c>
      <c r="V62">
        <v>1915</v>
      </c>
      <c r="Y62">
        <v>116.089</v>
      </c>
      <c r="Z62">
        <v>39.776000000000003</v>
      </c>
      <c r="AA62">
        <v>116</v>
      </c>
      <c r="AB62">
        <v>23</v>
      </c>
      <c r="AC62">
        <v>255</v>
      </c>
      <c r="AD62">
        <v>552.59699999999998</v>
      </c>
      <c r="AE62">
        <v>475.07900000000001</v>
      </c>
      <c r="AF62">
        <v>0.78</v>
      </c>
      <c r="AG62">
        <v>63.063000000000002</v>
      </c>
      <c r="AH62">
        <v>540</v>
      </c>
      <c r="AI62">
        <v>443</v>
      </c>
      <c r="AJ62">
        <v>117.378</v>
      </c>
      <c r="AK62">
        <v>42.92</v>
      </c>
      <c r="AL62">
        <v>1.48</v>
      </c>
      <c r="AM62">
        <v>0.67600000000000005</v>
      </c>
      <c r="AN62">
        <v>0.94</v>
      </c>
      <c r="AO62">
        <v>0</v>
      </c>
      <c r="AP62">
        <v>255</v>
      </c>
      <c r="AQ62" s="6">
        <f t="shared" si="65"/>
        <v>168.75521002031314</v>
      </c>
      <c r="AR62" s="5">
        <f t="shared" si="66"/>
        <v>1</v>
      </c>
      <c r="AS62" s="5" t="str">
        <f t="shared" si="67"/>
        <v xml:space="preserve"> </v>
      </c>
      <c r="AT62" s="5">
        <f t="shared" si="57"/>
        <v>39.776000000000003</v>
      </c>
      <c r="AU62" s="5" t="str">
        <f t="shared" si="58"/>
        <v xml:space="preserve"> </v>
      </c>
      <c r="BA62">
        <v>49</v>
      </c>
      <c r="BB62">
        <v>989</v>
      </c>
      <c r="BE62">
        <v>103.456</v>
      </c>
      <c r="BF62">
        <v>20.651</v>
      </c>
      <c r="BG62">
        <v>106</v>
      </c>
      <c r="BH62">
        <v>43</v>
      </c>
      <c r="BI62">
        <v>181</v>
      </c>
      <c r="BJ62">
        <v>614.101</v>
      </c>
      <c r="BK62">
        <v>578.173</v>
      </c>
      <c r="BL62">
        <v>0.78300000000000003</v>
      </c>
      <c r="BM62">
        <v>48.374000000000002</v>
      </c>
      <c r="BN62">
        <v>589</v>
      </c>
      <c r="BO62">
        <v>577</v>
      </c>
      <c r="BP62">
        <v>7.125</v>
      </c>
      <c r="BQ62">
        <v>27</v>
      </c>
      <c r="BR62">
        <v>1.712</v>
      </c>
      <c r="BS62">
        <v>0.58399999999999996</v>
      </c>
      <c r="BT62">
        <v>0.94799999999999995</v>
      </c>
      <c r="BU62">
        <v>0</v>
      </c>
      <c r="BV62">
        <v>255</v>
      </c>
      <c r="BW62" s="6">
        <f t="shared" si="68"/>
        <v>218.34032635772994</v>
      </c>
      <c r="BX62" s="5">
        <f t="shared" si="69"/>
        <v>1</v>
      </c>
      <c r="BY62" s="5" t="str">
        <f t="shared" si="70"/>
        <v xml:space="preserve"> </v>
      </c>
      <c r="BZ62" s="5">
        <f t="shared" si="59"/>
        <v>20.651</v>
      </c>
      <c r="CA62" s="5" t="str">
        <f t="shared" si="60"/>
        <v xml:space="preserve"> </v>
      </c>
      <c r="CG62">
        <v>49</v>
      </c>
      <c r="CH62">
        <v>1037</v>
      </c>
      <c r="CK62">
        <v>140.364</v>
      </c>
      <c r="CL62">
        <v>45.070999999999998</v>
      </c>
      <c r="CM62">
        <v>103</v>
      </c>
      <c r="CN62">
        <v>39</v>
      </c>
      <c r="CO62">
        <v>255</v>
      </c>
      <c r="CP62">
        <v>410.99200000000002</v>
      </c>
      <c r="CQ62">
        <v>520.94299999999998</v>
      </c>
      <c r="CR62">
        <v>0.77800000000000002</v>
      </c>
      <c r="CS62">
        <v>47.508000000000003</v>
      </c>
      <c r="CT62">
        <v>390</v>
      </c>
      <c r="CU62">
        <v>531</v>
      </c>
      <c r="CV62">
        <v>30.343</v>
      </c>
      <c r="CW62">
        <v>30.056999999999999</v>
      </c>
      <c r="CX62">
        <v>1.6819999999999999</v>
      </c>
      <c r="CY62">
        <v>0.59499999999999997</v>
      </c>
      <c r="CZ62">
        <v>0.93100000000000005</v>
      </c>
      <c r="DA62">
        <v>0</v>
      </c>
      <c r="DB62">
        <v>255</v>
      </c>
      <c r="DC62" s="6">
        <f t="shared" si="71"/>
        <v>676.67427677723936</v>
      </c>
      <c r="DD62" s="5" t="str">
        <f t="shared" si="72"/>
        <v xml:space="preserve"> </v>
      </c>
      <c r="DE62" s="5">
        <f t="shared" si="73"/>
        <v>1</v>
      </c>
      <c r="DF62" s="5" t="str">
        <f t="shared" si="61"/>
        <v xml:space="preserve"> </v>
      </c>
      <c r="DG62" s="5">
        <f t="shared" si="62"/>
        <v>45.070999999999998</v>
      </c>
      <c r="DM62">
        <v>49</v>
      </c>
      <c r="DN62">
        <v>1877</v>
      </c>
      <c r="DQ62">
        <v>98.801000000000002</v>
      </c>
      <c r="DR62">
        <v>36.304000000000002</v>
      </c>
      <c r="DS62">
        <v>74</v>
      </c>
      <c r="DT62">
        <v>11</v>
      </c>
      <c r="DU62">
        <v>227</v>
      </c>
      <c r="DV62">
        <v>1661.3219999999999</v>
      </c>
      <c r="DW62">
        <v>950.38400000000001</v>
      </c>
      <c r="DX62">
        <v>0.59599999999999997</v>
      </c>
      <c r="DY62">
        <v>83.216999999999999</v>
      </c>
      <c r="DZ62">
        <v>1621</v>
      </c>
      <c r="EA62">
        <v>965</v>
      </c>
      <c r="EB62">
        <v>20.395</v>
      </c>
      <c r="EC62">
        <v>34.798999999999999</v>
      </c>
      <c r="ED62">
        <v>2.4590000000000001</v>
      </c>
      <c r="EE62">
        <v>0.40699999999999997</v>
      </c>
      <c r="EF62">
        <v>0.91400000000000003</v>
      </c>
      <c r="EG62">
        <v>0</v>
      </c>
      <c r="EH62">
        <v>255</v>
      </c>
      <c r="EI62" s="6">
        <f t="shared" si="74"/>
        <v>636.80638148812523</v>
      </c>
      <c r="EJ62" s="5" t="str">
        <f t="shared" si="75"/>
        <v xml:space="preserve"> </v>
      </c>
      <c r="EK62" s="5">
        <f t="shared" si="76"/>
        <v>1</v>
      </c>
      <c r="EL62" s="5" t="str">
        <f t="shared" si="63"/>
        <v xml:space="preserve"> </v>
      </c>
      <c r="EM62" s="5">
        <f t="shared" si="64"/>
        <v>36.304000000000002</v>
      </c>
    </row>
    <row r="63" spans="21:143" x14ac:dyDescent="0.25">
      <c r="U63">
        <v>50</v>
      </c>
      <c r="V63">
        <v>1444</v>
      </c>
      <c r="Y63">
        <v>138.089</v>
      </c>
      <c r="Z63">
        <v>32.755000000000003</v>
      </c>
      <c r="AA63">
        <v>130</v>
      </c>
      <c r="AB63">
        <v>27</v>
      </c>
      <c r="AC63">
        <v>250</v>
      </c>
      <c r="AD63">
        <v>732.12199999999996</v>
      </c>
      <c r="AE63">
        <v>467.089</v>
      </c>
      <c r="AF63">
        <v>0.85499999999999998</v>
      </c>
      <c r="AG63">
        <v>52.631</v>
      </c>
      <c r="AH63">
        <v>705</v>
      </c>
      <c r="AI63">
        <v>473</v>
      </c>
      <c r="AJ63">
        <v>14.3</v>
      </c>
      <c r="AK63">
        <v>38.390999999999998</v>
      </c>
      <c r="AL63">
        <v>1.413</v>
      </c>
      <c r="AM63">
        <v>0.70799999999999996</v>
      </c>
      <c r="AN63">
        <v>0.95299999999999996</v>
      </c>
      <c r="AO63">
        <v>0</v>
      </c>
      <c r="AP63">
        <v>255</v>
      </c>
      <c r="AQ63" s="6">
        <f t="shared" si="65"/>
        <v>148.52755917337353</v>
      </c>
      <c r="AR63" s="5">
        <f t="shared" si="66"/>
        <v>1</v>
      </c>
      <c r="AS63" s="5" t="str">
        <f t="shared" si="67"/>
        <v xml:space="preserve"> </v>
      </c>
      <c r="AT63" s="5">
        <f t="shared" si="57"/>
        <v>32.755000000000003</v>
      </c>
      <c r="AU63" s="5" t="str">
        <f t="shared" si="58"/>
        <v xml:space="preserve"> </v>
      </c>
      <c r="BA63">
        <v>50</v>
      </c>
      <c r="BB63">
        <v>525</v>
      </c>
      <c r="BE63">
        <v>103.248</v>
      </c>
      <c r="BF63">
        <v>40.039000000000001</v>
      </c>
      <c r="BG63">
        <v>65</v>
      </c>
      <c r="BH63">
        <v>5</v>
      </c>
      <c r="BI63">
        <v>198</v>
      </c>
      <c r="BJ63">
        <v>406.51</v>
      </c>
      <c r="BK63">
        <v>583.37599999999998</v>
      </c>
      <c r="BL63">
        <v>0.89</v>
      </c>
      <c r="BM63">
        <v>32.311</v>
      </c>
      <c r="BN63">
        <v>391</v>
      </c>
      <c r="BO63">
        <v>589</v>
      </c>
      <c r="BP63">
        <v>21.800999999999998</v>
      </c>
      <c r="BQ63">
        <v>22.774000000000001</v>
      </c>
      <c r="BR63">
        <v>1.419</v>
      </c>
      <c r="BS63">
        <v>0.70499999999999996</v>
      </c>
      <c r="BT63">
        <v>0.95099999999999996</v>
      </c>
      <c r="BU63">
        <v>0</v>
      </c>
      <c r="BV63">
        <v>255</v>
      </c>
      <c r="BW63" s="6">
        <f t="shared" si="68"/>
        <v>387.77795306076905</v>
      </c>
      <c r="BX63" s="5">
        <f t="shared" si="69"/>
        <v>1</v>
      </c>
      <c r="BY63" s="5" t="str">
        <f t="shared" si="70"/>
        <v xml:space="preserve"> </v>
      </c>
      <c r="BZ63" s="5">
        <f t="shared" si="59"/>
        <v>40.039000000000001</v>
      </c>
      <c r="CA63" s="5" t="str">
        <f t="shared" si="60"/>
        <v xml:space="preserve"> </v>
      </c>
      <c r="CG63">
        <v>50</v>
      </c>
      <c r="CH63">
        <v>831</v>
      </c>
      <c r="CK63">
        <v>98.025000000000006</v>
      </c>
      <c r="CL63">
        <v>30.870999999999999</v>
      </c>
      <c r="CM63">
        <v>77</v>
      </c>
      <c r="CN63">
        <v>19</v>
      </c>
      <c r="CO63">
        <v>194</v>
      </c>
      <c r="CP63">
        <v>902.20399999999995</v>
      </c>
      <c r="CQ63">
        <v>524.072</v>
      </c>
      <c r="CR63">
        <v>0.63</v>
      </c>
      <c r="CS63">
        <v>43.045999999999999</v>
      </c>
      <c r="CT63">
        <v>889</v>
      </c>
      <c r="CU63">
        <v>543</v>
      </c>
      <c r="CV63">
        <v>30.734999999999999</v>
      </c>
      <c r="CW63">
        <v>31.367000000000001</v>
      </c>
      <c r="CX63">
        <v>1.3740000000000001</v>
      </c>
      <c r="CY63">
        <v>0.72799999999999998</v>
      </c>
      <c r="CZ63">
        <v>0.86399999999999999</v>
      </c>
      <c r="DA63">
        <v>0</v>
      </c>
      <c r="DB63">
        <v>255</v>
      </c>
      <c r="DC63" s="6">
        <f t="shared" si="71"/>
        <v>332.76280709989209</v>
      </c>
      <c r="DD63" s="5">
        <f t="shared" si="72"/>
        <v>1</v>
      </c>
      <c r="DE63" s="5" t="str">
        <f t="shared" si="73"/>
        <v xml:space="preserve"> </v>
      </c>
      <c r="DF63" s="5">
        <f t="shared" si="61"/>
        <v>30.870999999999999</v>
      </c>
      <c r="DG63" s="5" t="str">
        <f t="shared" si="62"/>
        <v xml:space="preserve"> </v>
      </c>
      <c r="DM63">
        <v>50</v>
      </c>
      <c r="DN63">
        <v>1157</v>
      </c>
      <c r="DQ63">
        <v>86.417000000000002</v>
      </c>
      <c r="DR63">
        <v>32.152999999999999</v>
      </c>
      <c r="DS63">
        <v>104</v>
      </c>
      <c r="DT63">
        <v>0</v>
      </c>
      <c r="DU63">
        <v>173</v>
      </c>
      <c r="DV63">
        <v>626.58000000000004</v>
      </c>
      <c r="DW63">
        <v>947.3</v>
      </c>
      <c r="DX63">
        <v>0.80400000000000005</v>
      </c>
      <c r="DY63">
        <v>49.98</v>
      </c>
      <c r="DZ63">
        <v>602</v>
      </c>
      <c r="EA63">
        <v>941</v>
      </c>
      <c r="EB63">
        <v>160.11500000000001</v>
      </c>
      <c r="EC63">
        <v>31.773</v>
      </c>
      <c r="ED63">
        <v>1.5389999999999999</v>
      </c>
      <c r="EE63">
        <v>0.65</v>
      </c>
      <c r="EF63">
        <v>0.94199999999999995</v>
      </c>
      <c r="EG63">
        <v>0</v>
      </c>
      <c r="EH63">
        <v>255</v>
      </c>
      <c r="EI63" s="6">
        <f t="shared" si="74"/>
        <v>399.21017250065165</v>
      </c>
      <c r="EJ63" s="5">
        <f t="shared" si="75"/>
        <v>1</v>
      </c>
      <c r="EK63" s="5" t="str">
        <f t="shared" si="76"/>
        <v xml:space="preserve"> </v>
      </c>
      <c r="EL63" s="5">
        <f t="shared" si="63"/>
        <v>32.152999999999999</v>
      </c>
      <c r="EM63" s="5" t="str">
        <f t="shared" si="64"/>
        <v xml:space="preserve"> </v>
      </c>
    </row>
    <row r="64" spans="21:143" x14ac:dyDescent="0.25">
      <c r="U64">
        <v>51</v>
      </c>
      <c r="V64">
        <v>922</v>
      </c>
      <c r="Y64">
        <v>104.348</v>
      </c>
      <c r="Z64">
        <v>51.317</v>
      </c>
      <c r="AA64">
        <v>131</v>
      </c>
      <c r="AB64">
        <v>14</v>
      </c>
      <c r="AC64">
        <v>244</v>
      </c>
      <c r="AD64">
        <v>1129.79</v>
      </c>
      <c r="AE64">
        <v>469.65199999999999</v>
      </c>
      <c r="AF64">
        <v>0.76500000000000001</v>
      </c>
      <c r="AG64">
        <v>45.398000000000003</v>
      </c>
      <c r="AH64">
        <v>1126</v>
      </c>
      <c r="AI64">
        <v>492</v>
      </c>
      <c r="AJ64">
        <v>82.405000000000001</v>
      </c>
      <c r="AK64">
        <v>28.635999999999999</v>
      </c>
      <c r="AL64">
        <v>1.63</v>
      </c>
      <c r="AM64">
        <v>0.61399999999999999</v>
      </c>
      <c r="AN64">
        <v>0.91700000000000004</v>
      </c>
      <c r="AO64">
        <v>0</v>
      </c>
      <c r="AP64">
        <v>255</v>
      </c>
      <c r="AQ64" s="6">
        <f t="shared" si="65"/>
        <v>481.80312608886209</v>
      </c>
      <c r="AR64" s="5" t="str">
        <f t="shared" si="66"/>
        <v xml:space="preserve"> </v>
      </c>
      <c r="AS64" s="5">
        <f t="shared" si="67"/>
        <v>1</v>
      </c>
      <c r="AT64" s="5" t="str">
        <f t="shared" si="57"/>
        <v xml:space="preserve"> </v>
      </c>
      <c r="AU64" s="5">
        <f t="shared" si="58"/>
        <v>51.317</v>
      </c>
      <c r="BA64">
        <v>51</v>
      </c>
      <c r="BB64">
        <v>2083</v>
      </c>
      <c r="BE64">
        <v>147.59</v>
      </c>
      <c r="BF64">
        <v>43.317</v>
      </c>
      <c r="BG64">
        <v>140</v>
      </c>
      <c r="BH64">
        <v>40</v>
      </c>
      <c r="BI64">
        <v>244</v>
      </c>
      <c r="BJ64">
        <v>750.76300000000003</v>
      </c>
      <c r="BK64">
        <v>607.81299999999999</v>
      </c>
      <c r="BL64">
        <v>0.73699999999999999</v>
      </c>
      <c r="BM64">
        <v>73.007000000000005</v>
      </c>
      <c r="BN64">
        <v>733</v>
      </c>
      <c r="BO64">
        <v>574</v>
      </c>
      <c r="BP64">
        <v>113.405</v>
      </c>
      <c r="BQ64">
        <v>41.308</v>
      </c>
      <c r="BR64">
        <v>1.8109999999999999</v>
      </c>
      <c r="BS64">
        <v>0.55200000000000005</v>
      </c>
      <c r="BT64">
        <v>0.93400000000000005</v>
      </c>
      <c r="BU64">
        <v>0</v>
      </c>
      <c r="BV64">
        <v>255</v>
      </c>
      <c r="BW64" s="6">
        <f t="shared" si="68"/>
        <v>131.76421314605881</v>
      </c>
      <c r="BX64" s="5">
        <f t="shared" si="69"/>
        <v>1</v>
      </c>
      <c r="BY64" s="5" t="str">
        <f t="shared" si="70"/>
        <v xml:space="preserve"> </v>
      </c>
      <c r="BZ64" s="5">
        <f t="shared" si="59"/>
        <v>43.317</v>
      </c>
      <c r="CA64" s="5" t="str">
        <f t="shared" si="60"/>
        <v xml:space="preserve"> </v>
      </c>
      <c r="CG64">
        <v>51</v>
      </c>
      <c r="CH64">
        <v>547</v>
      </c>
      <c r="CK64">
        <v>94.531999999999996</v>
      </c>
      <c r="CL64">
        <v>37.658000000000001</v>
      </c>
      <c r="CM64">
        <v>84</v>
      </c>
      <c r="CN64">
        <v>16</v>
      </c>
      <c r="CO64">
        <v>186</v>
      </c>
      <c r="CP64">
        <v>1568.42</v>
      </c>
      <c r="CQ64">
        <v>530.46199999999999</v>
      </c>
      <c r="CR64">
        <v>0.61</v>
      </c>
      <c r="CS64">
        <v>42.521000000000001</v>
      </c>
      <c r="CT64">
        <v>1553</v>
      </c>
      <c r="CU64">
        <v>511</v>
      </c>
      <c r="CV64">
        <v>131.18600000000001</v>
      </c>
      <c r="CW64">
        <v>20.506</v>
      </c>
      <c r="CX64">
        <v>2.4119999999999999</v>
      </c>
      <c r="CY64">
        <v>0.41499999999999998</v>
      </c>
      <c r="CZ64">
        <v>0.85399999999999998</v>
      </c>
      <c r="DA64">
        <v>0</v>
      </c>
      <c r="DB64">
        <v>255</v>
      </c>
      <c r="DC64" s="6">
        <f t="shared" si="71"/>
        <v>640.0698167395492</v>
      </c>
      <c r="DD64" s="5" t="str">
        <f t="shared" si="72"/>
        <v xml:space="preserve"> </v>
      </c>
      <c r="DE64" s="5">
        <f t="shared" si="73"/>
        <v>1</v>
      </c>
      <c r="DF64" s="5" t="str">
        <f t="shared" si="61"/>
        <v xml:space="preserve"> </v>
      </c>
      <c r="DG64" s="5">
        <f t="shared" si="62"/>
        <v>37.658000000000001</v>
      </c>
      <c r="DM64">
        <v>51</v>
      </c>
      <c r="DN64">
        <v>1015</v>
      </c>
      <c r="DQ64">
        <v>92.295000000000002</v>
      </c>
      <c r="DR64">
        <v>29.48</v>
      </c>
      <c r="DS64">
        <v>102</v>
      </c>
      <c r="DT64">
        <v>0</v>
      </c>
      <c r="DU64">
        <v>167</v>
      </c>
      <c r="DV64">
        <v>453.024</v>
      </c>
      <c r="DW64">
        <v>961.08799999999997</v>
      </c>
      <c r="DX64">
        <v>0.749</v>
      </c>
      <c r="DY64">
        <v>48.466000000000001</v>
      </c>
      <c r="DZ64">
        <v>447</v>
      </c>
      <c r="EA64">
        <v>985</v>
      </c>
      <c r="EB64">
        <v>68.198999999999998</v>
      </c>
      <c r="EC64">
        <v>27.402999999999999</v>
      </c>
      <c r="ED64">
        <v>1.845</v>
      </c>
      <c r="EE64">
        <v>0.54200000000000004</v>
      </c>
      <c r="EF64">
        <v>0.93799999999999994</v>
      </c>
      <c r="EG64">
        <v>0</v>
      </c>
      <c r="EH64">
        <v>255</v>
      </c>
      <c r="EI64" s="6">
        <f t="shared" si="74"/>
        <v>573.28946309870378</v>
      </c>
      <c r="EJ64" s="5" t="str">
        <f t="shared" si="75"/>
        <v xml:space="preserve"> </v>
      </c>
      <c r="EK64" s="5">
        <f t="shared" si="76"/>
        <v>1</v>
      </c>
      <c r="EL64" s="5" t="str">
        <f t="shared" si="63"/>
        <v xml:space="preserve"> </v>
      </c>
      <c r="EM64" s="5">
        <f t="shared" si="64"/>
        <v>29.48</v>
      </c>
    </row>
    <row r="65" spans="21:143" x14ac:dyDescent="0.25">
      <c r="U65">
        <v>52</v>
      </c>
      <c r="V65">
        <v>2320</v>
      </c>
      <c r="Y65">
        <v>98.796999999999997</v>
      </c>
      <c r="Z65">
        <v>43.988999999999997</v>
      </c>
      <c r="AA65">
        <v>91</v>
      </c>
      <c r="AB65">
        <v>12</v>
      </c>
      <c r="AC65">
        <v>242</v>
      </c>
      <c r="AD65">
        <v>149.584</v>
      </c>
      <c r="AE65">
        <v>489.553</v>
      </c>
      <c r="AF65">
        <v>0.78300000000000003</v>
      </c>
      <c r="AG65">
        <v>69.462000000000003</v>
      </c>
      <c r="AH65">
        <v>141</v>
      </c>
      <c r="AI65">
        <v>457</v>
      </c>
      <c r="AJ65">
        <v>112.874</v>
      </c>
      <c r="AK65">
        <v>50.045000000000002</v>
      </c>
      <c r="AL65">
        <v>1.3859999999999999</v>
      </c>
      <c r="AM65">
        <v>0.72199999999999998</v>
      </c>
      <c r="AN65">
        <v>0.94799999999999995</v>
      </c>
      <c r="AO65">
        <v>0</v>
      </c>
      <c r="AP65">
        <v>255</v>
      </c>
      <c r="AQ65" s="6">
        <f t="shared" si="65"/>
        <v>528.08574713014173</v>
      </c>
      <c r="AR65" s="5" t="str">
        <f t="shared" si="66"/>
        <v xml:space="preserve"> </v>
      </c>
      <c r="AS65" s="5">
        <f t="shared" si="67"/>
        <v>1</v>
      </c>
      <c r="AT65" s="5" t="str">
        <f t="shared" si="57"/>
        <v xml:space="preserve"> </v>
      </c>
      <c r="AU65" s="5">
        <f t="shared" si="58"/>
        <v>43.988999999999997</v>
      </c>
      <c r="BA65">
        <v>52</v>
      </c>
      <c r="BB65">
        <v>1195</v>
      </c>
      <c r="BE65">
        <v>119.989</v>
      </c>
      <c r="BF65">
        <v>35.808</v>
      </c>
      <c r="BG65">
        <v>91</v>
      </c>
      <c r="BH65">
        <v>26</v>
      </c>
      <c r="BI65">
        <v>210</v>
      </c>
      <c r="BJ65">
        <v>971.60500000000002</v>
      </c>
      <c r="BK65">
        <v>606.07000000000005</v>
      </c>
      <c r="BL65">
        <v>0.76600000000000001</v>
      </c>
      <c r="BM65">
        <v>50.22</v>
      </c>
      <c r="BN65">
        <v>969</v>
      </c>
      <c r="BO65">
        <v>629</v>
      </c>
      <c r="BP65">
        <v>77.346999999999994</v>
      </c>
      <c r="BQ65">
        <v>37.606999999999999</v>
      </c>
      <c r="BR65">
        <v>1.4450000000000001</v>
      </c>
      <c r="BS65">
        <v>0.69199999999999995</v>
      </c>
      <c r="BT65">
        <v>0.91</v>
      </c>
      <c r="BU65">
        <v>0</v>
      </c>
      <c r="BV65">
        <v>255</v>
      </c>
      <c r="BW65" s="6">
        <f t="shared" si="68"/>
        <v>248.58047430359449</v>
      </c>
      <c r="BX65" s="5">
        <f t="shared" si="69"/>
        <v>1</v>
      </c>
      <c r="BY65" s="5" t="str">
        <f t="shared" si="70"/>
        <v xml:space="preserve"> </v>
      </c>
      <c r="BZ65" s="5">
        <f t="shared" si="59"/>
        <v>35.808</v>
      </c>
      <c r="CA65" s="5" t="str">
        <f t="shared" si="60"/>
        <v xml:space="preserve"> </v>
      </c>
      <c r="CG65">
        <v>52</v>
      </c>
      <c r="CH65">
        <v>537</v>
      </c>
      <c r="CK65">
        <v>99.052000000000007</v>
      </c>
      <c r="CL65">
        <v>31.292000000000002</v>
      </c>
      <c r="CM65">
        <v>107</v>
      </c>
      <c r="CN65">
        <v>0</v>
      </c>
      <c r="CO65">
        <v>200</v>
      </c>
      <c r="CP65">
        <v>598.822</v>
      </c>
      <c r="CQ65">
        <v>527.12199999999996</v>
      </c>
      <c r="CR65">
        <v>0.68100000000000005</v>
      </c>
      <c r="CS65">
        <v>34.481999999999999</v>
      </c>
      <c r="CT65">
        <v>580</v>
      </c>
      <c r="CU65">
        <v>531</v>
      </c>
      <c r="CV65">
        <v>16.858000000000001</v>
      </c>
      <c r="CW65">
        <v>25.812999999999999</v>
      </c>
      <c r="CX65">
        <v>1.143</v>
      </c>
      <c r="CY65">
        <v>0.875</v>
      </c>
      <c r="CZ65">
        <v>0.85899999999999999</v>
      </c>
      <c r="DA65">
        <v>0</v>
      </c>
      <c r="DB65">
        <v>255</v>
      </c>
      <c r="DC65" s="6">
        <f t="shared" si="71"/>
        <v>514.79784731581776</v>
      </c>
      <c r="DD65" s="5" t="str">
        <f t="shared" si="72"/>
        <v xml:space="preserve"> </v>
      </c>
      <c r="DE65" s="5">
        <f t="shared" si="73"/>
        <v>1</v>
      </c>
      <c r="DF65" s="5" t="str">
        <f t="shared" si="61"/>
        <v xml:space="preserve"> </v>
      </c>
      <c r="DG65" s="5">
        <f t="shared" si="62"/>
        <v>31.292000000000002</v>
      </c>
      <c r="DM65">
        <v>52</v>
      </c>
      <c r="DN65">
        <v>1141</v>
      </c>
      <c r="DQ65">
        <v>138.88999999999999</v>
      </c>
      <c r="DR65">
        <v>48.015999999999998</v>
      </c>
      <c r="DS65">
        <v>255</v>
      </c>
      <c r="DT65">
        <v>29</v>
      </c>
      <c r="DU65">
        <v>255</v>
      </c>
      <c r="DV65">
        <v>496.82799999999997</v>
      </c>
      <c r="DW65">
        <v>977.71400000000006</v>
      </c>
      <c r="DX65">
        <v>0.70699999999999996</v>
      </c>
      <c r="DY65">
        <v>49.244</v>
      </c>
      <c r="DZ65">
        <v>485</v>
      </c>
      <c r="EA65">
        <v>1000</v>
      </c>
      <c r="EB65">
        <v>60.832000000000001</v>
      </c>
      <c r="EC65">
        <v>36.116</v>
      </c>
      <c r="ED65">
        <v>1.325</v>
      </c>
      <c r="EE65">
        <v>0.755</v>
      </c>
      <c r="EF65">
        <v>0.872</v>
      </c>
      <c r="EG65">
        <v>0</v>
      </c>
      <c r="EH65">
        <v>255</v>
      </c>
      <c r="EI65" s="6">
        <f t="shared" si="74"/>
        <v>531.02540206660558</v>
      </c>
      <c r="EJ65" s="5" t="str">
        <f t="shared" si="75"/>
        <v xml:space="preserve"> </v>
      </c>
      <c r="EK65" s="5">
        <f t="shared" si="76"/>
        <v>1</v>
      </c>
      <c r="EL65" s="5" t="str">
        <f t="shared" si="63"/>
        <v xml:space="preserve"> </v>
      </c>
      <c r="EM65" s="5">
        <f t="shared" si="64"/>
        <v>48.015999999999998</v>
      </c>
    </row>
    <row r="66" spans="21:143" x14ac:dyDescent="0.25">
      <c r="U66">
        <v>53</v>
      </c>
      <c r="V66">
        <v>1191</v>
      </c>
      <c r="Y66">
        <v>116.003</v>
      </c>
      <c r="Z66">
        <v>58.718000000000004</v>
      </c>
      <c r="AA66">
        <v>78</v>
      </c>
      <c r="AB66">
        <v>14</v>
      </c>
      <c r="AC66">
        <v>236</v>
      </c>
      <c r="AD66">
        <v>206.06299999999999</v>
      </c>
      <c r="AE66">
        <v>480.37</v>
      </c>
      <c r="AF66">
        <v>0.86799999999999999</v>
      </c>
      <c r="AG66">
        <v>44.293999999999997</v>
      </c>
      <c r="AH66">
        <v>194</v>
      </c>
      <c r="AI66">
        <v>500</v>
      </c>
      <c r="AJ66">
        <v>61.698999999999998</v>
      </c>
      <c r="AK66">
        <v>37.444000000000003</v>
      </c>
      <c r="AL66">
        <v>1.155</v>
      </c>
      <c r="AM66">
        <v>0.86599999999999999</v>
      </c>
      <c r="AN66">
        <v>0.94299999999999995</v>
      </c>
      <c r="AO66">
        <v>0</v>
      </c>
      <c r="AP66">
        <v>255</v>
      </c>
      <c r="AQ66" s="6">
        <f t="shared" si="65"/>
        <v>475.23477919866099</v>
      </c>
      <c r="AR66" s="5" t="str">
        <f t="shared" si="66"/>
        <v xml:space="preserve"> </v>
      </c>
      <c r="AS66" s="5">
        <f t="shared" si="67"/>
        <v>1</v>
      </c>
      <c r="AT66" s="5" t="str">
        <f t="shared" si="57"/>
        <v xml:space="preserve"> </v>
      </c>
      <c r="AU66" s="5">
        <f t="shared" si="58"/>
        <v>58.718000000000004</v>
      </c>
      <c r="BA66">
        <v>53</v>
      </c>
      <c r="BB66">
        <v>1093</v>
      </c>
      <c r="BE66">
        <v>77.828999999999994</v>
      </c>
      <c r="BF66">
        <v>45.173999999999999</v>
      </c>
      <c r="BG66">
        <v>48</v>
      </c>
      <c r="BH66">
        <v>0</v>
      </c>
      <c r="BI66">
        <v>199</v>
      </c>
      <c r="BJ66">
        <v>159.76</v>
      </c>
      <c r="BK66">
        <v>606.08500000000004</v>
      </c>
      <c r="BL66">
        <v>0.73399999999999999</v>
      </c>
      <c r="BM66">
        <v>52.393000000000001</v>
      </c>
      <c r="BN66">
        <v>153</v>
      </c>
      <c r="BO66">
        <v>630</v>
      </c>
      <c r="BP66">
        <v>66.370999999999995</v>
      </c>
      <c r="BQ66">
        <v>29.872</v>
      </c>
      <c r="BR66">
        <v>1.67</v>
      </c>
      <c r="BS66">
        <v>0.59899999999999998</v>
      </c>
      <c r="BT66">
        <v>0.91300000000000003</v>
      </c>
      <c r="BU66">
        <v>0</v>
      </c>
      <c r="BV66">
        <v>255</v>
      </c>
      <c r="BW66" s="6">
        <f t="shared" si="68"/>
        <v>616.40307569398135</v>
      </c>
      <c r="BX66" s="5" t="str">
        <f t="shared" si="69"/>
        <v xml:space="preserve"> </v>
      </c>
      <c r="BY66" s="5">
        <f t="shared" si="70"/>
        <v>1</v>
      </c>
      <c r="BZ66" s="5" t="str">
        <f t="shared" si="59"/>
        <v xml:space="preserve"> </v>
      </c>
      <c r="CA66" s="5">
        <f t="shared" si="60"/>
        <v>45.173999999999999</v>
      </c>
      <c r="CG66">
        <v>53</v>
      </c>
      <c r="CH66">
        <v>731</v>
      </c>
      <c r="CK66">
        <v>112.977</v>
      </c>
      <c r="CL66">
        <v>44.174999999999997</v>
      </c>
      <c r="CM66">
        <v>123</v>
      </c>
      <c r="CN66">
        <v>4</v>
      </c>
      <c r="CO66">
        <v>208</v>
      </c>
      <c r="CP66">
        <v>475.71199999999999</v>
      </c>
      <c r="CQ66">
        <v>542.66700000000003</v>
      </c>
      <c r="CR66">
        <v>0.745</v>
      </c>
      <c r="CS66">
        <v>39.051000000000002</v>
      </c>
      <c r="CT66">
        <v>459</v>
      </c>
      <c r="CU66">
        <v>555</v>
      </c>
      <c r="CV66">
        <v>50.194000000000003</v>
      </c>
      <c r="CW66">
        <v>25.893000000000001</v>
      </c>
      <c r="CX66">
        <v>1.571</v>
      </c>
      <c r="CY66">
        <v>0.63600000000000001</v>
      </c>
      <c r="CZ66">
        <v>0.88900000000000001</v>
      </c>
      <c r="DA66">
        <v>0</v>
      </c>
      <c r="DB66">
        <v>255</v>
      </c>
      <c r="DC66" s="6">
        <f t="shared" si="71"/>
        <v>609.45427815054347</v>
      </c>
      <c r="DD66" s="5" t="str">
        <f t="shared" si="72"/>
        <v xml:space="preserve"> </v>
      </c>
      <c r="DE66" s="5">
        <f t="shared" si="73"/>
        <v>1</v>
      </c>
      <c r="DF66" s="5" t="str">
        <f t="shared" si="61"/>
        <v xml:space="preserve"> </v>
      </c>
      <c r="DG66" s="5">
        <f t="shared" si="62"/>
        <v>44.174999999999997</v>
      </c>
      <c r="DM66">
        <v>53</v>
      </c>
      <c r="DN66">
        <v>629</v>
      </c>
      <c r="DQ66">
        <v>47.366999999999997</v>
      </c>
      <c r="DR66">
        <v>57.758000000000003</v>
      </c>
      <c r="DS66">
        <v>0</v>
      </c>
      <c r="DT66">
        <v>0</v>
      </c>
      <c r="DU66">
        <v>248</v>
      </c>
      <c r="DV66">
        <v>1092.778</v>
      </c>
      <c r="DW66">
        <v>980.03099999999995</v>
      </c>
      <c r="DX66">
        <v>0.69699999999999995</v>
      </c>
      <c r="DY66">
        <v>40.360999999999997</v>
      </c>
      <c r="DZ66">
        <v>1084</v>
      </c>
      <c r="EA66">
        <v>997</v>
      </c>
      <c r="EB66">
        <v>48.012999999999998</v>
      </c>
      <c r="EC66">
        <v>23.335000000000001</v>
      </c>
      <c r="ED66">
        <v>1.768</v>
      </c>
      <c r="EE66">
        <v>0.56599999999999995</v>
      </c>
      <c r="EF66">
        <v>0.89800000000000002</v>
      </c>
      <c r="EG66">
        <v>0</v>
      </c>
      <c r="EH66">
        <v>255</v>
      </c>
      <c r="EI66" s="6">
        <f t="shared" si="74"/>
        <v>88.175310699764353</v>
      </c>
      <c r="EJ66" s="5">
        <f t="shared" si="75"/>
        <v>1</v>
      </c>
      <c r="EK66" s="5" t="str">
        <f t="shared" si="76"/>
        <v xml:space="preserve"> </v>
      </c>
      <c r="EL66" s="5">
        <f t="shared" si="63"/>
        <v>57.758000000000003</v>
      </c>
      <c r="EM66" s="5" t="str">
        <f t="shared" si="64"/>
        <v xml:space="preserve"> </v>
      </c>
    </row>
    <row r="67" spans="21:143" x14ac:dyDescent="0.25">
      <c r="U67">
        <v>54</v>
      </c>
      <c r="V67">
        <v>4583</v>
      </c>
      <c r="Y67">
        <v>106.85</v>
      </c>
      <c r="Z67">
        <v>45.697000000000003</v>
      </c>
      <c r="AA67">
        <v>141</v>
      </c>
      <c r="AB67">
        <v>4</v>
      </c>
      <c r="AC67">
        <v>255</v>
      </c>
      <c r="AD67">
        <v>1160.096</v>
      </c>
      <c r="AE67">
        <v>500.31799999999998</v>
      </c>
      <c r="AF67">
        <v>0.23899999999999999</v>
      </c>
      <c r="AG67">
        <v>113.53400000000001</v>
      </c>
      <c r="AH67">
        <v>1099</v>
      </c>
      <c r="AI67">
        <v>518</v>
      </c>
      <c r="AJ67">
        <v>5.56</v>
      </c>
      <c r="AK67">
        <v>69.478999999999999</v>
      </c>
      <c r="AL67">
        <v>1.6950000000000001</v>
      </c>
      <c r="AM67">
        <v>0.59</v>
      </c>
      <c r="AN67">
        <v>0.80100000000000005</v>
      </c>
      <c r="AO67">
        <v>0</v>
      </c>
      <c r="AP67">
        <v>255</v>
      </c>
      <c r="AQ67" s="6">
        <f t="shared" si="65"/>
        <v>504.09009331368532</v>
      </c>
      <c r="AR67" s="5" t="str">
        <f t="shared" si="66"/>
        <v xml:space="preserve"> </v>
      </c>
      <c r="AS67" s="5">
        <f t="shared" si="67"/>
        <v>1</v>
      </c>
      <c r="AT67" s="5" t="str">
        <f t="shared" si="57"/>
        <v xml:space="preserve"> </v>
      </c>
      <c r="AU67" s="5">
        <f t="shared" si="58"/>
        <v>45.697000000000003</v>
      </c>
      <c r="BA67">
        <v>54</v>
      </c>
      <c r="BB67">
        <v>1643</v>
      </c>
      <c r="BE67">
        <v>121.217</v>
      </c>
      <c r="BF67">
        <v>30.896999999999998</v>
      </c>
      <c r="BG67">
        <v>132</v>
      </c>
      <c r="BH67">
        <v>13</v>
      </c>
      <c r="BI67">
        <v>208</v>
      </c>
      <c r="BJ67">
        <v>481.47699999999998</v>
      </c>
      <c r="BK67">
        <v>607.07799999999997</v>
      </c>
      <c r="BL67">
        <v>0.79600000000000004</v>
      </c>
      <c r="BM67">
        <v>60.308</v>
      </c>
      <c r="BN67">
        <v>462</v>
      </c>
      <c r="BO67">
        <v>584</v>
      </c>
      <c r="BP67">
        <v>130.292</v>
      </c>
      <c r="BQ67">
        <v>38.063000000000002</v>
      </c>
      <c r="BR67">
        <v>1.64</v>
      </c>
      <c r="BS67">
        <v>0.61</v>
      </c>
      <c r="BT67">
        <v>0.94399999999999995</v>
      </c>
      <c r="BU67">
        <v>0</v>
      </c>
      <c r="BV67">
        <v>255</v>
      </c>
      <c r="BW67" s="6">
        <f t="shared" si="68"/>
        <v>309.71785087237066</v>
      </c>
      <c r="BX67" s="5">
        <f t="shared" si="69"/>
        <v>1</v>
      </c>
      <c r="BY67" s="5" t="str">
        <f t="shared" si="70"/>
        <v xml:space="preserve"> </v>
      </c>
      <c r="BZ67" s="5">
        <f t="shared" si="59"/>
        <v>30.896999999999998</v>
      </c>
      <c r="CA67" s="5" t="str">
        <f t="shared" si="60"/>
        <v xml:space="preserve"> </v>
      </c>
      <c r="CG67">
        <v>54</v>
      </c>
      <c r="CH67">
        <v>909</v>
      </c>
      <c r="CK67">
        <v>109.637</v>
      </c>
      <c r="CL67">
        <v>45.023000000000003</v>
      </c>
      <c r="CM67">
        <v>72</v>
      </c>
      <c r="CN67">
        <v>16</v>
      </c>
      <c r="CO67">
        <v>234</v>
      </c>
      <c r="CP67">
        <v>539.77300000000002</v>
      </c>
      <c r="CQ67">
        <v>544.78800000000001</v>
      </c>
      <c r="CR67">
        <v>0.44800000000000001</v>
      </c>
      <c r="CS67">
        <v>58.31</v>
      </c>
      <c r="CT67">
        <v>508</v>
      </c>
      <c r="CU67">
        <v>536</v>
      </c>
      <c r="CV67">
        <v>174.09399999999999</v>
      </c>
      <c r="CW67">
        <v>25.89</v>
      </c>
      <c r="CX67">
        <v>2.4020000000000001</v>
      </c>
      <c r="CY67">
        <v>0.41599999999999998</v>
      </c>
      <c r="CZ67">
        <v>0.80400000000000005</v>
      </c>
      <c r="DA67">
        <v>0</v>
      </c>
      <c r="DB67">
        <v>255</v>
      </c>
      <c r="DC67" s="6">
        <f t="shared" si="71"/>
        <v>553.25618688813597</v>
      </c>
      <c r="DD67" s="5" t="str">
        <f t="shared" si="72"/>
        <v xml:space="preserve"> </v>
      </c>
      <c r="DE67" s="5">
        <f t="shared" si="73"/>
        <v>1</v>
      </c>
      <c r="DF67" s="5" t="str">
        <f t="shared" si="61"/>
        <v xml:space="preserve"> </v>
      </c>
      <c r="DG67" s="5">
        <f t="shared" si="62"/>
        <v>45.023000000000003</v>
      </c>
      <c r="DM67">
        <v>54</v>
      </c>
      <c r="DN67">
        <v>1077</v>
      </c>
      <c r="DQ67">
        <v>99.682000000000002</v>
      </c>
      <c r="DR67">
        <v>64.025999999999996</v>
      </c>
      <c r="DS67">
        <v>0</v>
      </c>
      <c r="DT67">
        <v>0</v>
      </c>
      <c r="DU67">
        <v>255</v>
      </c>
      <c r="DV67">
        <v>694.76199999999994</v>
      </c>
      <c r="DW67">
        <v>998.42100000000005</v>
      </c>
      <c r="DX67">
        <v>0.73299999999999998</v>
      </c>
      <c r="DY67">
        <v>53.488</v>
      </c>
      <c r="DZ67">
        <v>682</v>
      </c>
      <c r="EA67">
        <v>974</v>
      </c>
      <c r="EB67">
        <v>110.807</v>
      </c>
      <c r="EC67">
        <v>29.504000000000001</v>
      </c>
      <c r="ED67">
        <v>1.786</v>
      </c>
      <c r="EE67">
        <v>0.56000000000000005</v>
      </c>
      <c r="EF67">
        <v>0.94299999999999995</v>
      </c>
      <c r="EG67">
        <v>0</v>
      </c>
      <c r="EH67">
        <v>255</v>
      </c>
      <c r="EI67" s="6">
        <f t="shared" si="74"/>
        <v>338.7029151350784</v>
      </c>
      <c r="EJ67" s="5">
        <f t="shared" si="75"/>
        <v>1</v>
      </c>
      <c r="EK67" s="5" t="str">
        <f t="shared" si="76"/>
        <v xml:space="preserve"> </v>
      </c>
      <c r="EL67" s="5">
        <f t="shared" si="63"/>
        <v>64.025999999999996</v>
      </c>
      <c r="EM67" s="5" t="str">
        <f t="shared" si="64"/>
        <v xml:space="preserve"> </v>
      </c>
    </row>
    <row r="68" spans="21:143" x14ac:dyDescent="0.25">
      <c r="U68">
        <v>55</v>
      </c>
      <c r="V68">
        <v>1389</v>
      </c>
      <c r="Y68">
        <v>118.95</v>
      </c>
      <c r="Z68">
        <v>29.047000000000001</v>
      </c>
      <c r="AA68">
        <v>120</v>
      </c>
      <c r="AB68">
        <v>32</v>
      </c>
      <c r="AC68">
        <v>204</v>
      </c>
      <c r="AD68">
        <v>433.03300000000002</v>
      </c>
      <c r="AE68">
        <v>510.37599999999998</v>
      </c>
      <c r="AF68">
        <v>0.88600000000000001</v>
      </c>
      <c r="AG68">
        <v>46.84</v>
      </c>
      <c r="AH68">
        <v>427</v>
      </c>
      <c r="AI68">
        <v>534</v>
      </c>
      <c r="AJ68">
        <v>73.887</v>
      </c>
      <c r="AK68">
        <v>40</v>
      </c>
      <c r="AL68">
        <v>1.157</v>
      </c>
      <c r="AM68">
        <v>0.86399999999999999</v>
      </c>
      <c r="AN68">
        <v>0.96199999999999997</v>
      </c>
      <c r="AO68">
        <v>0</v>
      </c>
      <c r="AP68">
        <v>255</v>
      </c>
      <c r="AQ68" s="6">
        <f t="shared" si="65"/>
        <v>249.61511686594625</v>
      </c>
      <c r="AR68" s="5">
        <f t="shared" si="66"/>
        <v>1</v>
      </c>
      <c r="AS68" s="5" t="str">
        <f t="shared" si="67"/>
        <v xml:space="preserve"> </v>
      </c>
      <c r="AT68" s="5">
        <f t="shared" si="57"/>
        <v>29.047000000000001</v>
      </c>
      <c r="AU68" s="5" t="str">
        <f t="shared" si="58"/>
        <v xml:space="preserve"> </v>
      </c>
      <c r="BA68">
        <v>55</v>
      </c>
      <c r="BB68">
        <v>5360</v>
      </c>
      <c r="BE68">
        <v>114.10599999999999</v>
      </c>
      <c r="BF68">
        <v>42.151000000000003</v>
      </c>
      <c r="BG68">
        <v>99</v>
      </c>
      <c r="BH68">
        <v>0</v>
      </c>
      <c r="BI68">
        <v>244</v>
      </c>
      <c r="BJ68">
        <v>416.56799999999998</v>
      </c>
      <c r="BK68">
        <v>650.13199999999995</v>
      </c>
      <c r="BL68">
        <v>0.28000000000000003</v>
      </c>
      <c r="BM68">
        <v>135.72399999999999</v>
      </c>
      <c r="BN68">
        <v>420</v>
      </c>
      <c r="BO68">
        <v>592</v>
      </c>
      <c r="BP68">
        <v>95.921000000000006</v>
      </c>
      <c r="BQ68">
        <v>68.364999999999995</v>
      </c>
      <c r="BR68">
        <v>2.109</v>
      </c>
      <c r="BS68">
        <v>0.47399999999999998</v>
      </c>
      <c r="BT68">
        <v>0.77800000000000002</v>
      </c>
      <c r="BU68">
        <v>0</v>
      </c>
      <c r="BV68">
        <v>255</v>
      </c>
      <c r="BW68" s="6">
        <f t="shared" si="68"/>
        <v>356.35773089972395</v>
      </c>
      <c r="BX68" s="5">
        <f t="shared" si="69"/>
        <v>1</v>
      </c>
      <c r="BY68" s="5" t="str">
        <f t="shared" si="70"/>
        <v xml:space="preserve"> </v>
      </c>
      <c r="BZ68" s="5">
        <f t="shared" si="59"/>
        <v>42.151000000000003</v>
      </c>
      <c r="CA68" s="5" t="str">
        <f t="shared" si="60"/>
        <v xml:space="preserve"> </v>
      </c>
      <c r="CG68">
        <v>55</v>
      </c>
      <c r="CH68">
        <v>1401</v>
      </c>
      <c r="CK68">
        <v>101.857</v>
      </c>
      <c r="CL68">
        <v>45.31</v>
      </c>
      <c r="CM68">
        <v>102</v>
      </c>
      <c r="CN68">
        <v>17</v>
      </c>
      <c r="CO68">
        <v>251</v>
      </c>
      <c r="CP68">
        <v>607.62900000000002</v>
      </c>
      <c r="CQ68">
        <v>561.81899999999996</v>
      </c>
      <c r="CR68">
        <v>0.56000000000000005</v>
      </c>
      <c r="CS68">
        <v>54.570999999999998</v>
      </c>
      <c r="CT68">
        <v>580</v>
      </c>
      <c r="CU68">
        <v>556</v>
      </c>
      <c r="CV68">
        <v>166.21799999999999</v>
      </c>
      <c r="CW68">
        <v>41.207999999999998</v>
      </c>
      <c r="CX68">
        <v>1.147</v>
      </c>
      <c r="CY68">
        <v>0.872</v>
      </c>
      <c r="CZ68">
        <v>0.82199999999999995</v>
      </c>
      <c r="DA68">
        <v>0</v>
      </c>
      <c r="DB68">
        <v>255</v>
      </c>
      <c r="DC68" s="6">
        <f t="shared" si="71"/>
        <v>487.24610035689363</v>
      </c>
      <c r="DD68" s="5" t="str">
        <f t="shared" si="72"/>
        <v xml:space="preserve"> </v>
      </c>
      <c r="DE68" s="5">
        <f t="shared" si="73"/>
        <v>1</v>
      </c>
      <c r="DF68" s="5" t="str">
        <f t="shared" si="61"/>
        <v xml:space="preserve"> </v>
      </c>
      <c r="DG68" s="5">
        <f t="shared" si="62"/>
        <v>45.31</v>
      </c>
      <c r="DM68">
        <v>55</v>
      </c>
      <c r="DN68">
        <v>1808</v>
      </c>
      <c r="DQ68">
        <v>62.497999999999998</v>
      </c>
      <c r="DR68">
        <v>46.942</v>
      </c>
      <c r="DS68">
        <v>0</v>
      </c>
      <c r="DT68">
        <v>0</v>
      </c>
      <c r="DU68">
        <v>255</v>
      </c>
      <c r="DV68">
        <v>1580.825</v>
      </c>
      <c r="DW68">
        <v>1015</v>
      </c>
      <c r="DX68">
        <v>0.55300000000000005</v>
      </c>
      <c r="DY68">
        <v>78.102000000000004</v>
      </c>
      <c r="DZ68">
        <v>1575</v>
      </c>
      <c r="EA68">
        <v>1054</v>
      </c>
      <c r="EB68">
        <v>87.063999999999993</v>
      </c>
      <c r="EC68">
        <v>33.972000000000001</v>
      </c>
      <c r="ED68">
        <v>2.68</v>
      </c>
      <c r="EE68">
        <v>0.373</v>
      </c>
      <c r="EF68">
        <v>0.86199999999999999</v>
      </c>
      <c r="EG68">
        <v>0</v>
      </c>
      <c r="EH68">
        <v>255</v>
      </c>
      <c r="EI68" s="6">
        <f t="shared" si="74"/>
        <v>563.21991892421545</v>
      </c>
      <c r="EJ68" s="5" t="str">
        <f t="shared" si="75"/>
        <v xml:space="preserve"> </v>
      </c>
      <c r="EK68" s="5">
        <f t="shared" si="76"/>
        <v>1</v>
      </c>
      <c r="EL68" s="5" t="str">
        <f t="shared" si="63"/>
        <v xml:space="preserve"> </v>
      </c>
      <c r="EM68" s="5">
        <f t="shared" si="64"/>
        <v>46.942</v>
      </c>
    </row>
    <row r="69" spans="21:143" x14ac:dyDescent="0.25">
      <c r="U69">
        <v>56</v>
      </c>
      <c r="V69">
        <v>425</v>
      </c>
      <c r="Y69">
        <v>108.08</v>
      </c>
      <c r="Z69">
        <v>37.094999999999999</v>
      </c>
      <c r="AA69">
        <v>112</v>
      </c>
      <c r="AB69">
        <v>34</v>
      </c>
      <c r="AC69">
        <v>229</v>
      </c>
      <c r="AD69">
        <v>739.36800000000005</v>
      </c>
      <c r="AE69">
        <v>507.68400000000003</v>
      </c>
      <c r="AF69">
        <v>0.874</v>
      </c>
      <c r="AG69">
        <v>27.856999999999999</v>
      </c>
      <c r="AH69">
        <v>725</v>
      </c>
      <c r="AI69">
        <v>505</v>
      </c>
      <c r="AJ69">
        <v>158.96199999999999</v>
      </c>
      <c r="AK69">
        <v>20.965</v>
      </c>
      <c r="AL69">
        <v>1.262</v>
      </c>
      <c r="AM69">
        <v>0.79300000000000004</v>
      </c>
      <c r="AN69">
        <v>0.93600000000000005</v>
      </c>
      <c r="AO69">
        <v>0</v>
      </c>
      <c r="AP69">
        <v>255</v>
      </c>
      <c r="AQ69" s="6">
        <f t="shared" si="65"/>
        <v>117.99340892185458</v>
      </c>
      <c r="AR69" s="5">
        <f t="shared" si="66"/>
        <v>1</v>
      </c>
      <c r="AS69" s="5" t="str">
        <f t="shared" si="67"/>
        <v xml:space="preserve"> </v>
      </c>
      <c r="AT69" s="5">
        <f t="shared" si="57"/>
        <v>37.094999999999999</v>
      </c>
      <c r="AU69" s="5" t="str">
        <f t="shared" si="58"/>
        <v xml:space="preserve"> </v>
      </c>
      <c r="BA69">
        <v>56</v>
      </c>
      <c r="BB69">
        <v>1930</v>
      </c>
      <c r="BE69">
        <v>163.696</v>
      </c>
      <c r="BF69">
        <v>45.353000000000002</v>
      </c>
      <c r="BG69">
        <v>164</v>
      </c>
      <c r="BH69">
        <v>44</v>
      </c>
      <c r="BI69">
        <v>251</v>
      </c>
      <c r="BJ69">
        <v>716.09500000000003</v>
      </c>
      <c r="BK69">
        <v>623.31399999999996</v>
      </c>
      <c r="BL69">
        <v>0.748</v>
      </c>
      <c r="BM69">
        <v>67.676000000000002</v>
      </c>
      <c r="BN69">
        <v>689</v>
      </c>
      <c r="BO69">
        <v>604</v>
      </c>
      <c r="BP69">
        <v>145.84</v>
      </c>
      <c r="BQ69">
        <v>39.680999999999997</v>
      </c>
      <c r="BR69">
        <v>1.774</v>
      </c>
      <c r="BS69">
        <v>0.56399999999999995</v>
      </c>
      <c r="BT69">
        <v>0.92900000000000005</v>
      </c>
      <c r="BU69">
        <v>0</v>
      </c>
      <c r="BV69">
        <v>255</v>
      </c>
      <c r="BW69" s="6">
        <f t="shared" si="68"/>
        <v>124.44550259852711</v>
      </c>
      <c r="BX69" s="5">
        <f t="shared" si="69"/>
        <v>1</v>
      </c>
      <c r="BY69" s="5" t="str">
        <f t="shared" si="70"/>
        <v xml:space="preserve"> </v>
      </c>
      <c r="BZ69" s="5">
        <f t="shared" si="59"/>
        <v>45.353000000000002</v>
      </c>
      <c r="CA69" s="5" t="str">
        <f t="shared" si="60"/>
        <v xml:space="preserve"> </v>
      </c>
      <c r="CG69">
        <v>56</v>
      </c>
      <c r="CH69">
        <v>1475</v>
      </c>
      <c r="CK69">
        <v>124.01900000000001</v>
      </c>
      <c r="CL69">
        <v>39.890999999999998</v>
      </c>
      <c r="CM69">
        <v>151</v>
      </c>
      <c r="CN69">
        <v>28</v>
      </c>
      <c r="CO69">
        <v>226</v>
      </c>
      <c r="CP69">
        <v>1579.45</v>
      </c>
      <c r="CQ69">
        <v>570.11099999999999</v>
      </c>
      <c r="CR69">
        <v>0.73799999999999999</v>
      </c>
      <c r="CS69">
        <v>60.877000000000002</v>
      </c>
      <c r="CT69">
        <v>1573</v>
      </c>
      <c r="CU69">
        <v>602</v>
      </c>
      <c r="CV69">
        <v>75.734999999999999</v>
      </c>
      <c r="CW69">
        <v>34.601999999999997</v>
      </c>
      <c r="CX69">
        <v>1.6579999999999999</v>
      </c>
      <c r="CY69">
        <v>0.60299999999999998</v>
      </c>
      <c r="CZ69">
        <v>0.94</v>
      </c>
      <c r="DA69">
        <v>0</v>
      </c>
      <c r="DB69">
        <v>255</v>
      </c>
      <c r="DC69" s="6">
        <f t="shared" si="71"/>
        <v>631.84977375322376</v>
      </c>
      <c r="DD69" s="5" t="str">
        <f t="shared" si="72"/>
        <v xml:space="preserve"> </v>
      </c>
      <c r="DE69" s="5">
        <f t="shared" si="73"/>
        <v>1</v>
      </c>
      <c r="DF69" s="5" t="str">
        <f t="shared" si="61"/>
        <v xml:space="preserve"> </v>
      </c>
      <c r="DG69" s="5">
        <f t="shared" si="62"/>
        <v>39.890999999999998</v>
      </c>
      <c r="DM69">
        <v>56</v>
      </c>
      <c r="DN69">
        <v>1919</v>
      </c>
      <c r="DQ69">
        <v>80.620999999999995</v>
      </c>
      <c r="DR69">
        <v>41.110999999999997</v>
      </c>
      <c r="DS69">
        <v>0</v>
      </c>
      <c r="DT69">
        <v>0</v>
      </c>
      <c r="DU69">
        <v>237</v>
      </c>
      <c r="DV69">
        <v>1691.645</v>
      </c>
      <c r="DW69">
        <v>1020.231</v>
      </c>
      <c r="DX69">
        <v>0.751</v>
      </c>
      <c r="DY69">
        <v>62.362000000000002</v>
      </c>
      <c r="DZ69">
        <v>1657</v>
      </c>
      <c r="EA69">
        <v>1018</v>
      </c>
      <c r="EB69">
        <v>15.819000000000001</v>
      </c>
      <c r="EC69">
        <v>42.192999999999998</v>
      </c>
      <c r="ED69">
        <v>1.423</v>
      </c>
      <c r="EE69">
        <v>0.70199999999999996</v>
      </c>
      <c r="EF69">
        <v>0.93</v>
      </c>
      <c r="EG69">
        <v>0</v>
      </c>
      <c r="EH69">
        <v>255</v>
      </c>
      <c r="EI69" s="6">
        <f t="shared" si="74"/>
        <v>673.54059236990292</v>
      </c>
      <c r="EJ69" s="5" t="str">
        <f t="shared" si="75"/>
        <v xml:space="preserve"> </v>
      </c>
      <c r="EK69" s="5">
        <f t="shared" si="76"/>
        <v>1</v>
      </c>
      <c r="EL69" s="5" t="str">
        <f t="shared" si="63"/>
        <v xml:space="preserve"> </v>
      </c>
      <c r="EM69" s="5">
        <f t="shared" si="64"/>
        <v>41.110999999999997</v>
      </c>
    </row>
    <row r="70" spans="21:143" x14ac:dyDescent="0.25">
      <c r="U70">
        <v>57</v>
      </c>
      <c r="V70">
        <v>1268</v>
      </c>
      <c r="Y70">
        <v>93.402000000000001</v>
      </c>
      <c r="Z70">
        <v>41.747</v>
      </c>
      <c r="AA70">
        <v>85</v>
      </c>
      <c r="AB70">
        <v>0</v>
      </c>
      <c r="AC70">
        <v>236</v>
      </c>
      <c r="AD70">
        <v>143.08099999999999</v>
      </c>
      <c r="AE70">
        <v>529.72900000000004</v>
      </c>
      <c r="AF70">
        <v>0.66700000000000004</v>
      </c>
      <c r="AG70">
        <v>55.470999999999997</v>
      </c>
      <c r="AH70">
        <v>122</v>
      </c>
      <c r="AI70">
        <v>506</v>
      </c>
      <c r="AJ70">
        <v>123.977</v>
      </c>
      <c r="AK70">
        <v>34.450000000000003</v>
      </c>
      <c r="AL70">
        <v>1.6859999999999999</v>
      </c>
      <c r="AM70">
        <v>0.59299999999999997</v>
      </c>
      <c r="AN70">
        <v>0.88300000000000001</v>
      </c>
      <c r="AO70">
        <v>0</v>
      </c>
      <c r="AP70">
        <v>255</v>
      </c>
      <c r="AQ70" s="6">
        <f t="shared" si="65"/>
        <v>527.60454344233995</v>
      </c>
      <c r="AR70" s="5" t="str">
        <f t="shared" si="66"/>
        <v xml:space="preserve"> </v>
      </c>
      <c r="AS70" s="5">
        <f t="shared" si="67"/>
        <v>1</v>
      </c>
      <c r="AT70" s="5" t="str">
        <f t="shared" si="57"/>
        <v xml:space="preserve"> </v>
      </c>
      <c r="AU70" s="5">
        <f t="shared" si="58"/>
        <v>41.747</v>
      </c>
      <c r="BA70">
        <v>57</v>
      </c>
      <c r="BB70">
        <v>1682</v>
      </c>
      <c r="BE70">
        <v>109.089</v>
      </c>
      <c r="BF70">
        <v>30.943000000000001</v>
      </c>
      <c r="BG70">
        <v>85</v>
      </c>
      <c r="BH70">
        <v>5</v>
      </c>
      <c r="BI70">
        <v>220</v>
      </c>
      <c r="BJ70">
        <v>538.59</v>
      </c>
      <c r="BK70">
        <v>621.423</v>
      </c>
      <c r="BL70">
        <v>0.36799999999999999</v>
      </c>
      <c r="BM70">
        <v>59.54</v>
      </c>
      <c r="BN70">
        <v>508</v>
      </c>
      <c r="BO70">
        <v>619</v>
      </c>
      <c r="BP70">
        <v>7.7220000000000004</v>
      </c>
      <c r="BQ70">
        <v>42.591999999999999</v>
      </c>
      <c r="BR70">
        <v>1.341</v>
      </c>
      <c r="BS70">
        <v>0.745</v>
      </c>
      <c r="BT70">
        <v>0.86</v>
      </c>
      <c r="BU70">
        <v>0</v>
      </c>
      <c r="BV70">
        <v>255</v>
      </c>
      <c r="BW70" s="6">
        <f t="shared" si="68"/>
        <v>252.1965363778813</v>
      </c>
      <c r="BX70" s="5">
        <f t="shared" si="69"/>
        <v>1</v>
      </c>
      <c r="BY70" s="5" t="str">
        <f t="shared" si="70"/>
        <v xml:space="preserve"> </v>
      </c>
      <c r="BZ70" s="5">
        <f t="shared" si="59"/>
        <v>30.943000000000001</v>
      </c>
      <c r="CA70" s="5" t="str">
        <f t="shared" si="60"/>
        <v xml:space="preserve"> </v>
      </c>
      <c r="CG70">
        <v>57</v>
      </c>
      <c r="CH70">
        <v>1672</v>
      </c>
      <c r="CK70">
        <v>118.803</v>
      </c>
      <c r="CL70">
        <v>52.244</v>
      </c>
      <c r="CM70">
        <v>0</v>
      </c>
      <c r="CN70">
        <v>0</v>
      </c>
      <c r="CO70">
        <v>246</v>
      </c>
      <c r="CP70">
        <v>657.68799999999999</v>
      </c>
      <c r="CQ70">
        <v>578.10599999999999</v>
      </c>
      <c r="CR70">
        <v>0.80600000000000005</v>
      </c>
      <c r="CS70">
        <v>60.406999999999996</v>
      </c>
      <c r="CT70">
        <v>643</v>
      </c>
      <c r="CU70">
        <v>605</v>
      </c>
      <c r="CV70">
        <v>70.665000000000006</v>
      </c>
      <c r="CW70">
        <v>39.436999999999998</v>
      </c>
      <c r="CX70">
        <v>1.5449999999999999</v>
      </c>
      <c r="CY70">
        <v>0.64700000000000002</v>
      </c>
      <c r="CZ70">
        <v>0.95399999999999996</v>
      </c>
      <c r="DA70">
        <v>0</v>
      </c>
      <c r="DB70">
        <v>255</v>
      </c>
      <c r="DC70" s="6">
        <f t="shared" si="71"/>
        <v>437.09607630931674</v>
      </c>
      <c r="DD70" s="5" t="str">
        <f t="shared" si="72"/>
        <v xml:space="preserve"> </v>
      </c>
      <c r="DE70" s="5">
        <f t="shared" si="73"/>
        <v>1</v>
      </c>
      <c r="DF70" s="5" t="str">
        <f t="shared" si="61"/>
        <v xml:space="preserve"> </v>
      </c>
      <c r="DG70" s="5">
        <f t="shared" si="62"/>
        <v>52.244</v>
      </c>
      <c r="DM70">
        <v>57</v>
      </c>
      <c r="DN70">
        <v>1437</v>
      </c>
      <c r="DQ70">
        <v>88.271000000000001</v>
      </c>
      <c r="DR70">
        <v>47.064</v>
      </c>
      <c r="DS70">
        <v>67</v>
      </c>
      <c r="DT70">
        <v>0</v>
      </c>
      <c r="DU70">
        <v>255</v>
      </c>
      <c r="DV70">
        <v>846.60900000000004</v>
      </c>
      <c r="DW70">
        <v>1026.5129999999999</v>
      </c>
      <c r="DX70">
        <v>0.82699999999999996</v>
      </c>
      <c r="DY70">
        <v>54.036999999999999</v>
      </c>
      <c r="DZ70">
        <v>830</v>
      </c>
      <c r="EA70">
        <v>1048</v>
      </c>
      <c r="EB70">
        <v>51.009</v>
      </c>
      <c r="EC70">
        <v>37.890999999999998</v>
      </c>
      <c r="ED70">
        <v>1.4570000000000001</v>
      </c>
      <c r="EE70">
        <v>0.68600000000000005</v>
      </c>
      <c r="EF70">
        <v>0.95399999999999996</v>
      </c>
      <c r="EG70">
        <v>0</v>
      </c>
      <c r="EH70">
        <v>255</v>
      </c>
      <c r="EI70" s="6">
        <f t="shared" si="74"/>
        <v>206.05265853659836</v>
      </c>
      <c r="EJ70" s="5">
        <f t="shared" si="75"/>
        <v>1</v>
      </c>
      <c r="EK70" s="5" t="str">
        <f t="shared" si="76"/>
        <v xml:space="preserve"> </v>
      </c>
      <c r="EL70" s="5">
        <f t="shared" si="63"/>
        <v>47.064</v>
      </c>
      <c r="EM70" s="5" t="str">
        <f t="shared" si="64"/>
        <v xml:space="preserve"> </v>
      </c>
    </row>
    <row r="71" spans="21:143" x14ac:dyDescent="0.25">
      <c r="U71">
        <v>58</v>
      </c>
      <c r="V71">
        <v>667</v>
      </c>
      <c r="Y71">
        <v>111.99</v>
      </c>
      <c r="Z71">
        <v>33.216999999999999</v>
      </c>
      <c r="AA71">
        <v>110</v>
      </c>
      <c r="AB71">
        <v>7</v>
      </c>
      <c r="AC71">
        <v>224</v>
      </c>
      <c r="AD71">
        <v>576.33799999999997</v>
      </c>
      <c r="AE71">
        <v>545.38499999999999</v>
      </c>
      <c r="AF71">
        <v>0.90100000000000002</v>
      </c>
      <c r="AG71">
        <v>32.802</v>
      </c>
      <c r="AH71">
        <v>567</v>
      </c>
      <c r="AI71">
        <v>559</v>
      </c>
      <c r="AJ71">
        <v>52.430999999999997</v>
      </c>
      <c r="AK71">
        <v>27</v>
      </c>
      <c r="AL71">
        <v>1.127</v>
      </c>
      <c r="AM71">
        <v>0.88700000000000001</v>
      </c>
      <c r="AN71">
        <v>0.95599999999999996</v>
      </c>
      <c r="AO71">
        <v>0</v>
      </c>
      <c r="AP71">
        <v>255</v>
      </c>
      <c r="AQ71" s="6">
        <f t="shared" si="65"/>
        <v>105.00323085505515</v>
      </c>
      <c r="AR71" s="5">
        <f t="shared" si="66"/>
        <v>1</v>
      </c>
      <c r="AS71" s="5" t="str">
        <f t="shared" si="67"/>
        <v xml:space="preserve"> </v>
      </c>
      <c r="AT71" s="5">
        <f t="shared" si="57"/>
        <v>33.216999999999999</v>
      </c>
      <c r="AU71" s="5" t="str">
        <f t="shared" si="58"/>
        <v xml:space="preserve"> </v>
      </c>
      <c r="BA71">
        <v>58</v>
      </c>
      <c r="BB71">
        <v>882</v>
      </c>
      <c r="BE71">
        <v>110.324</v>
      </c>
      <c r="BF71">
        <v>30.530999999999999</v>
      </c>
      <c r="BG71">
        <v>87</v>
      </c>
      <c r="BH71">
        <v>37</v>
      </c>
      <c r="BI71">
        <v>219</v>
      </c>
      <c r="BJ71">
        <v>1061.5940000000001</v>
      </c>
      <c r="BK71">
        <v>623.23599999999999</v>
      </c>
      <c r="BL71">
        <v>0.70599999999999996</v>
      </c>
      <c r="BM71">
        <v>49.82</v>
      </c>
      <c r="BN71">
        <v>1049</v>
      </c>
      <c r="BO71">
        <v>643</v>
      </c>
      <c r="BP71">
        <v>51.52</v>
      </c>
      <c r="BQ71">
        <v>26.587</v>
      </c>
      <c r="BR71">
        <v>2.0070000000000001</v>
      </c>
      <c r="BS71">
        <v>0.498</v>
      </c>
      <c r="BT71">
        <v>0.91600000000000004</v>
      </c>
      <c r="BU71">
        <v>0</v>
      </c>
      <c r="BV71">
        <v>255</v>
      </c>
      <c r="BW71" s="6">
        <f t="shared" si="68"/>
        <v>321.56952166522251</v>
      </c>
      <c r="BX71" s="5">
        <f t="shared" si="69"/>
        <v>1</v>
      </c>
      <c r="BY71" s="5" t="str">
        <f t="shared" si="70"/>
        <v xml:space="preserve"> </v>
      </c>
      <c r="BZ71" s="5">
        <f t="shared" si="59"/>
        <v>30.530999999999999</v>
      </c>
      <c r="CA71" s="5" t="str">
        <f t="shared" si="60"/>
        <v xml:space="preserve"> </v>
      </c>
      <c r="CG71">
        <v>58</v>
      </c>
      <c r="CH71">
        <v>1883</v>
      </c>
      <c r="CK71">
        <v>87.49</v>
      </c>
      <c r="CL71">
        <v>43.837000000000003</v>
      </c>
      <c r="CM71">
        <v>84</v>
      </c>
      <c r="CN71">
        <v>0</v>
      </c>
      <c r="CO71">
        <v>228</v>
      </c>
      <c r="CP71">
        <v>706.52200000000005</v>
      </c>
      <c r="CQ71">
        <v>605.30200000000002</v>
      </c>
      <c r="CR71">
        <v>0.47199999999999998</v>
      </c>
      <c r="CS71">
        <v>86.122</v>
      </c>
      <c r="CT71">
        <v>703</v>
      </c>
      <c r="CU71">
        <v>553</v>
      </c>
      <c r="CV71">
        <v>102.745</v>
      </c>
      <c r="CW71">
        <v>34.927999999999997</v>
      </c>
      <c r="CX71">
        <v>2.5</v>
      </c>
      <c r="CY71">
        <v>0.4</v>
      </c>
      <c r="CZ71">
        <v>0.83899999999999997</v>
      </c>
      <c r="DA71">
        <v>0</v>
      </c>
      <c r="DB71">
        <v>255</v>
      </c>
      <c r="DC71" s="6">
        <f t="shared" si="71"/>
        <v>381.76679923874991</v>
      </c>
      <c r="DD71" s="5">
        <f t="shared" si="72"/>
        <v>1</v>
      </c>
      <c r="DE71" s="5" t="str">
        <f t="shared" si="73"/>
        <v xml:space="preserve"> </v>
      </c>
      <c r="DF71" s="5">
        <f t="shared" si="61"/>
        <v>43.837000000000003</v>
      </c>
      <c r="DG71" s="5" t="str">
        <f t="shared" si="62"/>
        <v xml:space="preserve"> </v>
      </c>
      <c r="DM71">
        <v>58</v>
      </c>
      <c r="DN71">
        <v>421</v>
      </c>
      <c r="DQ71">
        <v>46.454000000000001</v>
      </c>
      <c r="DR71">
        <v>44.847000000000001</v>
      </c>
      <c r="DS71">
        <v>0</v>
      </c>
      <c r="DT71">
        <v>0</v>
      </c>
      <c r="DU71">
        <v>213</v>
      </c>
      <c r="DV71">
        <v>1075.8969999999999</v>
      </c>
      <c r="DW71">
        <v>1020.7140000000001</v>
      </c>
      <c r="DX71">
        <v>0.89</v>
      </c>
      <c r="DY71">
        <v>26.401</v>
      </c>
      <c r="DZ71">
        <v>1072</v>
      </c>
      <c r="EA71">
        <v>1008</v>
      </c>
      <c r="EB71">
        <v>114.624</v>
      </c>
      <c r="EC71">
        <v>21</v>
      </c>
      <c r="ED71">
        <v>1.1919999999999999</v>
      </c>
      <c r="EE71">
        <v>0.83899999999999997</v>
      </c>
      <c r="EF71">
        <v>0.95399999999999996</v>
      </c>
      <c r="EG71">
        <v>0</v>
      </c>
      <c r="EH71">
        <v>255</v>
      </c>
      <c r="EI71" s="6">
        <f t="shared" si="74"/>
        <v>109.66542458313826</v>
      </c>
      <c r="EJ71" s="5">
        <f t="shared" si="75"/>
        <v>1</v>
      </c>
      <c r="EK71" s="5" t="str">
        <f t="shared" si="76"/>
        <v xml:space="preserve"> </v>
      </c>
      <c r="EL71" s="5">
        <f t="shared" si="63"/>
        <v>44.847000000000001</v>
      </c>
      <c r="EM71" s="5" t="str">
        <f t="shared" si="64"/>
        <v xml:space="preserve"> </v>
      </c>
    </row>
    <row r="72" spans="21:143" x14ac:dyDescent="0.25">
      <c r="U72">
        <v>59</v>
      </c>
      <c r="V72">
        <v>1497</v>
      </c>
      <c r="Y72">
        <v>102.64400000000001</v>
      </c>
      <c r="Z72">
        <v>38.911999999999999</v>
      </c>
      <c r="AA72">
        <v>140</v>
      </c>
      <c r="AB72">
        <v>4</v>
      </c>
      <c r="AC72">
        <v>207</v>
      </c>
      <c r="AD72">
        <v>122.377</v>
      </c>
      <c r="AE72">
        <v>570.30999999999995</v>
      </c>
      <c r="AF72">
        <v>0.70099999999999996</v>
      </c>
      <c r="AG72">
        <v>63.325000000000003</v>
      </c>
      <c r="AH72">
        <v>109</v>
      </c>
      <c r="AI72">
        <v>602</v>
      </c>
      <c r="AJ72">
        <v>74.427000000000007</v>
      </c>
      <c r="AK72">
        <v>38.491999999999997</v>
      </c>
      <c r="AL72">
        <v>1.7150000000000001</v>
      </c>
      <c r="AM72">
        <v>0.58299999999999996</v>
      </c>
      <c r="AN72">
        <v>0.88400000000000001</v>
      </c>
      <c r="AO72">
        <v>0</v>
      </c>
      <c r="AP72">
        <v>255</v>
      </c>
      <c r="AQ72" s="6">
        <f t="shared" si="65"/>
        <v>544.41223470822194</v>
      </c>
      <c r="AR72" s="5" t="str">
        <f t="shared" si="66"/>
        <v xml:space="preserve"> </v>
      </c>
      <c r="AS72" s="5">
        <f t="shared" si="67"/>
        <v>1</v>
      </c>
      <c r="AT72" s="5" t="str">
        <f t="shared" si="57"/>
        <v xml:space="preserve"> </v>
      </c>
      <c r="AU72" s="5">
        <f t="shared" si="58"/>
        <v>38.911999999999999</v>
      </c>
      <c r="BA72">
        <v>59</v>
      </c>
      <c r="BB72">
        <v>1283</v>
      </c>
      <c r="BE72">
        <v>112.02</v>
      </c>
      <c r="BF72">
        <v>34.866</v>
      </c>
      <c r="BG72">
        <v>81</v>
      </c>
      <c r="BH72">
        <v>48</v>
      </c>
      <c r="BI72">
        <v>239</v>
      </c>
      <c r="BJ72">
        <v>327.19600000000003</v>
      </c>
      <c r="BK72">
        <v>645.74400000000003</v>
      </c>
      <c r="BL72">
        <v>0.57999999999999996</v>
      </c>
      <c r="BM72">
        <v>66.03</v>
      </c>
      <c r="BN72">
        <v>314</v>
      </c>
      <c r="BO72">
        <v>674</v>
      </c>
      <c r="BP72">
        <v>54.866</v>
      </c>
      <c r="BQ72">
        <v>28.791</v>
      </c>
      <c r="BR72">
        <v>2.399</v>
      </c>
      <c r="BS72">
        <v>0.41699999999999998</v>
      </c>
      <c r="BT72">
        <v>0.84099999999999997</v>
      </c>
      <c r="BU72">
        <v>0</v>
      </c>
      <c r="BV72">
        <v>255</v>
      </c>
      <c r="BW72" s="6">
        <f t="shared" si="68"/>
        <v>444.36128015388562</v>
      </c>
      <c r="BX72" s="5" t="str">
        <f t="shared" si="69"/>
        <v xml:space="preserve"> </v>
      </c>
      <c r="BY72" s="5">
        <f t="shared" si="70"/>
        <v>1</v>
      </c>
      <c r="BZ72" s="5" t="str">
        <f t="shared" si="59"/>
        <v xml:space="preserve"> </v>
      </c>
      <c r="CA72" s="5">
        <f t="shared" si="60"/>
        <v>34.866</v>
      </c>
      <c r="CG72">
        <v>59</v>
      </c>
      <c r="CH72">
        <v>773</v>
      </c>
      <c r="CK72">
        <v>108.797</v>
      </c>
      <c r="CL72">
        <v>34.78</v>
      </c>
      <c r="CM72">
        <v>95</v>
      </c>
      <c r="CN72">
        <v>31</v>
      </c>
      <c r="CO72">
        <v>255</v>
      </c>
      <c r="CP72">
        <v>528.67600000000004</v>
      </c>
      <c r="CQ72">
        <v>572.50599999999997</v>
      </c>
      <c r="CR72">
        <v>0.71199999999999997</v>
      </c>
      <c r="CS72">
        <v>39.825000000000003</v>
      </c>
      <c r="CT72">
        <v>509</v>
      </c>
      <c r="CU72">
        <v>563</v>
      </c>
      <c r="CV72">
        <v>141.11600000000001</v>
      </c>
      <c r="CW72">
        <v>29.64</v>
      </c>
      <c r="CX72">
        <v>1.3819999999999999</v>
      </c>
      <c r="CY72">
        <v>0.72299999999999998</v>
      </c>
      <c r="CZ72">
        <v>0.88200000000000001</v>
      </c>
      <c r="DA72">
        <v>0</v>
      </c>
      <c r="DB72">
        <v>255</v>
      </c>
      <c r="DC72" s="6">
        <f t="shared" si="71"/>
        <v>548.66382554438553</v>
      </c>
      <c r="DD72" s="5" t="str">
        <f t="shared" si="72"/>
        <v xml:space="preserve"> </v>
      </c>
      <c r="DE72" s="5">
        <f t="shared" si="73"/>
        <v>1</v>
      </c>
      <c r="DF72" s="5" t="str">
        <f t="shared" si="61"/>
        <v xml:space="preserve"> </v>
      </c>
      <c r="DG72" s="5">
        <f t="shared" si="62"/>
        <v>34.78</v>
      </c>
      <c r="DM72">
        <v>59</v>
      </c>
      <c r="DN72">
        <v>717</v>
      </c>
      <c r="DQ72">
        <v>84.207999999999998</v>
      </c>
      <c r="DR72">
        <v>39.792000000000002</v>
      </c>
      <c r="DS72">
        <v>46</v>
      </c>
      <c r="DT72">
        <v>0</v>
      </c>
      <c r="DU72">
        <v>251</v>
      </c>
      <c r="DV72">
        <v>1382.415</v>
      </c>
      <c r="DW72">
        <v>1038.4849999999999</v>
      </c>
      <c r="DX72">
        <v>0.64700000000000002</v>
      </c>
      <c r="DY72">
        <v>48.661999999999999</v>
      </c>
      <c r="DZ72">
        <v>1358</v>
      </c>
      <c r="EA72">
        <v>1037</v>
      </c>
      <c r="EB72">
        <v>170.53800000000001</v>
      </c>
      <c r="EC72">
        <v>23</v>
      </c>
      <c r="ED72">
        <v>2.109</v>
      </c>
      <c r="EE72">
        <v>0.47399999999999998</v>
      </c>
      <c r="EF72">
        <v>0.89600000000000002</v>
      </c>
      <c r="EG72">
        <v>0</v>
      </c>
      <c r="EH72">
        <v>255</v>
      </c>
      <c r="EI72" s="6">
        <f t="shared" si="74"/>
        <v>375.36790632391558</v>
      </c>
      <c r="EJ72" s="5">
        <f t="shared" si="75"/>
        <v>1</v>
      </c>
      <c r="EK72" s="5" t="str">
        <f t="shared" si="76"/>
        <v xml:space="preserve"> </v>
      </c>
      <c r="EL72" s="5">
        <f t="shared" si="63"/>
        <v>39.792000000000002</v>
      </c>
      <c r="EM72" s="5" t="str">
        <f t="shared" si="64"/>
        <v xml:space="preserve"> </v>
      </c>
    </row>
    <row r="73" spans="21:143" x14ac:dyDescent="0.25">
      <c r="U73">
        <v>60</v>
      </c>
      <c r="V73">
        <v>1573</v>
      </c>
      <c r="Y73">
        <v>126.209</v>
      </c>
      <c r="Z73">
        <v>46.197000000000003</v>
      </c>
      <c r="AA73">
        <v>142</v>
      </c>
      <c r="AB73">
        <v>28</v>
      </c>
      <c r="AC73">
        <v>230</v>
      </c>
      <c r="AD73">
        <v>214.53800000000001</v>
      </c>
      <c r="AE73">
        <v>578.62800000000004</v>
      </c>
      <c r="AF73">
        <v>0.76600000000000001</v>
      </c>
      <c r="AG73">
        <v>63.325000000000003</v>
      </c>
      <c r="AH73">
        <v>202</v>
      </c>
      <c r="AI73">
        <v>608</v>
      </c>
      <c r="AJ73">
        <v>68.703000000000003</v>
      </c>
      <c r="AK73">
        <v>36.091999999999999</v>
      </c>
      <c r="AL73">
        <v>1.7290000000000001</v>
      </c>
      <c r="AM73">
        <v>0.57799999999999996</v>
      </c>
      <c r="AN73">
        <v>0.94699999999999995</v>
      </c>
      <c r="AO73">
        <v>0</v>
      </c>
      <c r="AP73">
        <v>255</v>
      </c>
      <c r="AQ73" s="6">
        <f t="shared" si="65"/>
        <v>451.94612055531576</v>
      </c>
      <c r="AR73" s="5" t="str">
        <f t="shared" si="66"/>
        <v xml:space="preserve"> </v>
      </c>
      <c r="AS73" s="5">
        <f t="shared" si="67"/>
        <v>1</v>
      </c>
      <c r="AT73" s="5" t="str">
        <f t="shared" si="57"/>
        <v xml:space="preserve"> </v>
      </c>
      <c r="AU73" s="5">
        <f t="shared" si="58"/>
        <v>46.197000000000003</v>
      </c>
      <c r="BA73">
        <v>60</v>
      </c>
      <c r="BB73">
        <v>1278</v>
      </c>
      <c r="BE73">
        <v>112.542</v>
      </c>
      <c r="BF73">
        <v>45.527999999999999</v>
      </c>
      <c r="BG73">
        <v>96</v>
      </c>
      <c r="BH73">
        <v>8</v>
      </c>
      <c r="BI73">
        <v>253</v>
      </c>
      <c r="BJ73">
        <v>850.15300000000002</v>
      </c>
      <c r="BK73">
        <v>635.19799999999998</v>
      </c>
      <c r="BL73">
        <v>0.68300000000000005</v>
      </c>
      <c r="BM73">
        <v>61.847000000000001</v>
      </c>
      <c r="BN73">
        <v>821</v>
      </c>
      <c r="BO73">
        <v>627</v>
      </c>
      <c r="BP73">
        <v>157.166</v>
      </c>
      <c r="BQ73">
        <v>29.937999999999999</v>
      </c>
      <c r="BR73">
        <v>2.0699999999999998</v>
      </c>
      <c r="BS73">
        <v>0.48299999999999998</v>
      </c>
      <c r="BT73">
        <v>0.93400000000000005</v>
      </c>
      <c r="BU73">
        <v>0</v>
      </c>
      <c r="BV73">
        <v>255</v>
      </c>
      <c r="BW73" s="6">
        <f t="shared" si="68"/>
        <v>136.51761154151509</v>
      </c>
      <c r="BX73" s="5">
        <f t="shared" si="69"/>
        <v>1</v>
      </c>
      <c r="BY73" s="5" t="str">
        <f t="shared" si="70"/>
        <v xml:space="preserve"> </v>
      </c>
      <c r="BZ73" s="5">
        <f t="shared" si="59"/>
        <v>45.527999999999999</v>
      </c>
      <c r="CA73" s="5" t="str">
        <f t="shared" si="60"/>
        <v xml:space="preserve"> </v>
      </c>
      <c r="CG73">
        <v>60</v>
      </c>
      <c r="CH73">
        <v>1837</v>
      </c>
      <c r="CK73">
        <v>114.256</v>
      </c>
      <c r="CL73">
        <v>41.087000000000003</v>
      </c>
      <c r="CM73">
        <v>134</v>
      </c>
      <c r="CN73">
        <v>13</v>
      </c>
      <c r="CO73">
        <v>216</v>
      </c>
      <c r="CP73">
        <v>1483.713</v>
      </c>
      <c r="CQ73">
        <v>591.40700000000004</v>
      </c>
      <c r="CR73">
        <v>0.60599999999999998</v>
      </c>
      <c r="CS73">
        <v>75.027000000000001</v>
      </c>
      <c r="CT73">
        <v>1466</v>
      </c>
      <c r="CU73">
        <v>560</v>
      </c>
      <c r="CV73">
        <v>111.092</v>
      </c>
      <c r="CW73">
        <v>36.488999999999997</v>
      </c>
      <c r="CX73">
        <v>2.21</v>
      </c>
      <c r="CY73">
        <v>0.45300000000000001</v>
      </c>
      <c r="CZ73">
        <v>0.90800000000000003</v>
      </c>
      <c r="DA73">
        <v>0</v>
      </c>
      <c r="DB73">
        <v>255</v>
      </c>
      <c r="DC73" s="6">
        <f t="shared" si="71"/>
        <v>536.60744561457579</v>
      </c>
      <c r="DD73" s="5" t="str">
        <f t="shared" si="72"/>
        <v xml:space="preserve"> </v>
      </c>
      <c r="DE73" s="5">
        <f t="shared" si="73"/>
        <v>1</v>
      </c>
      <c r="DF73" s="5" t="str">
        <f t="shared" si="61"/>
        <v xml:space="preserve"> </v>
      </c>
      <c r="DG73" s="5">
        <f t="shared" si="62"/>
        <v>41.087000000000003</v>
      </c>
      <c r="DM73">
        <v>60</v>
      </c>
      <c r="DN73">
        <v>940</v>
      </c>
      <c r="DQ73">
        <v>120.309</v>
      </c>
      <c r="DR73">
        <v>32.277000000000001</v>
      </c>
      <c r="DS73">
        <v>149</v>
      </c>
      <c r="DT73">
        <v>0</v>
      </c>
      <c r="DU73">
        <v>213</v>
      </c>
      <c r="DV73">
        <v>730.58399999999995</v>
      </c>
      <c r="DW73">
        <v>1046.94</v>
      </c>
      <c r="DX73">
        <v>0.69399999999999995</v>
      </c>
      <c r="DY73">
        <v>45.277000000000001</v>
      </c>
      <c r="DZ73">
        <v>715</v>
      </c>
      <c r="EA73">
        <v>1035</v>
      </c>
      <c r="EB73">
        <v>149.47</v>
      </c>
      <c r="EC73">
        <v>34.494999999999997</v>
      </c>
      <c r="ED73">
        <v>1.3360000000000001</v>
      </c>
      <c r="EE73">
        <v>0.748</v>
      </c>
      <c r="EF73">
        <v>0.92700000000000005</v>
      </c>
      <c r="EG73">
        <v>0</v>
      </c>
      <c r="EH73">
        <v>255</v>
      </c>
      <c r="EI73" s="6">
        <f t="shared" si="74"/>
        <v>319.30957778932986</v>
      </c>
      <c r="EJ73" s="5">
        <f t="shared" si="75"/>
        <v>1</v>
      </c>
      <c r="EK73" s="5" t="str">
        <f t="shared" si="76"/>
        <v xml:space="preserve"> </v>
      </c>
      <c r="EL73" s="5">
        <f t="shared" si="63"/>
        <v>32.277000000000001</v>
      </c>
      <c r="EM73" s="5" t="str">
        <f t="shared" si="64"/>
        <v xml:space="preserve"> </v>
      </c>
    </row>
    <row r="74" spans="21:143" x14ac:dyDescent="0.25">
      <c r="U74">
        <v>61</v>
      </c>
      <c r="V74">
        <v>1990</v>
      </c>
      <c r="Y74">
        <v>112.09699999999999</v>
      </c>
      <c r="Z74">
        <v>37.738999999999997</v>
      </c>
      <c r="AA74">
        <v>141</v>
      </c>
      <c r="AB74">
        <v>16</v>
      </c>
      <c r="AC74">
        <v>233</v>
      </c>
      <c r="AD74">
        <v>318.89400000000001</v>
      </c>
      <c r="AE74">
        <v>596.99599999999998</v>
      </c>
      <c r="AF74">
        <v>0.71599999999999997</v>
      </c>
      <c r="AG74">
        <v>77.465999999999994</v>
      </c>
      <c r="AH74">
        <v>312</v>
      </c>
      <c r="AI74">
        <v>559</v>
      </c>
      <c r="AJ74">
        <v>101.16500000000001</v>
      </c>
      <c r="AK74">
        <v>35</v>
      </c>
      <c r="AL74">
        <v>2.202</v>
      </c>
      <c r="AM74">
        <v>0.45400000000000001</v>
      </c>
      <c r="AN74">
        <v>0.95499999999999996</v>
      </c>
      <c r="AO74">
        <v>0</v>
      </c>
      <c r="AP74">
        <v>255</v>
      </c>
      <c r="AQ74" s="6">
        <f t="shared" si="65"/>
        <v>347.09464796363545</v>
      </c>
      <c r="AR74" s="5" t="str">
        <f t="shared" si="66"/>
        <v xml:space="preserve"> </v>
      </c>
      <c r="AS74" s="5">
        <f t="shared" si="67"/>
        <v>1</v>
      </c>
      <c r="AT74" s="5" t="str">
        <f t="shared" si="57"/>
        <v xml:space="preserve"> </v>
      </c>
      <c r="AU74" s="5">
        <f t="shared" si="58"/>
        <v>37.738999999999997</v>
      </c>
      <c r="BA74">
        <v>61</v>
      </c>
      <c r="BB74">
        <v>567</v>
      </c>
      <c r="BE74">
        <v>120.35599999999999</v>
      </c>
      <c r="BF74">
        <v>33.287999999999997</v>
      </c>
      <c r="BG74">
        <v>120</v>
      </c>
      <c r="BH74">
        <v>17</v>
      </c>
      <c r="BI74">
        <v>200</v>
      </c>
      <c r="BJ74">
        <v>171.9</v>
      </c>
      <c r="BK74">
        <v>640.60599999999999</v>
      </c>
      <c r="BL74">
        <v>0.76</v>
      </c>
      <c r="BM74">
        <v>35.354999999999997</v>
      </c>
      <c r="BN74">
        <v>155</v>
      </c>
      <c r="BO74">
        <v>646</v>
      </c>
      <c r="BP74">
        <v>28.74</v>
      </c>
      <c r="BQ74">
        <v>25.050999999999998</v>
      </c>
      <c r="BR74">
        <v>1.4750000000000001</v>
      </c>
      <c r="BS74">
        <v>0.67800000000000005</v>
      </c>
      <c r="BT74">
        <v>0.92</v>
      </c>
      <c r="BU74">
        <v>0</v>
      </c>
      <c r="BV74">
        <v>255</v>
      </c>
      <c r="BW74" s="6">
        <f t="shared" si="68"/>
        <v>597.90699547672136</v>
      </c>
      <c r="BX74" s="5" t="str">
        <f t="shared" si="69"/>
        <v xml:space="preserve"> </v>
      </c>
      <c r="BY74" s="5">
        <f t="shared" si="70"/>
        <v>1</v>
      </c>
      <c r="BZ74" s="5" t="str">
        <f t="shared" si="59"/>
        <v xml:space="preserve"> </v>
      </c>
      <c r="CA74" s="5">
        <f t="shared" si="60"/>
        <v>33.287999999999997</v>
      </c>
      <c r="CG74">
        <v>61</v>
      </c>
      <c r="CH74">
        <v>587</v>
      </c>
      <c r="CK74">
        <v>88.418999999999997</v>
      </c>
      <c r="CL74">
        <v>43.131</v>
      </c>
      <c r="CM74">
        <v>77</v>
      </c>
      <c r="CN74">
        <v>19</v>
      </c>
      <c r="CO74">
        <v>193</v>
      </c>
      <c r="CP74">
        <v>1529.778</v>
      </c>
      <c r="CQ74">
        <v>573.29399999999998</v>
      </c>
      <c r="CR74">
        <v>0.69299999999999995</v>
      </c>
      <c r="CS74">
        <v>40.311</v>
      </c>
      <c r="CT74">
        <v>1514</v>
      </c>
      <c r="CU74">
        <v>585</v>
      </c>
      <c r="CV74">
        <v>29.745000000000001</v>
      </c>
      <c r="CW74">
        <v>22.321999999999999</v>
      </c>
      <c r="CX74">
        <v>1.899</v>
      </c>
      <c r="CY74">
        <v>0.52700000000000002</v>
      </c>
      <c r="CZ74">
        <v>0.89400000000000002</v>
      </c>
      <c r="DA74">
        <v>0</v>
      </c>
      <c r="DB74">
        <v>255</v>
      </c>
      <c r="DC74" s="6">
        <f t="shared" si="71"/>
        <v>585.85032053673922</v>
      </c>
      <c r="DD74" s="5" t="str">
        <f t="shared" si="72"/>
        <v xml:space="preserve"> </v>
      </c>
      <c r="DE74" s="5">
        <f t="shared" si="73"/>
        <v>1</v>
      </c>
      <c r="DF74" s="5" t="str">
        <f t="shared" si="61"/>
        <v xml:space="preserve"> </v>
      </c>
      <c r="DG74" s="5">
        <f t="shared" si="62"/>
        <v>43.131</v>
      </c>
      <c r="DM74">
        <v>61</v>
      </c>
      <c r="DN74">
        <v>1596</v>
      </c>
      <c r="DQ74">
        <v>79.733999999999995</v>
      </c>
      <c r="DR74">
        <v>46.155999999999999</v>
      </c>
      <c r="DS74">
        <v>57</v>
      </c>
      <c r="DT74">
        <v>0</v>
      </c>
      <c r="DU74">
        <v>255</v>
      </c>
      <c r="DV74">
        <v>1313.5509999999999</v>
      </c>
      <c r="DW74">
        <v>1073.643</v>
      </c>
      <c r="DX74">
        <v>0.57699999999999996</v>
      </c>
      <c r="DY74">
        <v>64.405000000000001</v>
      </c>
      <c r="DZ74">
        <v>1297</v>
      </c>
      <c r="EA74">
        <v>1048</v>
      </c>
      <c r="EB74">
        <v>126.158</v>
      </c>
      <c r="EC74">
        <v>39.343000000000004</v>
      </c>
      <c r="ED74">
        <v>1.8540000000000001</v>
      </c>
      <c r="EE74">
        <v>0.53900000000000003</v>
      </c>
      <c r="EF74">
        <v>0.8</v>
      </c>
      <c r="EG74">
        <v>0</v>
      </c>
      <c r="EH74">
        <v>255</v>
      </c>
      <c r="EI74" s="6">
        <f t="shared" si="74"/>
        <v>325.18867797326504</v>
      </c>
      <c r="EJ74" s="5">
        <f t="shared" si="75"/>
        <v>1</v>
      </c>
      <c r="EK74" s="5" t="str">
        <f t="shared" si="76"/>
        <v xml:space="preserve"> </v>
      </c>
      <c r="EL74" s="5">
        <f t="shared" si="63"/>
        <v>46.155999999999999</v>
      </c>
      <c r="EM74" s="5" t="str">
        <f t="shared" si="64"/>
        <v xml:space="preserve"> </v>
      </c>
    </row>
    <row r="75" spans="21:143" x14ac:dyDescent="0.25">
      <c r="U75">
        <v>62</v>
      </c>
      <c r="V75">
        <v>1512</v>
      </c>
      <c r="Y75">
        <v>108.297</v>
      </c>
      <c r="Z75">
        <v>44.167000000000002</v>
      </c>
      <c r="AA75">
        <v>99</v>
      </c>
      <c r="AB75">
        <v>16</v>
      </c>
      <c r="AC75">
        <v>236</v>
      </c>
      <c r="AD75">
        <v>139.12799999999999</v>
      </c>
      <c r="AE75">
        <v>606.70699999999999</v>
      </c>
      <c r="AF75">
        <v>0.77100000000000002</v>
      </c>
      <c r="AG75">
        <v>59.808</v>
      </c>
      <c r="AH75">
        <v>128</v>
      </c>
      <c r="AI75">
        <v>634</v>
      </c>
      <c r="AJ75">
        <v>69.444000000000003</v>
      </c>
      <c r="AK75">
        <v>37.716999999999999</v>
      </c>
      <c r="AL75">
        <v>1.468</v>
      </c>
      <c r="AM75">
        <v>0.68100000000000005</v>
      </c>
      <c r="AN75">
        <v>0.94399999999999995</v>
      </c>
      <c r="AO75">
        <v>0</v>
      </c>
      <c r="AP75">
        <v>255</v>
      </c>
      <c r="AQ75" s="6">
        <f t="shared" si="65"/>
        <v>526.88875305703766</v>
      </c>
      <c r="AR75" s="5" t="str">
        <f t="shared" si="66"/>
        <v xml:space="preserve"> </v>
      </c>
      <c r="AS75" s="5">
        <f t="shared" si="67"/>
        <v>1</v>
      </c>
      <c r="AT75" s="5" t="str">
        <f t="shared" si="57"/>
        <v xml:space="preserve"> </v>
      </c>
      <c r="AU75" s="5">
        <f t="shared" si="58"/>
        <v>44.167000000000002</v>
      </c>
      <c r="BA75">
        <v>62</v>
      </c>
      <c r="BB75">
        <v>1876</v>
      </c>
      <c r="BE75">
        <v>144.55099999999999</v>
      </c>
      <c r="BF75">
        <v>37.57</v>
      </c>
      <c r="BG75">
        <v>119</v>
      </c>
      <c r="BH75">
        <v>23</v>
      </c>
      <c r="BI75">
        <v>228</v>
      </c>
      <c r="BJ75">
        <v>807.83</v>
      </c>
      <c r="BK75">
        <v>655.78800000000001</v>
      </c>
      <c r="BL75">
        <v>0.72399999999999998</v>
      </c>
      <c r="BM75">
        <v>68.028999999999996</v>
      </c>
      <c r="BN75">
        <v>791</v>
      </c>
      <c r="BO75">
        <v>626</v>
      </c>
      <c r="BP75">
        <v>114.30500000000001</v>
      </c>
      <c r="BQ75">
        <v>43.134</v>
      </c>
      <c r="BR75">
        <v>1.6080000000000001</v>
      </c>
      <c r="BS75">
        <v>0.622</v>
      </c>
      <c r="BT75">
        <v>0.90300000000000002</v>
      </c>
      <c r="BU75">
        <v>0</v>
      </c>
      <c r="BV75">
        <v>255</v>
      </c>
      <c r="BW75" s="6">
        <f t="shared" si="68"/>
        <v>95.287071609951411</v>
      </c>
      <c r="BX75" s="5">
        <f t="shared" si="69"/>
        <v>1</v>
      </c>
      <c r="BY75" s="5" t="str">
        <f t="shared" si="70"/>
        <v xml:space="preserve"> </v>
      </c>
      <c r="BZ75" s="5">
        <f t="shared" si="59"/>
        <v>37.57</v>
      </c>
      <c r="CA75" s="5" t="str">
        <f t="shared" si="60"/>
        <v xml:space="preserve"> </v>
      </c>
      <c r="CG75">
        <v>62</v>
      </c>
      <c r="CH75">
        <v>1096</v>
      </c>
      <c r="CK75">
        <v>85.968999999999994</v>
      </c>
      <c r="CL75">
        <v>40.856999999999999</v>
      </c>
      <c r="CM75">
        <v>83</v>
      </c>
      <c r="CN75">
        <v>0</v>
      </c>
      <c r="CO75">
        <v>213</v>
      </c>
      <c r="CP75">
        <v>1621.0250000000001</v>
      </c>
      <c r="CQ75">
        <v>583.16999999999996</v>
      </c>
      <c r="CR75">
        <v>0.65800000000000003</v>
      </c>
      <c r="CS75">
        <v>46.648000000000003</v>
      </c>
      <c r="CT75">
        <v>1609</v>
      </c>
      <c r="CU75">
        <v>563</v>
      </c>
      <c r="CV75">
        <v>120.964</v>
      </c>
      <c r="CW75">
        <v>37.723999999999997</v>
      </c>
      <c r="CX75">
        <v>1.1679999999999999</v>
      </c>
      <c r="CY75">
        <v>0.85699999999999998</v>
      </c>
      <c r="CZ75">
        <v>0.84599999999999997</v>
      </c>
      <c r="DA75">
        <v>0</v>
      </c>
      <c r="DB75">
        <v>255</v>
      </c>
      <c r="DC75" s="6">
        <f t="shared" si="71"/>
        <v>664.54159999957869</v>
      </c>
      <c r="DD75" s="5" t="str">
        <f t="shared" si="72"/>
        <v xml:space="preserve"> </v>
      </c>
      <c r="DE75" s="5">
        <f t="shared" si="73"/>
        <v>1</v>
      </c>
      <c r="DF75" s="5" t="str">
        <f t="shared" si="61"/>
        <v xml:space="preserve"> </v>
      </c>
      <c r="DG75" s="5">
        <f t="shared" si="62"/>
        <v>40.856999999999999</v>
      </c>
      <c r="DM75">
        <v>62</v>
      </c>
      <c r="DN75">
        <v>880</v>
      </c>
      <c r="DQ75">
        <v>76.281999999999996</v>
      </c>
      <c r="DR75">
        <v>42.348999999999997</v>
      </c>
      <c r="DS75">
        <v>0</v>
      </c>
      <c r="DT75">
        <v>0</v>
      </c>
      <c r="DU75">
        <v>208</v>
      </c>
      <c r="DV75">
        <v>677.19100000000003</v>
      </c>
      <c r="DW75">
        <v>1078.0730000000001</v>
      </c>
      <c r="DX75">
        <v>0.69899999999999995</v>
      </c>
      <c r="DY75">
        <v>44.406999999999996</v>
      </c>
      <c r="DZ75">
        <v>668</v>
      </c>
      <c r="EA75">
        <v>1060</v>
      </c>
      <c r="EB75">
        <v>125.83799999999999</v>
      </c>
      <c r="EC75">
        <v>32.524000000000001</v>
      </c>
      <c r="ED75">
        <v>1.0269999999999999</v>
      </c>
      <c r="EE75">
        <v>0.97399999999999998</v>
      </c>
      <c r="EF75">
        <v>0.89300000000000002</v>
      </c>
      <c r="EG75">
        <v>0</v>
      </c>
      <c r="EH75">
        <v>255</v>
      </c>
      <c r="EI75" s="6">
        <f t="shared" si="74"/>
        <v>380.67186468400848</v>
      </c>
      <c r="EJ75" s="5">
        <f t="shared" si="75"/>
        <v>1</v>
      </c>
      <c r="EK75" s="5" t="str">
        <f t="shared" si="76"/>
        <v xml:space="preserve"> </v>
      </c>
      <c r="EL75" s="5">
        <f t="shared" si="63"/>
        <v>42.348999999999997</v>
      </c>
      <c r="EM75" s="5" t="str">
        <f t="shared" si="64"/>
        <v xml:space="preserve"> </v>
      </c>
    </row>
    <row r="76" spans="21:143" x14ac:dyDescent="0.25">
      <c r="U76">
        <v>63</v>
      </c>
      <c r="V76">
        <v>1351</v>
      </c>
      <c r="Y76">
        <v>104.19799999999999</v>
      </c>
      <c r="Z76">
        <v>48.521000000000001</v>
      </c>
      <c r="AA76">
        <v>53</v>
      </c>
      <c r="AB76">
        <v>11</v>
      </c>
      <c r="AC76">
        <v>235</v>
      </c>
      <c r="AD76">
        <v>100.27</v>
      </c>
      <c r="AE76">
        <v>635.423</v>
      </c>
      <c r="AF76">
        <v>0.625</v>
      </c>
      <c r="AG76">
        <v>60.414999999999999</v>
      </c>
      <c r="AH76">
        <v>87</v>
      </c>
      <c r="AI76">
        <v>607</v>
      </c>
      <c r="AJ76">
        <v>102.426</v>
      </c>
      <c r="AK76">
        <v>34.107999999999997</v>
      </c>
      <c r="AL76">
        <v>1.8939999999999999</v>
      </c>
      <c r="AM76">
        <v>0.52800000000000002</v>
      </c>
      <c r="AN76">
        <v>0.85599999999999998</v>
      </c>
      <c r="AO76">
        <v>0</v>
      </c>
      <c r="AP76">
        <v>255</v>
      </c>
      <c r="AQ76" s="6">
        <f t="shared" si="65"/>
        <v>566.80834399821606</v>
      </c>
      <c r="AR76" s="5" t="str">
        <f t="shared" si="66"/>
        <v xml:space="preserve"> </v>
      </c>
      <c r="AS76" s="5">
        <f t="shared" si="67"/>
        <v>1</v>
      </c>
      <c r="AT76" s="5" t="str">
        <f t="shared" si="57"/>
        <v xml:space="preserve"> </v>
      </c>
      <c r="AU76" s="5">
        <f t="shared" si="58"/>
        <v>48.521000000000001</v>
      </c>
      <c r="BA76">
        <v>63</v>
      </c>
      <c r="BB76">
        <v>2268</v>
      </c>
      <c r="BE76">
        <v>135.54400000000001</v>
      </c>
      <c r="BF76">
        <v>35.206000000000003</v>
      </c>
      <c r="BG76">
        <v>119</v>
      </c>
      <c r="BH76">
        <v>0</v>
      </c>
      <c r="BI76">
        <v>255</v>
      </c>
      <c r="BJ76">
        <v>664.87400000000002</v>
      </c>
      <c r="BK76">
        <v>662.89200000000005</v>
      </c>
      <c r="BL76">
        <v>0.67800000000000005</v>
      </c>
      <c r="BM76">
        <v>70.52</v>
      </c>
      <c r="BN76">
        <v>649</v>
      </c>
      <c r="BO76">
        <v>628</v>
      </c>
      <c r="BP76">
        <v>108.178</v>
      </c>
      <c r="BQ76">
        <v>50.643999999999998</v>
      </c>
      <c r="BR76">
        <v>1.42</v>
      </c>
      <c r="BS76">
        <v>0.70399999999999996</v>
      </c>
      <c r="BT76">
        <v>0.89200000000000002</v>
      </c>
      <c r="BU76">
        <v>0</v>
      </c>
      <c r="BV76">
        <v>255</v>
      </c>
      <c r="BW76" s="6">
        <f t="shared" si="68"/>
        <v>123.18451727388469</v>
      </c>
      <c r="BX76" s="5">
        <f t="shared" si="69"/>
        <v>1</v>
      </c>
      <c r="BY76" s="5" t="str">
        <f t="shared" si="70"/>
        <v xml:space="preserve"> </v>
      </c>
      <c r="BZ76" s="5">
        <f t="shared" si="59"/>
        <v>35.206000000000003</v>
      </c>
      <c r="CA76" s="5" t="str">
        <f t="shared" si="60"/>
        <v xml:space="preserve"> </v>
      </c>
      <c r="CG76">
        <v>63</v>
      </c>
      <c r="CH76">
        <v>685</v>
      </c>
      <c r="CK76">
        <v>119.01300000000001</v>
      </c>
      <c r="CL76">
        <v>33.908999999999999</v>
      </c>
      <c r="CM76">
        <v>115</v>
      </c>
      <c r="CN76">
        <v>14</v>
      </c>
      <c r="CO76">
        <v>208</v>
      </c>
      <c r="CP76">
        <v>1442.8009999999999</v>
      </c>
      <c r="CQ76">
        <v>589.649</v>
      </c>
      <c r="CR76">
        <v>0.80900000000000005</v>
      </c>
      <c r="CS76">
        <v>37.442999999999998</v>
      </c>
      <c r="CT76">
        <v>1427</v>
      </c>
      <c r="CU76">
        <v>602</v>
      </c>
      <c r="CV76">
        <v>34.113999999999997</v>
      </c>
      <c r="CW76">
        <v>25.841000000000001</v>
      </c>
      <c r="CX76">
        <v>1.3640000000000001</v>
      </c>
      <c r="CY76">
        <v>0.73299999999999998</v>
      </c>
      <c r="CZ76">
        <v>0.92700000000000005</v>
      </c>
      <c r="DA76">
        <v>0</v>
      </c>
      <c r="DB76">
        <v>255</v>
      </c>
      <c r="DC76" s="6">
        <f t="shared" si="71"/>
        <v>501.56542431571171</v>
      </c>
      <c r="DD76" s="5" t="str">
        <f t="shared" si="72"/>
        <v xml:space="preserve"> </v>
      </c>
      <c r="DE76" s="5">
        <f t="shared" si="73"/>
        <v>1</v>
      </c>
      <c r="DF76" s="5" t="str">
        <f t="shared" si="61"/>
        <v xml:space="preserve"> </v>
      </c>
      <c r="DG76" s="5">
        <f t="shared" si="62"/>
        <v>33.908999999999999</v>
      </c>
      <c r="DM76">
        <v>63</v>
      </c>
      <c r="DN76">
        <v>826</v>
      </c>
      <c r="DQ76">
        <v>73.024000000000001</v>
      </c>
      <c r="DR76">
        <v>45.962000000000003</v>
      </c>
      <c r="DS76">
        <v>0</v>
      </c>
      <c r="DT76">
        <v>0</v>
      </c>
      <c r="DU76">
        <v>239</v>
      </c>
      <c r="DV76">
        <v>1086.7380000000001</v>
      </c>
      <c r="DW76">
        <v>1078.4010000000001</v>
      </c>
      <c r="DX76">
        <v>0.68500000000000005</v>
      </c>
      <c r="DY76">
        <v>41.436999999999998</v>
      </c>
      <c r="DZ76">
        <v>1066</v>
      </c>
      <c r="EA76">
        <v>1080</v>
      </c>
      <c r="EB76">
        <v>171.67400000000001</v>
      </c>
      <c r="EC76">
        <v>30.079000000000001</v>
      </c>
      <c r="ED76">
        <v>1.361</v>
      </c>
      <c r="EE76">
        <v>0.73499999999999999</v>
      </c>
      <c r="EF76">
        <v>0.84499999999999997</v>
      </c>
      <c r="EG76">
        <v>0</v>
      </c>
      <c r="EH76">
        <v>255</v>
      </c>
      <c r="EI76" s="6">
        <f t="shared" si="74"/>
        <v>166.69094005674094</v>
      </c>
      <c r="EJ76" s="5">
        <f t="shared" si="75"/>
        <v>1</v>
      </c>
      <c r="EK76" s="5" t="str">
        <f t="shared" si="76"/>
        <v xml:space="preserve"> </v>
      </c>
      <c r="EL76" s="5">
        <f t="shared" si="63"/>
        <v>45.962000000000003</v>
      </c>
      <c r="EM76" s="5" t="str">
        <f t="shared" si="64"/>
        <v xml:space="preserve"> </v>
      </c>
    </row>
    <row r="77" spans="21:143" x14ac:dyDescent="0.25">
      <c r="U77">
        <v>64</v>
      </c>
      <c r="V77">
        <v>911</v>
      </c>
      <c r="Y77">
        <v>83.962000000000003</v>
      </c>
      <c r="Z77">
        <v>33.406999999999996</v>
      </c>
      <c r="AA77">
        <v>75</v>
      </c>
      <c r="AB77">
        <v>8</v>
      </c>
      <c r="AC77">
        <v>182</v>
      </c>
      <c r="AD77">
        <v>1204.1210000000001</v>
      </c>
      <c r="AE77">
        <v>645.36400000000003</v>
      </c>
      <c r="AF77">
        <v>0.83799999999999997</v>
      </c>
      <c r="AG77">
        <v>39.962000000000003</v>
      </c>
      <c r="AH77">
        <v>1191</v>
      </c>
      <c r="AI77">
        <v>627</v>
      </c>
      <c r="AJ77">
        <v>121.70099999999999</v>
      </c>
      <c r="AK77">
        <v>31.492999999999999</v>
      </c>
      <c r="AL77">
        <v>1.179</v>
      </c>
      <c r="AM77">
        <v>0.84799999999999998</v>
      </c>
      <c r="AN77">
        <v>0.95099999999999996</v>
      </c>
      <c r="AO77">
        <v>0</v>
      </c>
      <c r="AP77">
        <v>255</v>
      </c>
      <c r="AQ77" s="6">
        <f t="shared" si="65"/>
        <v>540.04842506575289</v>
      </c>
      <c r="AR77" s="5" t="str">
        <f t="shared" si="66"/>
        <v xml:space="preserve"> </v>
      </c>
      <c r="AS77" s="5">
        <f t="shared" si="67"/>
        <v>1</v>
      </c>
      <c r="AT77" s="5" t="str">
        <f t="shared" si="57"/>
        <v xml:space="preserve"> </v>
      </c>
      <c r="AU77" s="5">
        <f t="shared" si="58"/>
        <v>33.406999999999996</v>
      </c>
      <c r="BA77">
        <v>64</v>
      </c>
      <c r="BB77">
        <v>1400</v>
      </c>
      <c r="BE77">
        <v>97.331000000000003</v>
      </c>
      <c r="BF77">
        <v>44.869</v>
      </c>
      <c r="BG77">
        <v>0</v>
      </c>
      <c r="BH77">
        <v>0</v>
      </c>
      <c r="BI77">
        <v>207</v>
      </c>
      <c r="BJ77">
        <v>626.029</v>
      </c>
      <c r="BK77">
        <v>658.30600000000004</v>
      </c>
      <c r="BL77">
        <v>0.75900000000000001</v>
      </c>
      <c r="BM77">
        <v>55.226999999999997</v>
      </c>
      <c r="BN77">
        <v>603</v>
      </c>
      <c r="BO77">
        <v>673</v>
      </c>
      <c r="BP77">
        <v>42.064</v>
      </c>
      <c r="BQ77">
        <v>36.061999999999998</v>
      </c>
      <c r="BR77">
        <v>1.5760000000000001</v>
      </c>
      <c r="BS77">
        <v>0.63500000000000001</v>
      </c>
      <c r="BT77">
        <v>0.93</v>
      </c>
      <c r="BU77">
        <v>0</v>
      </c>
      <c r="BV77">
        <v>255</v>
      </c>
      <c r="BW77" s="6">
        <f t="shared" si="68"/>
        <v>157.86358575998457</v>
      </c>
      <c r="BX77" s="5">
        <f t="shared" si="69"/>
        <v>1</v>
      </c>
      <c r="BY77" s="5" t="str">
        <f t="shared" si="70"/>
        <v xml:space="preserve"> </v>
      </c>
      <c r="BZ77" s="5">
        <f t="shared" si="59"/>
        <v>44.869</v>
      </c>
      <c r="CA77" s="5" t="str">
        <f t="shared" si="60"/>
        <v xml:space="preserve"> </v>
      </c>
      <c r="CG77">
        <v>64</v>
      </c>
      <c r="CH77">
        <v>697</v>
      </c>
      <c r="CK77">
        <v>118.121</v>
      </c>
      <c r="CL77">
        <v>40.564</v>
      </c>
      <c r="CM77">
        <v>129</v>
      </c>
      <c r="CN77">
        <v>12</v>
      </c>
      <c r="CO77">
        <v>202</v>
      </c>
      <c r="CP77">
        <v>1655.922</v>
      </c>
      <c r="CQ77">
        <v>596.11099999999999</v>
      </c>
      <c r="CR77">
        <v>0.69799999999999995</v>
      </c>
      <c r="CS77">
        <v>38.625999999999998</v>
      </c>
      <c r="CT77">
        <v>1652</v>
      </c>
      <c r="CU77">
        <v>615</v>
      </c>
      <c r="CV77">
        <v>68.748999999999995</v>
      </c>
      <c r="CW77">
        <v>28.442</v>
      </c>
      <c r="CX77">
        <v>1.242</v>
      </c>
      <c r="CY77">
        <v>0.80500000000000005</v>
      </c>
      <c r="CZ77">
        <v>0.88300000000000001</v>
      </c>
      <c r="DA77">
        <v>0</v>
      </c>
      <c r="DB77">
        <v>255</v>
      </c>
      <c r="DC77" s="6">
        <f t="shared" si="71"/>
        <v>692.20911518991136</v>
      </c>
      <c r="DD77" s="5" t="str">
        <f t="shared" si="72"/>
        <v xml:space="preserve"> </v>
      </c>
      <c r="DE77" s="5">
        <f t="shared" si="73"/>
        <v>1</v>
      </c>
      <c r="DF77" s="5" t="str">
        <f t="shared" si="61"/>
        <v xml:space="preserve"> </v>
      </c>
      <c r="DG77" s="5">
        <f t="shared" si="62"/>
        <v>40.564</v>
      </c>
      <c r="DM77">
        <v>64</v>
      </c>
      <c r="DN77">
        <v>1317</v>
      </c>
      <c r="DQ77">
        <v>97.94</v>
      </c>
      <c r="DR77">
        <v>45.813000000000002</v>
      </c>
      <c r="DS77">
        <v>67</v>
      </c>
      <c r="DT77">
        <v>0</v>
      </c>
      <c r="DU77">
        <v>226</v>
      </c>
      <c r="DV77">
        <v>847.678</v>
      </c>
      <c r="DW77">
        <v>1087.3920000000001</v>
      </c>
      <c r="DX77">
        <v>0.625</v>
      </c>
      <c r="DY77">
        <v>67.778999999999996</v>
      </c>
      <c r="DZ77">
        <v>817</v>
      </c>
      <c r="EA77">
        <v>1104</v>
      </c>
      <c r="EB77">
        <v>21.643999999999998</v>
      </c>
      <c r="EC77">
        <v>28.536000000000001</v>
      </c>
      <c r="ED77">
        <v>2.4359999999999999</v>
      </c>
      <c r="EE77">
        <v>0.41</v>
      </c>
      <c r="EF77">
        <v>0.90900000000000003</v>
      </c>
      <c r="EG77">
        <v>0</v>
      </c>
      <c r="EH77">
        <v>255</v>
      </c>
      <c r="EI77" s="6">
        <f t="shared" si="74"/>
        <v>241.50005966044822</v>
      </c>
      <c r="EJ77" s="5">
        <f t="shared" si="75"/>
        <v>1</v>
      </c>
      <c r="EK77" s="5" t="str">
        <f t="shared" si="76"/>
        <v xml:space="preserve"> </v>
      </c>
      <c r="EL77" s="5">
        <f t="shared" si="63"/>
        <v>45.813000000000002</v>
      </c>
      <c r="EM77" s="5" t="str">
        <f t="shared" si="64"/>
        <v xml:space="preserve"> </v>
      </c>
    </row>
    <row r="78" spans="21:143" x14ac:dyDescent="0.25">
      <c r="U78">
        <v>65</v>
      </c>
      <c r="V78">
        <v>1713</v>
      </c>
      <c r="Y78">
        <v>82.506</v>
      </c>
      <c r="Z78">
        <v>42.13</v>
      </c>
      <c r="AA78">
        <v>72</v>
      </c>
      <c r="AB78">
        <v>5</v>
      </c>
      <c r="AC78">
        <v>222</v>
      </c>
      <c r="AD78">
        <v>128.34200000000001</v>
      </c>
      <c r="AE78">
        <v>665.38499999999999</v>
      </c>
      <c r="AF78">
        <v>0.82099999999999995</v>
      </c>
      <c r="AG78">
        <v>54.203000000000003</v>
      </c>
      <c r="AH78">
        <v>121</v>
      </c>
      <c r="AI78">
        <v>638</v>
      </c>
      <c r="AJ78">
        <v>119.876</v>
      </c>
      <c r="AK78">
        <v>45</v>
      </c>
      <c r="AL78">
        <v>1.105</v>
      </c>
      <c r="AM78">
        <v>0.90500000000000003</v>
      </c>
      <c r="AN78">
        <v>0.95899999999999996</v>
      </c>
      <c r="AO78">
        <v>0</v>
      </c>
      <c r="AP78">
        <v>255</v>
      </c>
      <c r="AQ78" s="6">
        <f t="shared" ref="AQ78:AQ109" si="77">SQRT((S$10-AD78)^2+(T$10-AE78)^2)</f>
        <v>541.58542208039546</v>
      </c>
      <c r="AR78" s="5" t="str">
        <f t="shared" ref="AR78:AR109" si="78">IF(AQ78&lt;=(R$10/4), 1, " " )</f>
        <v xml:space="preserve"> </v>
      </c>
      <c r="AS78" s="5">
        <f t="shared" ref="AS78:AS109" si="79">IF(AQ78&gt;(R$10/4), 1, " " )</f>
        <v>1</v>
      </c>
      <c r="AT78" s="5" t="str">
        <f t="shared" si="57"/>
        <v xml:space="preserve"> </v>
      </c>
      <c r="AU78" s="5">
        <f t="shared" si="58"/>
        <v>42.13</v>
      </c>
      <c r="BA78">
        <v>65</v>
      </c>
      <c r="BB78">
        <v>896</v>
      </c>
      <c r="BE78">
        <v>114.68</v>
      </c>
      <c r="BF78">
        <v>24.478999999999999</v>
      </c>
      <c r="BG78">
        <v>114</v>
      </c>
      <c r="BH78">
        <v>36</v>
      </c>
      <c r="BI78">
        <v>200</v>
      </c>
      <c r="BJ78">
        <v>762.08500000000004</v>
      </c>
      <c r="BK78">
        <v>658.89599999999996</v>
      </c>
      <c r="BL78">
        <v>0.78700000000000003</v>
      </c>
      <c r="BM78">
        <v>47.011000000000003</v>
      </c>
      <c r="BN78">
        <v>740</v>
      </c>
      <c r="BO78">
        <v>651</v>
      </c>
      <c r="BP78">
        <v>156.161</v>
      </c>
      <c r="BQ78">
        <v>28.529</v>
      </c>
      <c r="BR78">
        <v>1.744</v>
      </c>
      <c r="BS78">
        <v>0.57399999999999995</v>
      </c>
      <c r="BT78">
        <v>0.93700000000000006</v>
      </c>
      <c r="BU78">
        <v>0</v>
      </c>
      <c r="BV78">
        <v>255</v>
      </c>
      <c r="BW78" s="6">
        <f t="shared" ref="BW78:BW113" si="80">SQRT((AY$10-BJ78)^2+(AZ$10-BK78)^2)</f>
        <v>80.233267570254256</v>
      </c>
      <c r="BX78" s="5">
        <f t="shared" ref="BX78:BX109" si="81">IF(BW78&lt;=(AX$10/4), 1, " " )</f>
        <v>1</v>
      </c>
      <c r="BY78" s="5" t="str">
        <f t="shared" ref="BY78:BY113" si="82">IF(BW78&gt;(AX$10/4), 1, " " )</f>
        <v xml:space="preserve"> </v>
      </c>
      <c r="BZ78" s="5">
        <f t="shared" si="59"/>
        <v>24.478999999999999</v>
      </c>
      <c r="CA78" s="5" t="str">
        <f t="shared" si="60"/>
        <v xml:space="preserve"> </v>
      </c>
      <c r="CG78">
        <v>65</v>
      </c>
      <c r="CH78">
        <v>984</v>
      </c>
      <c r="CK78">
        <v>132.733</v>
      </c>
      <c r="CL78">
        <v>41.335999999999999</v>
      </c>
      <c r="CM78">
        <v>153</v>
      </c>
      <c r="CN78">
        <v>28</v>
      </c>
      <c r="CO78">
        <v>215</v>
      </c>
      <c r="CP78">
        <v>467.98500000000001</v>
      </c>
      <c r="CQ78">
        <v>600.38499999999999</v>
      </c>
      <c r="CR78">
        <v>0.75900000000000001</v>
      </c>
      <c r="CS78">
        <v>48.082999999999998</v>
      </c>
      <c r="CT78">
        <v>444</v>
      </c>
      <c r="CU78">
        <v>593</v>
      </c>
      <c r="CV78">
        <v>163.072</v>
      </c>
      <c r="CW78">
        <v>27.765000000000001</v>
      </c>
      <c r="CX78">
        <v>1.782</v>
      </c>
      <c r="CY78">
        <v>0.56100000000000005</v>
      </c>
      <c r="CZ78">
        <v>0.93799999999999994</v>
      </c>
      <c r="DA78">
        <v>0</v>
      </c>
      <c r="DB78">
        <v>255</v>
      </c>
      <c r="DC78" s="6">
        <f t="shared" ref="DC78:DC109" si="83">SQRT((CE$10-CP78)^2+(CF$10-CQ78)^2)</f>
        <v>590.5721618269863</v>
      </c>
      <c r="DD78" s="5" t="str">
        <f t="shared" ref="DD78:DD109" si="84">IF(DC78&lt;=(CD$10/4), 1, " " )</f>
        <v xml:space="preserve"> </v>
      </c>
      <c r="DE78" s="5">
        <f t="shared" ref="DE78:DE109" si="85">IF(DC78&gt;(CD$10/4), 1, " " )</f>
        <v>1</v>
      </c>
      <c r="DF78" s="5" t="str">
        <f t="shared" si="61"/>
        <v xml:space="preserve"> </v>
      </c>
      <c r="DG78" s="5">
        <f t="shared" si="62"/>
        <v>41.335999999999999</v>
      </c>
      <c r="DM78">
        <v>65</v>
      </c>
      <c r="DN78">
        <v>1250</v>
      </c>
      <c r="DQ78">
        <v>50.859000000000002</v>
      </c>
      <c r="DR78">
        <v>41.991999999999997</v>
      </c>
      <c r="DS78">
        <v>0</v>
      </c>
      <c r="DT78">
        <v>0</v>
      </c>
      <c r="DU78">
        <v>218</v>
      </c>
      <c r="DV78">
        <v>1672.425</v>
      </c>
      <c r="DW78">
        <v>1093.6099999999999</v>
      </c>
      <c r="DX78">
        <v>0.72799999999999998</v>
      </c>
      <c r="DY78">
        <v>50.488</v>
      </c>
      <c r="DZ78">
        <v>1648</v>
      </c>
      <c r="EA78">
        <v>1087</v>
      </c>
      <c r="EB78">
        <v>172.03</v>
      </c>
      <c r="EC78">
        <v>35.121000000000002</v>
      </c>
      <c r="ED78">
        <v>1.4530000000000001</v>
      </c>
      <c r="EE78">
        <v>0.68799999999999994</v>
      </c>
      <c r="EF78">
        <v>0.89600000000000002</v>
      </c>
      <c r="EG78">
        <v>0</v>
      </c>
      <c r="EH78">
        <v>255</v>
      </c>
      <c r="EI78" s="6">
        <f t="shared" ref="EI78:EI105" si="86">SQRT((DK$10-DV78)^2+(DL$10-DW78)^2)</f>
        <v>669.31269652756453</v>
      </c>
      <c r="EJ78" s="5" t="str">
        <f t="shared" ref="EJ78:EJ109" si="87">IF(EI78&lt;=(DJ$10/4), 1, " " )</f>
        <v xml:space="preserve"> </v>
      </c>
      <c r="EK78" s="5">
        <f t="shared" ref="EK78:EK105" si="88">IF(EI78&gt;(DJ$10/4), 1, " " )</f>
        <v>1</v>
      </c>
      <c r="EL78" s="5" t="str">
        <f t="shared" si="63"/>
        <v xml:space="preserve"> </v>
      </c>
      <c r="EM78" s="5">
        <f t="shared" si="64"/>
        <v>41.991999999999997</v>
      </c>
    </row>
    <row r="79" spans="21:143" x14ac:dyDescent="0.25">
      <c r="U79">
        <v>66</v>
      </c>
      <c r="V79">
        <v>830</v>
      </c>
      <c r="Y79">
        <v>115.313</v>
      </c>
      <c r="Z79">
        <v>36.276000000000003</v>
      </c>
      <c r="AA79">
        <v>112</v>
      </c>
      <c r="AB79">
        <v>27</v>
      </c>
      <c r="AC79">
        <v>234</v>
      </c>
      <c r="AD79">
        <v>812.82399999999996</v>
      </c>
      <c r="AE79">
        <v>701.404</v>
      </c>
      <c r="AF79">
        <v>0.86799999999999999</v>
      </c>
      <c r="AG79">
        <v>39.622999999999998</v>
      </c>
      <c r="AH79">
        <v>806</v>
      </c>
      <c r="AI79">
        <v>682</v>
      </c>
      <c r="AJ79">
        <v>100.176</v>
      </c>
      <c r="AK79">
        <v>29</v>
      </c>
      <c r="AL79">
        <v>1.325</v>
      </c>
      <c r="AM79">
        <v>0.755</v>
      </c>
      <c r="AN79">
        <v>0.94599999999999995</v>
      </c>
      <c r="AO79">
        <v>0</v>
      </c>
      <c r="AP79">
        <v>255</v>
      </c>
      <c r="AQ79" s="6">
        <f t="shared" si="77"/>
        <v>178.41636051943215</v>
      </c>
      <c r="AR79" s="5">
        <f t="shared" si="78"/>
        <v>1</v>
      </c>
      <c r="AS79" s="5" t="str">
        <f t="shared" si="79"/>
        <v xml:space="preserve"> </v>
      </c>
      <c r="AT79" s="5">
        <f t="shared" ref="AT79:AT142" si="89">IF(AR79=1,Z79," ")</f>
        <v>36.276000000000003</v>
      </c>
      <c r="AU79" s="5" t="str">
        <f t="shared" ref="AU79:AU142" si="90">IF(AS79=1,Z79," ")</f>
        <v xml:space="preserve"> </v>
      </c>
      <c r="BA79">
        <v>66</v>
      </c>
      <c r="BB79">
        <v>1418</v>
      </c>
      <c r="BE79">
        <v>119.01300000000001</v>
      </c>
      <c r="BF79">
        <v>39.442</v>
      </c>
      <c r="BG79">
        <v>140</v>
      </c>
      <c r="BH79">
        <v>12</v>
      </c>
      <c r="BI79">
        <v>221</v>
      </c>
      <c r="BJ79">
        <v>154.31200000000001</v>
      </c>
      <c r="BK79">
        <v>674.90599999999995</v>
      </c>
      <c r="BL79">
        <v>0.72099999999999997</v>
      </c>
      <c r="BM79">
        <v>59.665999999999997</v>
      </c>
      <c r="BN79">
        <v>140</v>
      </c>
      <c r="BO79">
        <v>705</v>
      </c>
      <c r="BP79">
        <v>76.430000000000007</v>
      </c>
      <c r="BQ79">
        <v>34.405000000000001</v>
      </c>
      <c r="BR79">
        <v>1.762</v>
      </c>
      <c r="BS79">
        <v>0.56699999999999995</v>
      </c>
      <c r="BT79">
        <v>0.93600000000000005</v>
      </c>
      <c r="BU79">
        <v>0</v>
      </c>
      <c r="BV79">
        <v>255</v>
      </c>
      <c r="BW79" s="6">
        <f t="shared" si="80"/>
        <v>610.70817660155831</v>
      </c>
      <c r="BX79" s="5" t="str">
        <f t="shared" si="81"/>
        <v xml:space="preserve"> </v>
      </c>
      <c r="BY79" s="5">
        <f t="shared" si="82"/>
        <v>1</v>
      </c>
      <c r="BZ79" s="5" t="str">
        <f t="shared" ref="BZ79:BZ142" si="91">IF(BX79=1,BF79," ")</f>
        <v xml:space="preserve"> </v>
      </c>
      <c r="CA79" s="5">
        <f t="shared" ref="CA79:CA142" si="92">IF(BY79=1,BF79," ")</f>
        <v>39.442</v>
      </c>
      <c r="CG79">
        <v>66</v>
      </c>
      <c r="CH79">
        <v>1171</v>
      </c>
      <c r="CK79">
        <v>118.699</v>
      </c>
      <c r="CL79">
        <v>46.332000000000001</v>
      </c>
      <c r="CM79">
        <v>128</v>
      </c>
      <c r="CN79">
        <v>27</v>
      </c>
      <c r="CO79">
        <v>235</v>
      </c>
      <c r="CP79">
        <v>1541.4780000000001</v>
      </c>
      <c r="CQ79">
        <v>614.86099999999999</v>
      </c>
      <c r="CR79">
        <v>0.75600000000000001</v>
      </c>
      <c r="CS79">
        <v>47.508000000000003</v>
      </c>
      <c r="CT79">
        <v>1531</v>
      </c>
      <c r="CU79">
        <v>592</v>
      </c>
      <c r="CV79">
        <v>120.343</v>
      </c>
      <c r="CW79">
        <v>37.899000000000001</v>
      </c>
      <c r="CX79">
        <v>1.2110000000000001</v>
      </c>
      <c r="CY79">
        <v>0.82599999999999996</v>
      </c>
      <c r="CZ79">
        <v>0.90800000000000003</v>
      </c>
      <c r="DA79">
        <v>0</v>
      </c>
      <c r="DB79">
        <v>255</v>
      </c>
      <c r="DC79" s="6">
        <f t="shared" si="83"/>
        <v>578.92846717016778</v>
      </c>
      <c r="DD79" s="5" t="str">
        <f t="shared" si="84"/>
        <v xml:space="preserve"> </v>
      </c>
      <c r="DE79" s="5">
        <f t="shared" si="85"/>
        <v>1</v>
      </c>
      <c r="DF79" s="5" t="str">
        <f t="shared" ref="DF79:DF110" si="93">IF(DD79=1,CL79," ")</f>
        <v xml:space="preserve"> </v>
      </c>
      <c r="DG79" s="5">
        <f t="shared" ref="DG79:DG110" si="94">IF(DE79=1,CL79," ")</f>
        <v>46.332000000000001</v>
      </c>
      <c r="DM79">
        <v>66</v>
      </c>
      <c r="DN79">
        <v>794</v>
      </c>
      <c r="DQ79">
        <v>82.68</v>
      </c>
      <c r="DR79">
        <v>34.716000000000001</v>
      </c>
      <c r="DS79">
        <v>0</v>
      </c>
      <c r="DT79">
        <v>0</v>
      </c>
      <c r="DU79">
        <v>196</v>
      </c>
      <c r="DV79">
        <v>892.15099999999995</v>
      </c>
      <c r="DW79">
        <v>1103.171</v>
      </c>
      <c r="DX79">
        <v>0.65600000000000003</v>
      </c>
      <c r="DY79">
        <v>49.738999999999997</v>
      </c>
      <c r="DZ79">
        <v>884</v>
      </c>
      <c r="EA79">
        <v>1079</v>
      </c>
      <c r="EB79">
        <v>120.17400000000001</v>
      </c>
      <c r="EC79">
        <v>26.036999999999999</v>
      </c>
      <c r="ED79">
        <v>1.9350000000000001</v>
      </c>
      <c r="EE79">
        <v>0.51700000000000002</v>
      </c>
      <c r="EF79">
        <v>0.89200000000000002</v>
      </c>
      <c r="EG79">
        <v>0</v>
      </c>
      <c r="EH79">
        <v>255</v>
      </c>
      <c r="EI79" s="6">
        <f t="shared" si="86"/>
        <v>223.47443048814341</v>
      </c>
      <c r="EJ79" s="5">
        <f t="shared" si="87"/>
        <v>1</v>
      </c>
      <c r="EK79" s="5" t="str">
        <f t="shared" si="88"/>
        <v xml:space="preserve"> </v>
      </c>
      <c r="EL79" s="5">
        <f t="shared" ref="EL79:EL105" si="95">IF(EJ79=1,DR79," ")</f>
        <v>34.716000000000001</v>
      </c>
      <c r="EM79" s="5" t="str">
        <f t="shared" ref="EM79:EM105" si="96">IF(EK79=1,DR79," ")</f>
        <v xml:space="preserve"> </v>
      </c>
    </row>
    <row r="80" spans="21:143" x14ac:dyDescent="0.25">
      <c r="U80">
        <v>67</v>
      </c>
      <c r="V80">
        <v>3140</v>
      </c>
      <c r="Y80">
        <v>100.919</v>
      </c>
      <c r="Z80">
        <v>50.853000000000002</v>
      </c>
      <c r="AA80">
        <v>163</v>
      </c>
      <c r="AB80">
        <v>0</v>
      </c>
      <c r="AC80">
        <v>233</v>
      </c>
      <c r="AD80">
        <v>143.739</v>
      </c>
      <c r="AE80">
        <v>718.41200000000003</v>
      </c>
      <c r="AF80">
        <v>0.38700000000000001</v>
      </c>
      <c r="AG80">
        <v>86.022999999999996</v>
      </c>
      <c r="AH80">
        <v>104</v>
      </c>
      <c r="AI80">
        <v>698</v>
      </c>
      <c r="AJ80">
        <v>144.46199999999999</v>
      </c>
      <c r="AK80">
        <v>55.442</v>
      </c>
      <c r="AL80">
        <v>1.681</v>
      </c>
      <c r="AM80">
        <v>0.59499999999999997</v>
      </c>
      <c r="AN80">
        <v>0.86799999999999999</v>
      </c>
      <c r="AO80">
        <v>0</v>
      </c>
      <c r="AP80">
        <v>255</v>
      </c>
      <c r="AQ80" s="6">
        <f t="shared" si="77"/>
        <v>535.4757902463939</v>
      </c>
      <c r="AR80" s="5" t="str">
        <f t="shared" si="78"/>
        <v xml:space="preserve"> </v>
      </c>
      <c r="AS80" s="5">
        <f t="shared" si="79"/>
        <v>1</v>
      </c>
      <c r="AT80" s="5" t="str">
        <f t="shared" si="89"/>
        <v xml:space="preserve"> </v>
      </c>
      <c r="AU80" s="5">
        <f t="shared" si="90"/>
        <v>50.853000000000002</v>
      </c>
      <c r="BA80">
        <v>67</v>
      </c>
      <c r="BB80">
        <v>1007</v>
      </c>
      <c r="BE80">
        <v>100.854</v>
      </c>
      <c r="BF80">
        <v>46.332999999999998</v>
      </c>
      <c r="BG80">
        <v>63</v>
      </c>
      <c r="BH80">
        <v>0</v>
      </c>
      <c r="BI80">
        <v>228</v>
      </c>
      <c r="BJ80">
        <v>458.55</v>
      </c>
      <c r="BK80">
        <v>672.10500000000002</v>
      </c>
      <c r="BL80">
        <v>0.64200000000000002</v>
      </c>
      <c r="BM80">
        <v>58.249000000000002</v>
      </c>
      <c r="BN80">
        <v>442</v>
      </c>
      <c r="BO80">
        <v>648</v>
      </c>
      <c r="BP80">
        <v>124.509</v>
      </c>
      <c r="BQ80">
        <v>23.323</v>
      </c>
      <c r="BR80">
        <v>2.5790000000000002</v>
      </c>
      <c r="BS80">
        <v>0.38800000000000001</v>
      </c>
      <c r="BT80">
        <v>0.92100000000000004</v>
      </c>
      <c r="BU80">
        <v>0</v>
      </c>
      <c r="BV80">
        <v>255</v>
      </c>
      <c r="BW80" s="6">
        <f t="shared" si="80"/>
        <v>310.4061751721444</v>
      </c>
      <c r="BX80" s="5">
        <f t="shared" si="81"/>
        <v>1</v>
      </c>
      <c r="BY80" s="5" t="str">
        <f t="shared" si="82"/>
        <v xml:space="preserve"> </v>
      </c>
      <c r="BZ80" s="5">
        <f t="shared" si="91"/>
        <v>46.332999999999998</v>
      </c>
      <c r="CA80" s="5" t="str">
        <f t="shared" si="92"/>
        <v xml:space="preserve"> </v>
      </c>
      <c r="CG80">
        <v>67</v>
      </c>
      <c r="CH80">
        <v>1085</v>
      </c>
      <c r="CK80">
        <v>127.07</v>
      </c>
      <c r="CL80">
        <v>36.747999999999998</v>
      </c>
      <c r="CM80">
        <v>123</v>
      </c>
      <c r="CN80">
        <v>13</v>
      </c>
      <c r="CO80">
        <v>223</v>
      </c>
      <c r="CP80">
        <v>286.517</v>
      </c>
      <c r="CQ80">
        <v>612.35599999999999</v>
      </c>
      <c r="CR80">
        <v>0.754</v>
      </c>
      <c r="CS80">
        <v>50.636000000000003</v>
      </c>
      <c r="CT80">
        <v>263</v>
      </c>
      <c r="CU80">
        <v>605</v>
      </c>
      <c r="CV80">
        <v>170.91</v>
      </c>
      <c r="CW80">
        <v>29</v>
      </c>
      <c r="CX80">
        <v>1.722</v>
      </c>
      <c r="CY80">
        <v>0.58099999999999996</v>
      </c>
      <c r="CZ80">
        <v>0.93100000000000005</v>
      </c>
      <c r="DA80">
        <v>0</v>
      </c>
      <c r="DB80">
        <v>255</v>
      </c>
      <c r="DC80" s="6">
        <f t="shared" si="83"/>
        <v>756.36877870652495</v>
      </c>
      <c r="DD80" s="5" t="str">
        <f t="shared" si="84"/>
        <v xml:space="preserve"> </v>
      </c>
      <c r="DE80" s="5">
        <f t="shared" si="85"/>
        <v>1</v>
      </c>
      <c r="DF80" s="5" t="str">
        <f t="shared" si="93"/>
        <v xml:space="preserve"> </v>
      </c>
      <c r="DG80" s="5">
        <f t="shared" si="94"/>
        <v>36.747999999999998</v>
      </c>
      <c r="DM80">
        <v>67</v>
      </c>
      <c r="DN80">
        <v>879</v>
      </c>
      <c r="DQ80">
        <v>90.183999999999997</v>
      </c>
      <c r="DR80">
        <v>35.283999999999999</v>
      </c>
      <c r="DS80">
        <v>113</v>
      </c>
      <c r="DT80">
        <v>0</v>
      </c>
      <c r="DU80">
        <v>192</v>
      </c>
      <c r="DV80">
        <v>159.749</v>
      </c>
      <c r="DW80">
        <v>1110.7560000000001</v>
      </c>
      <c r="DX80">
        <v>0.78100000000000003</v>
      </c>
      <c r="DY80">
        <v>46.238999999999997</v>
      </c>
      <c r="DZ80">
        <v>152</v>
      </c>
      <c r="EA80">
        <v>1088</v>
      </c>
      <c r="EB80">
        <v>111.571</v>
      </c>
      <c r="EC80">
        <v>27</v>
      </c>
      <c r="ED80">
        <v>1.708</v>
      </c>
      <c r="EE80">
        <v>0.58599999999999997</v>
      </c>
      <c r="EF80">
        <v>0.94899999999999995</v>
      </c>
      <c r="EG80">
        <v>0</v>
      </c>
      <c r="EH80">
        <v>255</v>
      </c>
      <c r="EI80" s="6">
        <f t="shared" si="86"/>
        <v>885.35531119714881</v>
      </c>
      <c r="EJ80" s="5" t="str">
        <f t="shared" si="87"/>
        <v xml:space="preserve"> </v>
      </c>
      <c r="EK80" s="5">
        <f t="shared" si="88"/>
        <v>1</v>
      </c>
      <c r="EL80" s="5" t="str">
        <f t="shared" si="95"/>
        <v xml:space="preserve"> </v>
      </c>
      <c r="EM80" s="5">
        <f t="shared" si="96"/>
        <v>35.283999999999999</v>
      </c>
    </row>
    <row r="81" spans="21:143" x14ac:dyDescent="0.25">
      <c r="U81">
        <v>68</v>
      </c>
      <c r="V81">
        <v>2026</v>
      </c>
      <c r="Y81">
        <v>122.87</v>
      </c>
      <c r="Z81">
        <v>39.180999999999997</v>
      </c>
      <c r="AA81">
        <v>131</v>
      </c>
      <c r="AB81">
        <v>30</v>
      </c>
      <c r="AC81">
        <v>238</v>
      </c>
      <c r="AD81">
        <v>455.71499999999997</v>
      </c>
      <c r="AE81">
        <v>732.48</v>
      </c>
      <c r="AF81">
        <v>0.82</v>
      </c>
      <c r="AG81">
        <v>61.612000000000002</v>
      </c>
      <c r="AH81">
        <v>448</v>
      </c>
      <c r="AI81">
        <v>703</v>
      </c>
      <c r="AJ81">
        <v>103.134</v>
      </c>
      <c r="AK81">
        <v>46.606000000000002</v>
      </c>
      <c r="AL81">
        <v>1.3460000000000001</v>
      </c>
      <c r="AM81">
        <v>0.74299999999999999</v>
      </c>
      <c r="AN81">
        <v>0.94499999999999995</v>
      </c>
      <c r="AO81">
        <v>0</v>
      </c>
      <c r="AP81">
        <v>255</v>
      </c>
      <c r="AQ81" s="6">
        <f t="shared" si="77"/>
        <v>248.47659132401193</v>
      </c>
      <c r="AR81" s="5">
        <f t="shared" si="78"/>
        <v>1</v>
      </c>
      <c r="AS81" s="5" t="str">
        <f t="shared" si="79"/>
        <v xml:space="preserve"> </v>
      </c>
      <c r="AT81" s="5">
        <f t="shared" si="89"/>
        <v>39.180999999999997</v>
      </c>
      <c r="AU81" s="5" t="str">
        <f t="shared" si="90"/>
        <v xml:space="preserve"> </v>
      </c>
      <c r="BA81">
        <v>68</v>
      </c>
      <c r="BB81">
        <v>1368</v>
      </c>
      <c r="BE81">
        <v>119.40600000000001</v>
      </c>
      <c r="BF81">
        <v>30.835999999999999</v>
      </c>
      <c r="BG81">
        <v>123</v>
      </c>
      <c r="BH81">
        <v>0</v>
      </c>
      <c r="BI81">
        <v>191</v>
      </c>
      <c r="BJ81">
        <v>561.91</v>
      </c>
      <c r="BK81">
        <v>675.89800000000002</v>
      </c>
      <c r="BL81">
        <v>0.71699999999999997</v>
      </c>
      <c r="BM81">
        <v>61.4</v>
      </c>
      <c r="BN81">
        <v>544</v>
      </c>
      <c r="BO81">
        <v>651</v>
      </c>
      <c r="BP81">
        <v>120.324</v>
      </c>
      <c r="BQ81">
        <v>31.539000000000001</v>
      </c>
      <c r="BR81">
        <v>2.0249999999999999</v>
      </c>
      <c r="BS81">
        <v>0.49399999999999999</v>
      </c>
      <c r="BT81">
        <v>0.92</v>
      </c>
      <c r="BU81">
        <v>0</v>
      </c>
      <c r="BV81">
        <v>255</v>
      </c>
      <c r="BW81" s="6">
        <f t="shared" si="80"/>
        <v>209.49393565447193</v>
      </c>
      <c r="BX81" s="5">
        <f t="shared" si="81"/>
        <v>1</v>
      </c>
      <c r="BY81" s="5" t="str">
        <f t="shared" si="82"/>
        <v xml:space="preserve"> </v>
      </c>
      <c r="BZ81" s="5">
        <f t="shared" si="91"/>
        <v>30.835999999999999</v>
      </c>
      <c r="CA81" s="5" t="str">
        <f t="shared" si="92"/>
        <v xml:space="preserve"> </v>
      </c>
      <c r="CG81">
        <v>68</v>
      </c>
      <c r="CH81">
        <v>959</v>
      </c>
      <c r="CK81">
        <v>103.758</v>
      </c>
      <c r="CL81">
        <v>39.148000000000003</v>
      </c>
      <c r="CM81">
        <v>80</v>
      </c>
      <c r="CN81">
        <v>5</v>
      </c>
      <c r="CO81">
        <v>221</v>
      </c>
      <c r="CP81">
        <v>384.51600000000002</v>
      </c>
      <c r="CQ81">
        <v>614.94600000000003</v>
      </c>
      <c r="CR81">
        <v>0.61299999999999999</v>
      </c>
      <c r="CS81">
        <v>49.476999999999997</v>
      </c>
      <c r="CT81">
        <v>363</v>
      </c>
      <c r="CU81">
        <v>617</v>
      </c>
      <c r="CV81">
        <v>14.036</v>
      </c>
      <c r="CW81">
        <v>30.873000000000001</v>
      </c>
      <c r="CX81">
        <v>1.5680000000000001</v>
      </c>
      <c r="CY81">
        <v>0.63800000000000001</v>
      </c>
      <c r="CZ81">
        <v>0.86299999999999999</v>
      </c>
      <c r="DA81">
        <v>0</v>
      </c>
      <c r="DB81">
        <v>255</v>
      </c>
      <c r="DC81" s="6">
        <f t="shared" si="83"/>
        <v>662.66774765413174</v>
      </c>
      <c r="DD81" s="5" t="str">
        <f t="shared" si="84"/>
        <v xml:space="preserve"> </v>
      </c>
      <c r="DE81" s="5">
        <f t="shared" si="85"/>
        <v>1</v>
      </c>
      <c r="DF81" s="5" t="str">
        <f t="shared" si="93"/>
        <v xml:space="preserve"> </v>
      </c>
      <c r="DG81" s="5">
        <f t="shared" si="94"/>
        <v>39.148000000000003</v>
      </c>
      <c r="DM81">
        <v>68</v>
      </c>
      <c r="DN81">
        <v>525</v>
      </c>
      <c r="DQ81">
        <v>88.655000000000001</v>
      </c>
      <c r="DR81">
        <v>63.993000000000002</v>
      </c>
      <c r="DS81">
        <v>0</v>
      </c>
      <c r="DT81">
        <v>0</v>
      </c>
      <c r="DU81">
        <v>255</v>
      </c>
      <c r="DV81">
        <v>523.49199999999996</v>
      </c>
      <c r="DW81">
        <v>1108.6790000000001</v>
      </c>
      <c r="DX81">
        <v>0.86199999999999999</v>
      </c>
      <c r="DY81">
        <v>30.016999999999999</v>
      </c>
      <c r="DZ81">
        <v>519</v>
      </c>
      <c r="EA81">
        <v>1123</v>
      </c>
      <c r="EB81">
        <v>60.018000000000001</v>
      </c>
      <c r="EC81">
        <v>24.25</v>
      </c>
      <c r="ED81">
        <v>1.2589999999999999</v>
      </c>
      <c r="EE81">
        <v>0.79400000000000004</v>
      </c>
      <c r="EF81">
        <v>0.93799999999999994</v>
      </c>
      <c r="EG81">
        <v>0</v>
      </c>
      <c r="EH81">
        <v>255</v>
      </c>
      <c r="EI81" s="6">
        <f t="shared" si="86"/>
        <v>534.66993529559909</v>
      </c>
      <c r="EJ81" s="5" t="str">
        <f t="shared" si="87"/>
        <v xml:space="preserve"> </v>
      </c>
      <c r="EK81" s="5">
        <f t="shared" si="88"/>
        <v>1</v>
      </c>
      <c r="EL81" s="5" t="str">
        <f t="shared" si="95"/>
        <v xml:space="preserve"> </v>
      </c>
      <c r="EM81" s="5">
        <f t="shared" si="96"/>
        <v>63.993000000000002</v>
      </c>
    </row>
    <row r="82" spans="21:143" x14ac:dyDescent="0.25">
      <c r="U82">
        <v>69</v>
      </c>
      <c r="V82">
        <v>1517</v>
      </c>
      <c r="Y82">
        <v>131.97</v>
      </c>
      <c r="Z82">
        <v>34.314</v>
      </c>
      <c r="AA82">
        <v>120</v>
      </c>
      <c r="AB82">
        <v>40</v>
      </c>
      <c r="AC82">
        <v>244</v>
      </c>
      <c r="AD82">
        <v>800.93700000000001</v>
      </c>
      <c r="AE82">
        <v>751.745</v>
      </c>
      <c r="AF82">
        <v>0.54900000000000004</v>
      </c>
      <c r="AG82">
        <v>74.061000000000007</v>
      </c>
      <c r="AH82">
        <v>784</v>
      </c>
      <c r="AI82">
        <v>713</v>
      </c>
      <c r="AJ82">
        <v>124.548</v>
      </c>
      <c r="AK82">
        <v>33.012999999999998</v>
      </c>
      <c r="AL82">
        <v>2.4620000000000002</v>
      </c>
      <c r="AM82">
        <v>0.40600000000000003</v>
      </c>
      <c r="AN82">
        <v>0.874</v>
      </c>
      <c r="AO82">
        <v>0</v>
      </c>
      <c r="AP82">
        <v>255</v>
      </c>
      <c r="AQ82" s="6">
        <f t="shared" si="77"/>
        <v>203.02421945423166</v>
      </c>
      <c r="AR82" s="5">
        <f t="shared" si="78"/>
        <v>1</v>
      </c>
      <c r="AS82" s="5" t="str">
        <f t="shared" si="79"/>
        <v xml:space="preserve"> </v>
      </c>
      <c r="AT82" s="5">
        <f t="shared" si="89"/>
        <v>34.314</v>
      </c>
      <c r="AU82" s="5" t="str">
        <f t="shared" si="90"/>
        <v xml:space="preserve"> </v>
      </c>
      <c r="BA82">
        <v>69</v>
      </c>
      <c r="BB82">
        <v>2129</v>
      </c>
      <c r="BE82">
        <v>112.928</v>
      </c>
      <c r="BF82">
        <v>27.213000000000001</v>
      </c>
      <c r="BG82">
        <v>138</v>
      </c>
      <c r="BH82">
        <v>16</v>
      </c>
      <c r="BI82">
        <v>198</v>
      </c>
      <c r="BJ82">
        <v>717.19100000000003</v>
      </c>
      <c r="BK82">
        <v>680.18899999999996</v>
      </c>
      <c r="BL82">
        <v>0.41</v>
      </c>
      <c r="BM82">
        <v>72.801000000000002</v>
      </c>
      <c r="BN82">
        <v>685</v>
      </c>
      <c r="BO82">
        <v>698</v>
      </c>
      <c r="BP82">
        <v>20.925000000000001</v>
      </c>
      <c r="BQ82">
        <v>44.076000000000001</v>
      </c>
      <c r="BR82">
        <v>1.728</v>
      </c>
      <c r="BS82">
        <v>0.57899999999999996</v>
      </c>
      <c r="BT82">
        <v>0.84899999999999998</v>
      </c>
      <c r="BU82">
        <v>0</v>
      </c>
      <c r="BV82">
        <v>255</v>
      </c>
      <c r="BW82" s="6">
        <f t="shared" si="80"/>
        <v>73.817247103912024</v>
      </c>
      <c r="BX82" s="5">
        <f t="shared" si="81"/>
        <v>1</v>
      </c>
      <c r="BY82" s="5" t="str">
        <f t="shared" si="82"/>
        <v xml:space="preserve"> </v>
      </c>
      <c r="BZ82" s="5">
        <f t="shared" si="91"/>
        <v>27.213000000000001</v>
      </c>
      <c r="CA82" s="5" t="str">
        <f t="shared" si="92"/>
        <v xml:space="preserve"> </v>
      </c>
      <c r="CG82">
        <v>69</v>
      </c>
      <c r="CH82">
        <v>883</v>
      </c>
      <c r="CK82">
        <v>113.093</v>
      </c>
      <c r="CL82">
        <v>40.841000000000001</v>
      </c>
      <c r="CM82">
        <v>118</v>
      </c>
      <c r="CN82">
        <v>21</v>
      </c>
      <c r="CO82">
        <v>216</v>
      </c>
      <c r="CP82">
        <v>1617.5409999999999</v>
      </c>
      <c r="CQ82">
        <v>638.822</v>
      </c>
      <c r="CR82">
        <v>0.54500000000000004</v>
      </c>
      <c r="CS82">
        <v>49.93</v>
      </c>
      <c r="CT82">
        <v>1606</v>
      </c>
      <c r="CU82">
        <v>618</v>
      </c>
      <c r="CV82">
        <v>122.735</v>
      </c>
      <c r="CW82">
        <v>25.991</v>
      </c>
      <c r="CX82">
        <v>2.202</v>
      </c>
      <c r="CY82">
        <v>0.45400000000000001</v>
      </c>
      <c r="CZ82">
        <v>0.81100000000000005</v>
      </c>
      <c r="DA82">
        <v>0</v>
      </c>
      <c r="DB82">
        <v>255</v>
      </c>
      <c r="DC82" s="6">
        <f t="shared" si="83"/>
        <v>641.80421411050258</v>
      </c>
      <c r="DD82" s="5" t="str">
        <f t="shared" si="84"/>
        <v xml:space="preserve"> </v>
      </c>
      <c r="DE82" s="5">
        <f t="shared" si="85"/>
        <v>1</v>
      </c>
      <c r="DF82" s="5" t="str">
        <f t="shared" si="93"/>
        <v xml:space="preserve"> </v>
      </c>
      <c r="DG82" s="5">
        <f t="shared" si="94"/>
        <v>40.841000000000001</v>
      </c>
      <c r="DM82">
        <v>69</v>
      </c>
      <c r="DN82">
        <v>1059</v>
      </c>
      <c r="DQ82">
        <v>133.69499999999999</v>
      </c>
      <c r="DR82">
        <v>65.924999999999997</v>
      </c>
      <c r="DS82">
        <v>255</v>
      </c>
      <c r="DT82">
        <v>0</v>
      </c>
      <c r="DU82">
        <v>255</v>
      </c>
      <c r="DV82">
        <v>1132.627</v>
      </c>
      <c r="DW82">
        <v>1134.0909999999999</v>
      </c>
      <c r="DX82">
        <v>0.751</v>
      </c>
      <c r="DY82">
        <v>49.82</v>
      </c>
      <c r="DZ82">
        <v>1107</v>
      </c>
      <c r="EA82">
        <v>1142</v>
      </c>
      <c r="EB82">
        <v>10.407999999999999</v>
      </c>
      <c r="EC82">
        <v>28.273</v>
      </c>
      <c r="ED82">
        <v>1.736</v>
      </c>
      <c r="EE82">
        <v>0.57599999999999996</v>
      </c>
      <c r="EF82">
        <v>0.93899999999999995</v>
      </c>
      <c r="EG82">
        <v>0</v>
      </c>
      <c r="EH82">
        <v>255</v>
      </c>
      <c r="EI82" s="6">
        <f t="shared" si="86"/>
        <v>236.4339643663742</v>
      </c>
      <c r="EJ82" s="5">
        <f t="shared" si="87"/>
        <v>1</v>
      </c>
      <c r="EK82" s="5" t="str">
        <f t="shared" si="88"/>
        <v xml:space="preserve"> </v>
      </c>
      <c r="EL82" s="5">
        <f t="shared" si="95"/>
        <v>65.924999999999997</v>
      </c>
      <c r="EM82" s="5" t="str">
        <f t="shared" si="96"/>
        <v xml:space="preserve"> </v>
      </c>
    </row>
    <row r="83" spans="21:143" x14ac:dyDescent="0.25">
      <c r="U83">
        <v>70</v>
      </c>
      <c r="V83">
        <v>832</v>
      </c>
      <c r="Y83">
        <v>116.925</v>
      </c>
      <c r="Z83">
        <v>39.688000000000002</v>
      </c>
      <c r="AA83">
        <v>130</v>
      </c>
      <c r="AB83">
        <v>8</v>
      </c>
      <c r="AC83">
        <v>227</v>
      </c>
      <c r="AD83">
        <v>917.61699999999996</v>
      </c>
      <c r="AE83">
        <v>739.21299999999997</v>
      </c>
      <c r="AF83">
        <v>0.85099999999999998</v>
      </c>
      <c r="AG83">
        <v>39.825000000000003</v>
      </c>
      <c r="AH83">
        <v>901</v>
      </c>
      <c r="AI83">
        <v>752</v>
      </c>
      <c r="AJ83">
        <v>38.884</v>
      </c>
      <c r="AK83">
        <v>29.698</v>
      </c>
      <c r="AL83">
        <v>1.2989999999999999</v>
      </c>
      <c r="AM83">
        <v>0.77</v>
      </c>
      <c r="AN83">
        <v>0.93899999999999995</v>
      </c>
      <c r="AO83">
        <v>0</v>
      </c>
      <c r="AP83">
        <v>255</v>
      </c>
      <c r="AQ83" s="6">
        <f t="shared" si="77"/>
        <v>287.54713958758128</v>
      </c>
      <c r="AR83" s="5">
        <f t="shared" si="78"/>
        <v>1</v>
      </c>
      <c r="AS83" s="5" t="str">
        <f t="shared" si="79"/>
        <v xml:space="preserve"> </v>
      </c>
      <c r="AT83" s="5">
        <f t="shared" si="89"/>
        <v>39.688000000000002</v>
      </c>
      <c r="AU83" s="5" t="str">
        <f t="shared" si="90"/>
        <v xml:space="preserve"> </v>
      </c>
      <c r="BA83">
        <v>70</v>
      </c>
      <c r="BB83">
        <v>845</v>
      </c>
      <c r="BE83">
        <v>91.658000000000001</v>
      </c>
      <c r="BF83">
        <v>31.696000000000002</v>
      </c>
      <c r="BG83">
        <v>81</v>
      </c>
      <c r="BH83">
        <v>8</v>
      </c>
      <c r="BI83">
        <v>204</v>
      </c>
      <c r="BJ83">
        <v>840.97199999999998</v>
      </c>
      <c r="BK83">
        <v>677.74599999999998</v>
      </c>
      <c r="BL83">
        <v>0.77400000000000002</v>
      </c>
      <c r="BM83">
        <v>42.19</v>
      </c>
      <c r="BN83">
        <v>831</v>
      </c>
      <c r="BO83">
        <v>661</v>
      </c>
      <c r="BP83">
        <v>121.43</v>
      </c>
      <c r="BQ83">
        <v>27.856999999999999</v>
      </c>
      <c r="BR83">
        <v>1.4379999999999999</v>
      </c>
      <c r="BS83">
        <v>0.69499999999999995</v>
      </c>
      <c r="BT83">
        <v>0.92200000000000004</v>
      </c>
      <c r="BU83">
        <v>0</v>
      </c>
      <c r="BV83">
        <v>255</v>
      </c>
      <c r="BW83" s="6">
        <f t="shared" si="80"/>
        <v>100.31085767752164</v>
      </c>
      <c r="BX83" s="5">
        <f t="shared" si="81"/>
        <v>1</v>
      </c>
      <c r="BY83" s="5" t="str">
        <f t="shared" si="82"/>
        <v xml:space="preserve"> </v>
      </c>
      <c r="BZ83" s="5">
        <f t="shared" si="91"/>
        <v>31.696000000000002</v>
      </c>
      <c r="CA83" s="5" t="str">
        <f t="shared" si="92"/>
        <v xml:space="preserve"> </v>
      </c>
      <c r="CG83">
        <v>70</v>
      </c>
      <c r="CH83">
        <v>705</v>
      </c>
      <c r="CK83">
        <v>89.126000000000005</v>
      </c>
      <c r="CL83">
        <v>49.667000000000002</v>
      </c>
      <c r="CM83">
        <v>88</v>
      </c>
      <c r="CN83">
        <v>5</v>
      </c>
      <c r="CO83">
        <v>234</v>
      </c>
      <c r="CP83">
        <v>410.89699999999999</v>
      </c>
      <c r="CQ83">
        <v>635.56100000000004</v>
      </c>
      <c r="CR83">
        <v>0.66800000000000004</v>
      </c>
      <c r="CS83">
        <v>41.436999999999998</v>
      </c>
      <c r="CT83">
        <v>414</v>
      </c>
      <c r="CU83">
        <v>614</v>
      </c>
      <c r="CV83">
        <v>98.325999999999993</v>
      </c>
      <c r="CW83">
        <v>26.529</v>
      </c>
      <c r="CX83">
        <v>1.6259999999999999</v>
      </c>
      <c r="CY83">
        <v>0.61499999999999999</v>
      </c>
      <c r="CZ83">
        <v>0.88900000000000001</v>
      </c>
      <c r="DA83">
        <v>0</v>
      </c>
      <c r="DB83">
        <v>255</v>
      </c>
      <c r="DC83" s="6">
        <f t="shared" si="83"/>
        <v>630.94700021237918</v>
      </c>
      <c r="DD83" s="5" t="str">
        <f t="shared" si="84"/>
        <v xml:space="preserve"> </v>
      </c>
      <c r="DE83" s="5">
        <f t="shared" si="85"/>
        <v>1</v>
      </c>
      <c r="DF83" s="5" t="str">
        <f t="shared" si="93"/>
        <v xml:space="preserve"> </v>
      </c>
      <c r="DG83" s="5">
        <f t="shared" si="94"/>
        <v>49.667000000000002</v>
      </c>
      <c r="DM83">
        <v>70</v>
      </c>
      <c r="DN83">
        <v>761</v>
      </c>
      <c r="DQ83">
        <v>97.042000000000002</v>
      </c>
      <c r="DR83">
        <v>63.234000000000002</v>
      </c>
      <c r="DS83">
        <v>0</v>
      </c>
      <c r="DT83">
        <v>0</v>
      </c>
      <c r="DU83">
        <v>255</v>
      </c>
      <c r="DV83">
        <v>438.61799999999999</v>
      </c>
      <c r="DW83">
        <v>1136.298</v>
      </c>
      <c r="DX83">
        <v>0.76900000000000002</v>
      </c>
      <c r="DY83">
        <v>40.024999999999999</v>
      </c>
      <c r="DZ83">
        <v>418</v>
      </c>
      <c r="EA83">
        <v>1141</v>
      </c>
      <c r="EB83">
        <v>12.994999999999999</v>
      </c>
      <c r="EC83">
        <v>27.876000000000001</v>
      </c>
      <c r="ED83">
        <v>1.46</v>
      </c>
      <c r="EE83">
        <v>0.68500000000000005</v>
      </c>
      <c r="EF83">
        <v>0.93</v>
      </c>
      <c r="EG83">
        <v>0</v>
      </c>
      <c r="EH83">
        <v>255</v>
      </c>
      <c r="EI83" s="6">
        <f t="shared" si="86"/>
        <v>623.86648736087773</v>
      </c>
      <c r="EJ83" s="5" t="str">
        <f t="shared" si="87"/>
        <v xml:space="preserve"> </v>
      </c>
      <c r="EK83" s="5">
        <f t="shared" si="88"/>
        <v>1</v>
      </c>
      <c r="EL83" s="5" t="str">
        <f t="shared" si="95"/>
        <v xml:space="preserve"> </v>
      </c>
      <c r="EM83" s="5">
        <f t="shared" si="96"/>
        <v>63.234000000000002</v>
      </c>
    </row>
    <row r="84" spans="21:143" x14ac:dyDescent="0.25">
      <c r="U84">
        <v>71</v>
      </c>
      <c r="V84">
        <v>1005</v>
      </c>
      <c r="Y84">
        <v>106.285</v>
      </c>
      <c r="Z84">
        <v>34.473999999999997</v>
      </c>
      <c r="AA84">
        <v>99</v>
      </c>
      <c r="AB84">
        <v>18</v>
      </c>
      <c r="AC84">
        <v>223</v>
      </c>
      <c r="AD84">
        <v>1090.163</v>
      </c>
      <c r="AE84">
        <v>759.61699999999996</v>
      </c>
      <c r="AF84">
        <v>0.89800000000000002</v>
      </c>
      <c r="AG84">
        <v>41.593000000000004</v>
      </c>
      <c r="AH84">
        <v>1071</v>
      </c>
      <c r="AI84">
        <v>767</v>
      </c>
      <c r="AJ84">
        <v>27.181000000000001</v>
      </c>
      <c r="AK84">
        <v>33</v>
      </c>
      <c r="AL84">
        <v>1.2170000000000001</v>
      </c>
      <c r="AM84">
        <v>0.82199999999999995</v>
      </c>
      <c r="AN84">
        <v>0.95699999999999996</v>
      </c>
      <c r="AO84">
        <v>0</v>
      </c>
      <c r="AP84">
        <v>255</v>
      </c>
      <c r="AQ84" s="6">
        <f t="shared" si="77"/>
        <v>453.19910436032416</v>
      </c>
      <c r="AR84" s="5" t="str">
        <f t="shared" si="78"/>
        <v xml:space="preserve"> </v>
      </c>
      <c r="AS84" s="5">
        <f t="shared" si="79"/>
        <v>1</v>
      </c>
      <c r="AT84" s="5" t="str">
        <f t="shared" si="89"/>
        <v xml:space="preserve"> </v>
      </c>
      <c r="AU84" s="5">
        <f t="shared" si="90"/>
        <v>34.473999999999997</v>
      </c>
      <c r="BA84">
        <v>71</v>
      </c>
      <c r="BB84">
        <v>1246</v>
      </c>
      <c r="BE84">
        <v>148.76499999999999</v>
      </c>
      <c r="BF84">
        <v>34.353999999999999</v>
      </c>
      <c r="BG84">
        <v>171</v>
      </c>
      <c r="BH84">
        <v>0</v>
      </c>
      <c r="BI84">
        <v>220</v>
      </c>
      <c r="BJ84">
        <v>906.11599999999999</v>
      </c>
      <c r="BK84">
        <v>675.14599999999996</v>
      </c>
      <c r="BL84">
        <v>0.79600000000000004</v>
      </c>
      <c r="BM84">
        <v>51.856000000000002</v>
      </c>
      <c r="BN84">
        <v>890</v>
      </c>
      <c r="BO84">
        <v>693</v>
      </c>
      <c r="BP84">
        <v>39.523000000000003</v>
      </c>
      <c r="BQ84">
        <v>34.438000000000002</v>
      </c>
      <c r="BR84">
        <v>1.4910000000000001</v>
      </c>
      <c r="BS84">
        <v>0.67100000000000004</v>
      </c>
      <c r="BT84">
        <v>0.94799999999999995</v>
      </c>
      <c r="BU84">
        <v>0</v>
      </c>
      <c r="BV84">
        <v>255</v>
      </c>
      <c r="BW84" s="6">
        <f t="shared" si="80"/>
        <v>158.01501399550614</v>
      </c>
      <c r="BX84" s="5">
        <f t="shared" si="81"/>
        <v>1</v>
      </c>
      <c r="BY84" s="5" t="str">
        <f t="shared" si="82"/>
        <v xml:space="preserve"> </v>
      </c>
      <c r="BZ84" s="5">
        <f t="shared" si="91"/>
        <v>34.353999999999999</v>
      </c>
      <c r="CA84" s="5" t="str">
        <f t="shared" si="92"/>
        <v xml:space="preserve"> </v>
      </c>
      <c r="CG84">
        <v>71</v>
      </c>
      <c r="CH84">
        <v>925</v>
      </c>
      <c r="CK84">
        <v>111.072</v>
      </c>
      <c r="CL84">
        <v>40.009</v>
      </c>
      <c r="CM84">
        <v>121</v>
      </c>
      <c r="CN84">
        <v>12</v>
      </c>
      <c r="CO84">
        <v>227</v>
      </c>
      <c r="CP84">
        <v>1643.681</v>
      </c>
      <c r="CQ84">
        <v>633.94799999999998</v>
      </c>
      <c r="CR84">
        <v>0.72</v>
      </c>
      <c r="CS84">
        <v>43.966000000000001</v>
      </c>
      <c r="CT84">
        <v>1636</v>
      </c>
      <c r="CU84">
        <v>614</v>
      </c>
      <c r="CV84">
        <v>107.199</v>
      </c>
      <c r="CW84">
        <v>30.091999999999999</v>
      </c>
      <c r="CX84">
        <v>1.4530000000000001</v>
      </c>
      <c r="CY84">
        <v>0.68799999999999994</v>
      </c>
      <c r="CZ84">
        <v>0.89300000000000002</v>
      </c>
      <c r="DA84">
        <v>0</v>
      </c>
      <c r="DB84">
        <v>255</v>
      </c>
      <c r="DC84" s="6">
        <f t="shared" si="83"/>
        <v>668.16643775783893</v>
      </c>
      <c r="DD84" s="5" t="str">
        <f t="shared" si="84"/>
        <v xml:space="preserve"> </v>
      </c>
      <c r="DE84" s="5">
        <f t="shared" si="85"/>
        <v>1</v>
      </c>
      <c r="DF84" s="5" t="str">
        <f t="shared" si="93"/>
        <v xml:space="preserve"> </v>
      </c>
      <c r="DG84" s="5">
        <f t="shared" si="94"/>
        <v>40.009</v>
      </c>
      <c r="DM84">
        <v>71</v>
      </c>
      <c r="DN84">
        <v>1203</v>
      </c>
      <c r="DQ84">
        <v>85.991</v>
      </c>
      <c r="DR84">
        <v>43.003</v>
      </c>
      <c r="DS84">
        <v>122</v>
      </c>
      <c r="DT84">
        <v>0</v>
      </c>
      <c r="DU84">
        <v>199</v>
      </c>
      <c r="DV84">
        <v>1250.5519999999999</v>
      </c>
      <c r="DW84">
        <v>1157.2860000000001</v>
      </c>
      <c r="DX84">
        <v>0.52100000000000002</v>
      </c>
      <c r="DY84">
        <v>72.56</v>
      </c>
      <c r="DZ84">
        <v>1215</v>
      </c>
      <c r="EA84">
        <v>1176</v>
      </c>
      <c r="EB84">
        <v>29.745000000000001</v>
      </c>
      <c r="EC84">
        <v>26.029</v>
      </c>
      <c r="ED84">
        <v>2.9550000000000001</v>
      </c>
      <c r="EE84">
        <v>0.33800000000000002</v>
      </c>
      <c r="EF84">
        <v>0.85</v>
      </c>
      <c r="EG84">
        <v>0</v>
      </c>
      <c r="EH84">
        <v>255</v>
      </c>
      <c r="EI84" s="6">
        <f t="shared" si="86"/>
        <v>324.77323383554858</v>
      </c>
      <c r="EJ84" s="5">
        <f t="shared" si="87"/>
        <v>1</v>
      </c>
      <c r="EK84" s="5" t="str">
        <f t="shared" si="88"/>
        <v xml:space="preserve"> </v>
      </c>
      <c r="EL84" s="5">
        <f t="shared" si="95"/>
        <v>43.003</v>
      </c>
      <c r="EM84" s="5" t="str">
        <f t="shared" si="96"/>
        <v xml:space="preserve"> </v>
      </c>
    </row>
    <row r="85" spans="21:143" x14ac:dyDescent="0.25">
      <c r="U85">
        <v>72</v>
      </c>
      <c r="V85">
        <v>1784</v>
      </c>
      <c r="Y85">
        <v>138.47800000000001</v>
      </c>
      <c r="Z85">
        <v>50.398000000000003</v>
      </c>
      <c r="AA85">
        <v>147</v>
      </c>
      <c r="AB85">
        <v>7</v>
      </c>
      <c r="AC85">
        <v>250</v>
      </c>
      <c r="AD85">
        <v>360.904</v>
      </c>
      <c r="AE85">
        <v>773.32799999999997</v>
      </c>
      <c r="AF85">
        <v>0.79700000000000004</v>
      </c>
      <c r="AG85">
        <v>59.908000000000001</v>
      </c>
      <c r="AH85">
        <v>358</v>
      </c>
      <c r="AI85">
        <v>746</v>
      </c>
      <c r="AJ85">
        <v>104.5</v>
      </c>
      <c r="AK85">
        <v>44</v>
      </c>
      <c r="AL85">
        <v>1.3169999999999999</v>
      </c>
      <c r="AM85">
        <v>0.75900000000000001</v>
      </c>
      <c r="AN85">
        <v>0.93100000000000005</v>
      </c>
      <c r="AO85">
        <v>0</v>
      </c>
      <c r="AP85">
        <v>255</v>
      </c>
      <c r="AQ85" s="6">
        <f t="shared" si="77"/>
        <v>350.83509453445504</v>
      </c>
      <c r="AR85" s="5" t="str">
        <f t="shared" si="78"/>
        <v xml:space="preserve"> </v>
      </c>
      <c r="AS85" s="5">
        <f t="shared" si="79"/>
        <v>1</v>
      </c>
      <c r="AT85" s="5" t="str">
        <f t="shared" si="89"/>
        <v xml:space="preserve"> </v>
      </c>
      <c r="AU85" s="5">
        <f t="shared" si="90"/>
        <v>50.398000000000003</v>
      </c>
      <c r="BA85">
        <v>72</v>
      </c>
      <c r="BB85">
        <v>1029</v>
      </c>
      <c r="BE85">
        <v>145.881</v>
      </c>
      <c r="BF85">
        <v>33.625</v>
      </c>
      <c r="BG85">
        <v>129</v>
      </c>
      <c r="BH85">
        <v>37</v>
      </c>
      <c r="BI85">
        <v>239</v>
      </c>
      <c r="BJ85">
        <v>989.84500000000003</v>
      </c>
      <c r="BK85">
        <v>680.11300000000006</v>
      </c>
      <c r="BL85">
        <v>0.68799999999999994</v>
      </c>
      <c r="BM85">
        <v>46.573</v>
      </c>
      <c r="BN85">
        <v>983</v>
      </c>
      <c r="BO85">
        <v>659</v>
      </c>
      <c r="BP85">
        <v>104.931</v>
      </c>
      <c r="BQ85">
        <v>35.164000000000001</v>
      </c>
      <c r="BR85">
        <v>1.2989999999999999</v>
      </c>
      <c r="BS85">
        <v>0.77</v>
      </c>
      <c r="BT85">
        <v>0.871</v>
      </c>
      <c r="BU85">
        <v>0</v>
      </c>
      <c r="BV85">
        <v>255</v>
      </c>
      <c r="BW85" s="6">
        <f t="shared" si="80"/>
        <v>235.71811713570088</v>
      </c>
      <c r="BX85" s="5">
        <f t="shared" si="81"/>
        <v>1</v>
      </c>
      <c r="BY85" s="5" t="str">
        <f t="shared" si="82"/>
        <v xml:space="preserve"> </v>
      </c>
      <c r="BZ85" s="5">
        <f t="shared" si="91"/>
        <v>33.625</v>
      </c>
      <c r="CA85" s="5" t="str">
        <f t="shared" si="92"/>
        <v xml:space="preserve"> </v>
      </c>
      <c r="CG85">
        <v>72</v>
      </c>
      <c r="CH85">
        <v>930</v>
      </c>
      <c r="CK85">
        <v>95.69</v>
      </c>
      <c r="CL85">
        <v>26.335999999999999</v>
      </c>
      <c r="CM85">
        <v>87</v>
      </c>
      <c r="CN85">
        <v>39</v>
      </c>
      <c r="CO85">
        <v>200</v>
      </c>
      <c r="CP85">
        <v>947.846</v>
      </c>
      <c r="CQ85">
        <v>645</v>
      </c>
      <c r="CR85">
        <v>0.58099999999999996</v>
      </c>
      <c r="CS85">
        <v>56.356000000000002</v>
      </c>
      <c r="CT85">
        <v>925</v>
      </c>
      <c r="CU85">
        <v>629</v>
      </c>
      <c r="CV85">
        <v>152.52600000000001</v>
      </c>
      <c r="CW85">
        <v>28.117999999999999</v>
      </c>
      <c r="CX85">
        <v>2.3410000000000002</v>
      </c>
      <c r="CY85">
        <v>0.42699999999999999</v>
      </c>
      <c r="CZ85">
        <v>0.84399999999999997</v>
      </c>
      <c r="DA85">
        <v>0</v>
      </c>
      <c r="DB85">
        <v>255</v>
      </c>
      <c r="DC85" s="6">
        <f t="shared" si="83"/>
        <v>203.65684513170677</v>
      </c>
      <c r="DD85" s="5">
        <f t="shared" si="84"/>
        <v>1</v>
      </c>
      <c r="DE85" s="5" t="str">
        <f t="shared" si="85"/>
        <v xml:space="preserve"> </v>
      </c>
      <c r="DF85" s="5">
        <f t="shared" si="93"/>
        <v>26.335999999999999</v>
      </c>
      <c r="DG85" s="5" t="str">
        <f t="shared" si="94"/>
        <v xml:space="preserve"> </v>
      </c>
      <c r="DM85">
        <v>72</v>
      </c>
      <c r="DN85">
        <v>757</v>
      </c>
      <c r="DQ85">
        <v>64.200999999999993</v>
      </c>
      <c r="DR85">
        <v>44.643999999999998</v>
      </c>
      <c r="DS85">
        <v>0</v>
      </c>
      <c r="DT85">
        <v>0</v>
      </c>
      <c r="DU85">
        <v>255</v>
      </c>
      <c r="DV85">
        <v>188.45599999999999</v>
      </c>
      <c r="DW85">
        <v>1166.606</v>
      </c>
      <c r="DX85">
        <v>0.84699999999999998</v>
      </c>
      <c r="DY85">
        <v>37.695999999999998</v>
      </c>
      <c r="DZ85">
        <v>179</v>
      </c>
      <c r="EA85">
        <v>1151</v>
      </c>
      <c r="EB85">
        <v>111.801</v>
      </c>
      <c r="EC85">
        <v>28</v>
      </c>
      <c r="ED85">
        <v>1.2689999999999999</v>
      </c>
      <c r="EE85">
        <v>0.78800000000000003</v>
      </c>
      <c r="EF85">
        <v>0.93700000000000006</v>
      </c>
      <c r="EG85">
        <v>0</v>
      </c>
      <c r="EH85">
        <v>255</v>
      </c>
      <c r="EI85" s="6">
        <f t="shared" si="86"/>
        <v>871.22214925471224</v>
      </c>
      <c r="EJ85" s="5" t="str">
        <f t="shared" si="87"/>
        <v xml:space="preserve"> </v>
      </c>
      <c r="EK85" s="5">
        <f t="shared" si="88"/>
        <v>1</v>
      </c>
      <c r="EL85" s="5" t="str">
        <f t="shared" si="95"/>
        <v xml:space="preserve"> </v>
      </c>
      <c r="EM85" s="5">
        <f t="shared" si="96"/>
        <v>44.643999999999998</v>
      </c>
    </row>
    <row r="86" spans="21:143" x14ac:dyDescent="0.25">
      <c r="U86">
        <v>73</v>
      </c>
      <c r="V86">
        <v>1967</v>
      </c>
      <c r="Y86">
        <v>106.065</v>
      </c>
      <c r="Z86">
        <v>53.128999999999998</v>
      </c>
      <c r="AA86">
        <v>141</v>
      </c>
      <c r="AB86">
        <v>0</v>
      </c>
      <c r="AC86">
        <v>238</v>
      </c>
      <c r="AD86">
        <v>149.90899999999999</v>
      </c>
      <c r="AE86">
        <v>776.43</v>
      </c>
      <c r="AF86">
        <v>0.66200000000000003</v>
      </c>
      <c r="AG86">
        <v>65.552000000000007</v>
      </c>
      <c r="AH86">
        <v>125</v>
      </c>
      <c r="AI86">
        <v>748</v>
      </c>
      <c r="AJ86">
        <v>111.477</v>
      </c>
      <c r="AK86">
        <v>50.506</v>
      </c>
      <c r="AL86">
        <v>1.1739999999999999</v>
      </c>
      <c r="AM86">
        <v>0.85199999999999998</v>
      </c>
      <c r="AN86">
        <v>0.86599999999999999</v>
      </c>
      <c r="AO86">
        <v>0</v>
      </c>
      <c r="AP86">
        <v>255</v>
      </c>
      <c r="AQ86" s="6">
        <f t="shared" si="77"/>
        <v>545.36735792674642</v>
      </c>
      <c r="AR86" s="5" t="str">
        <f t="shared" si="78"/>
        <v xml:space="preserve"> </v>
      </c>
      <c r="AS86" s="5">
        <f t="shared" si="79"/>
        <v>1</v>
      </c>
      <c r="AT86" s="5" t="str">
        <f t="shared" si="89"/>
        <v xml:space="preserve"> </v>
      </c>
      <c r="AU86" s="5">
        <f t="shared" si="90"/>
        <v>53.128999999999998</v>
      </c>
      <c r="BA86">
        <v>73</v>
      </c>
      <c r="BB86">
        <v>808</v>
      </c>
      <c r="BE86">
        <v>104.431</v>
      </c>
      <c r="BF86">
        <v>24.145</v>
      </c>
      <c r="BG86">
        <v>100</v>
      </c>
      <c r="BH86">
        <v>32</v>
      </c>
      <c r="BI86">
        <v>190</v>
      </c>
      <c r="BJ86">
        <v>532.04200000000003</v>
      </c>
      <c r="BK86">
        <v>679.15099999999995</v>
      </c>
      <c r="BL86">
        <v>0.79600000000000004</v>
      </c>
      <c r="BM86">
        <v>42.438000000000002</v>
      </c>
      <c r="BN86">
        <v>520</v>
      </c>
      <c r="BO86">
        <v>662</v>
      </c>
      <c r="BP86">
        <v>124.43899999999999</v>
      </c>
      <c r="BQ86">
        <v>25.061</v>
      </c>
      <c r="BR86">
        <v>1.7809999999999999</v>
      </c>
      <c r="BS86">
        <v>0.56200000000000006</v>
      </c>
      <c r="BT86">
        <v>0.92900000000000005</v>
      </c>
      <c r="BU86">
        <v>0</v>
      </c>
      <c r="BV86">
        <v>255</v>
      </c>
      <c r="BW86" s="6">
        <f t="shared" si="80"/>
        <v>237.29670666277693</v>
      </c>
      <c r="BX86" s="5">
        <f t="shared" si="81"/>
        <v>1</v>
      </c>
      <c r="BY86" s="5" t="str">
        <f t="shared" si="82"/>
        <v xml:space="preserve"> </v>
      </c>
      <c r="BZ86" s="5">
        <f t="shared" si="91"/>
        <v>24.145</v>
      </c>
      <c r="CA86" s="5" t="str">
        <f t="shared" si="92"/>
        <v xml:space="preserve"> </v>
      </c>
      <c r="CG86">
        <v>73</v>
      </c>
      <c r="CH86">
        <v>1171</v>
      </c>
      <c r="CK86">
        <v>134.506</v>
      </c>
      <c r="CL86">
        <v>39.085000000000001</v>
      </c>
      <c r="CM86">
        <v>153</v>
      </c>
      <c r="CN86">
        <v>24</v>
      </c>
      <c r="CO86">
        <v>216</v>
      </c>
      <c r="CP86">
        <v>354.649</v>
      </c>
      <c r="CQ86">
        <v>646.05499999999995</v>
      </c>
      <c r="CR86">
        <v>0.54100000000000004</v>
      </c>
      <c r="CS86">
        <v>59.665999999999997</v>
      </c>
      <c r="CT86">
        <v>325</v>
      </c>
      <c r="CU86">
        <v>635</v>
      </c>
      <c r="CV86">
        <v>166.43</v>
      </c>
      <c r="CW86">
        <v>32.012999999999998</v>
      </c>
      <c r="CX86">
        <v>2.198</v>
      </c>
      <c r="CY86">
        <v>0.45500000000000002</v>
      </c>
      <c r="CZ86">
        <v>0.79600000000000004</v>
      </c>
      <c r="DA86">
        <v>0</v>
      </c>
      <c r="DB86">
        <v>255</v>
      </c>
      <c r="DC86" s="6">
        <f t="shared" si="83"/>
        <v>681.36011420760462</v>
      </c>
      <c r="DD86" s="5" t="str">
        <f t="shared" si="84"/>
        <v xml:space="preserve"> </v>
      </c>
      <c r="DE86" s="5">
        <f t="shared" si="85"/>
        <v>1</v>
      </c>
      <c r="DF86" s="5" t="str">
        <f t="shared" si="93"/>
        <v xml:space="preserve"> </v>
      </c>
      <c r="DG86" s="5">
        <f t="shared" si="94"/>
        <v>39.085000000000001</v>
      </c>
      <c r="DM86">
        <v>73</v>
      </c>
      <c r="DN86">
        <v>683</v>
      </c>
      <c r="DQ86">
        <v>73.444999999999993</v>
      </c>
      <c r="DR86">
        <v>45.286999999999999</v>
      </c>
      <c r="DS86">
        <v>57</v>
      </c>
      <c r="DT86">
        <v>0</v>
      </c>
      <c r="DU86">
        <v>255</v>
      </c>
      <c r="DV86">
        <v>735.66499999999996</v>
      </c>
      <c r="DW86">
        <v>1181.6379999999999</v>
      </c>
      <c r="DX86">
        <v>0.79200000000000004</v>
      </c>
      <c r="DY86">
        <v>36.249000000000002</v>
      </c>
      <c r="DZ86">
        <v>719</v>
      </c>
      <c r="EA86">
        <v>1188</v>
      </c>
      <c r="EB86">
        <v>24.443999999999999</v>
      </c>
      <c r="EC86">
        <v>26.76</v>
      </c>
      <c r="ED86">
        <v>1.3380000000000001</v>
      </c>
      <c r="EE86">
        <v>0.748</v>
      </c>
      <c r="EF86">
        <v>0.91200000000000003</v>
      </c>
      <c r="EG86">
        <v>0</v>
      </c>
      <c r="EH86">
        <v>255</v>
      </c>
      <c r="EI86" s="6">
        <f t="shared" si="86"/>
        <v>387.78977181586419</v>
      </c>
      <c r="EJ86" s="5">
        <f t="shared" si="87"/>
        <v>1</v>
      </c>
      <c r="EK86" s="5" t="str">
        <f t="shared" si="88"/>
        <v xml:space="preserve"> </v>
      </c>
      <c r="EL86" s="5">
        <f t="shared" si="95"/>
        <v>45.286999999999999</v>
      </c>
      <c r="EM86" s="5" t="str">
        <f t="shared" si="96"/>
        <v xml:space="preserve"> </v>
      </c>
    </row>
    <row r="87" spans="21:143" x14ac:dyDescent="0.25">
      <c r="U87">
        <v>74</v>
      </c>
      <c r="V87">
        <v>1287</v>
      </c>
      <c r="Y87">
        <v>138.221</v>
      </c>
      <c r="Z87">
        <v>46.633000000000003</v>
      </c>
      <c r="AA87">
        <v>125</v>
      </c>
      <c r="AB87">
        <v>42</v>
      </c>
      <c r="AC87">
        <v>252</v>
      </c>
      <c r="AD87">
        <v>694.18799999999999</v>
      </c>
      <c r="AE87">
        <v>772.697</v>
      </c>
      <c r="AF87">
        <v>0.90200000000000002</v>
      </c>
      <c r="AG87">
        <v>45.88</v>
      </c>
      <c r="AH87">
        <v>684</v>
      </c>
      <c r="AI87">
        <v>794</v>
      </c>
      <c r="AJ87">
        <v>69.59</v>
      </c>
      <c r="AK87">
        <v>37</v>
      </c>
      <c r="AL87">
        <v>1.1559999999999999</v>
      </c>
      <c r="AM87">
        <v>0.86499999999999999</v>
      </c>
      <c r="AN87">
        <v>0.95899999999999996</v>
      </c>
      <c r="AO87">
        <v>0</v>
      </c>
      <c r="AP87">
        <v>255</v>
      </c>
      <c r="AQ87" s="6">
        <f t="shared" si="77"/>
        <v>174.91333139014881</v>
      </c>
      <c r="AR87" s="5">
        <f t="shared" si="78"/>
        <v>1</v>
      </c>
      <c r="AS87" s="5" t="str">
        <f t="shared" si="79"/>
        <v xml:space="preserve"> </v>
      </c>
      <c r="AT87" s="5">
        <f t="shared" si="89"/>
        <v>46.633000000000003</v>
      </c>
      <c r="AU87" s="5" t="str">
        <f t="shared" si="90"/>
        <v xml:space="preserve"> </v>
      </c>
      <c r="BA87">
        <v>74</v>
      </c>
      <c r="BB87">
        <v>693</v>
      </c>
      <c r="BE87">
        <v>137.209</v>
      </c>
      <c r="BF87">
        <v>36.826999999999998</v>
      </c>
      <c r="BG87">
        <v>149</v>
      </c>
      <c r="BH87">
        <v>53</v>
      </c>
      <c r="BI87">
        <v>204</v>
      </c>
      <c r="BJ87">
        <v>441.28800000000001</v>
      </c>
      <c r="BK87">
        <v>688.69600000000003</v>
      </c>
      <c r="BL87">
        <v>0.79800000000000004</v>
      </c>
      <c r="BM87">
        <v>38.909999999999997</v>
      </c>
      <c r="BN87">
        <v>438</v>
      </c>
      <c r="BO87">
        <v>670</v>
      </c>
      <c r="BP87">
        <v>115.907</v>
      </c>
      <c r="BQ87">
        <v>25.31</v>
      </c>
      <c r="BR87">
        <v>1.6040000000000001</v>
      </c>
      <c r="BS87">
        <v>0.623</v>
      </c>
      <c r="BT87">
        <v>0.94</v>
      </c>
      <c r="BU87">
        <v>0</v>
      </c>
      <c r="BV87">
        <v>255</v>
      </c>
      <c r="BW87" s="6">
        <f t="shared" si="80"/>
        <v>324.29145277049781</v>
      </c>
      <c r="BX87" s="5">
        <f t="shared" si="81"/>
        <v>1</v>
      </c>
      <c r="BY87" s="5" t="str">
        <f t="shared" si="82"/>
        <v xml:space="preserve"> </v>
      </c>
      <c r="BZ87" s="5">
        <f t="shared" si="91"/>
        <v>36.826999999999998</v>
      </c>
      <c r="CA87" s="5" t="str">
        <f t="shared" si="92"/>
        <v xml:space="preserve"> </v>
      </c>
      <c r="CG87">
        <v>74</v>
      </c>
      <c r="CH87">
        <v>1107</v>
      </c>
      <c r="CK87">
        <v>136.27099999999999</v>
      </c>
      <c r="CL87">
        <v>38.371000000000002</v>
      </c>
      <c r="CM87">
        <v>137</v>
      </c>
      <c r="CN87">
        <v>28</v>
      </c>
      <c r="CO87">
        <v>220</v>
      </c>
      <c r="CP87">
        <v>254.38300000000001</v>
      </c>
      <c r="CQ87">
        <v>663.51099999999997</v>
      </c>
      <c r="CR87">
        <v>0.79100000000000004</v>
      </c>
      <c r="CS87">
        <v>42.755000000000003</v>
      </c>
      <c r="CT87">
        <v>256</v>
      </c>
      <c r="CU87">
        <v>642</v>
      </c>
      <c r="CV87">
        <v>100.78400000000001</v>
      </c>
      <c r="CW87">
        <v>37.777999999999999</v>
      </c>
      <c r="CX87">
        <v>1.052</v>
      </c>
      <c r="CY87">
        <v>0.95099999999999996</v>
      </c>
      <c r="CZ87">
        <v>0.91600000000000004</v>
      </c>
      <c r="DA87">
        <v>0</v>
      </c>
      <c r="DB87">
        <v>255</v>
      </c>
      <c r="DC87" s="6">
        <f t="shared" si="83"/>
        <v>773.86042200451107</v>
      </c>
      <c r="DD87" s="5" t="str">
        <f t="shared" si="84"/>
        <v xml:space="preserve"> </v>
      </c>
      <c r="DE87" s="5">
        <f t="shared" si="85"/>
        <v>1</v>
      </c>
      <c r="DF87" s="5" t="str">
        <f t="shared" si="93"/>
        <v xml:space="preserve"> </v>
      </c>
      <c r="DG87" s="5">
        <f t="shared" si="94"/>
        <v>38.371000000000002</v>
      </c>
      <c r="DM87">
        <v>74</v>
      </c>
      <c r="DN87">
        <v>1414</v>
      </c>
      <c r="DQ87">
        <v>69.022000000000006</v>
      </c>
      <c r="DR87">
        <v>36.384</v>
      </c>
      <c r="DS87">
        <v>49</v>
      </c>
      <c r="DT87">
        <v>0</v>
      </c>
      <c r="DU87">
        <v>219</v>
      </c>
      <c r="DV87">
        <v>1584.5650000000001</v>
      </c>
      <c r="DW87">
        <v>1205.5709999999999</v>
      </c>
      <c r="DX87">
        <v>0.82199999999999995</v>
      </c>
      <c r="DY87">
        <v>53.151000000000003</v>
      </c>
      <c r="DZ87">
        <v>1584</v>
      </c>
      <c r="EA87">
        <v>1231</v>
      </c>
      <c r="EB87">
        <v>85.683999999999997</v>
      </c>
      <c r="EC87">
        <v>38.74</v>
      </c>
      <c r="ED87">
        <v>1.3120000000000001</v>
      </c>
      <c r="EE87">
        <v>0.76200000000000001</v>
      </c>
      <c r="EF87">
        <v>0.93400000000000005</v>
      </c>
      <c r="EG87">
        <v>0</v>
      </c>
      <c r="EH87">
        <v>255</v>
      </c>
      <c r="EI87" s="6">
        <f t="shared" si="86"/>
        <v>626.55185324919432</v>
      </c>
      <c r="EJ87" s="5" t="str">
        <f t="shared" si="87"/>
        <v xml:space="preserve"> </v>
      </c>
      <c r="EK87" s="5">
        <f t="shared" si="88"/>
        <v>1</v>
      </c>
      <c r="EL87" s="5" t="str">
        <f t="shared" si="95"/>
        <v xml:space="preserve"> </v>
      </c>
      <c r="EM87" s="5">
        <f t="shared" si="96"/>
        <v>36.384</v>
      </c>
    </row>
    <row r="88" spans="21:143" x14ac:dyDescent="0.25">
      <c r="U88">
        <v>75</v>
      </c>
      <c r="V88">
        <v>1506</v>
      </c>
      <c r="Y88">
        <v>129.15700000000001</v>
      </c>
      <c r="Z88">
        <v>56.966000000000001</v>
      </c>
      <c r="AA88">
        <v>93</v>
      </c>
      <c r="AB88">
        <v>17</v>
      </c>
      <c r="AC88">
        <v>254</v>
      </c>
      <c r="AD88">
        <v>630.66999999999996</v>
      </c>
      <c r="AE88">
        <v>792.22699999999998</v>
      </c>
      <c r="AF88">
        <v>0.76400000000000001</v>
      </c>
      <c r="AG88">
        <v>50.595999999999997</v>
      </c>
      <c r="AH88">
        <v>606</v>
      </c>
      <c r="AI88">
        <v>800</v>
      </c>
      <c r="AJ88">
        <v>18.434999999999999</v>
      </c>
      <c r="AK88">
        <v>42.162999999999997</v>
      </c>
      <c r="AL88">
        <v>1.2450000000000001</v>
      </c>
      <c r="AM88">
        <v>0.80300000000000005</v>
      </c>
      <c r="AN88">
        <v>0.90800000000000003</v>
      </c>
      <c r="AO88">
        <v>0</v>
      </c>
      <c r="AP88">
        <v>255</v>
      </c>
      <c r="AQ88" s="6">
        <f t="shared" si="77"/>
        <v>195.3694408908415</v>
      </c>
      <c r="AR88" s="5">
        <f t="shared" si="78"/>
        <v>1</v>
      </c>
      <c r="AS88" s="5" t="str">
        <f t="shared" si="79"/>
        <v xml:space="preserve"> </v>
      </c>
      <c r="AT88" s="5">
        <f t="shared" si="89"/>
        <v>56.966000000000001</v>
      </c>
      <c r="AU88" s="5" t="str">
        <f t="shared" si="90"/>
        <v xml:space="preserve"> </v>
      </c>
      <c r="BA88">
        <v>75</v>
      </c>
      <c r="BB88">
        <v>920</v>
      </c>
      <c r="BE88">
        <v>109.596</v>
      </c>
      <c r="BF88">
        <v>27.17</v>
      </c>
      <c r="BG88">
        <v>99</v>
      </c>
      <c r="BH88">
        <v>36</v>
      </c>
      <c r="BI88">
        <v>179</v>
      </c>
      <c r="BJ88">
        <v>769.601</v>
      </c>
      <c r="BK88">
        <v>694.67899999999997</v>
      </c>
      <c r="BL88">
        <v>0.88100000000000001</v>
      </c>
      <c r="BM88">
        <v>40.853000000000002</v>
      </c>
      <c r="BN88">
        <v>760</v>
      </c>
      <c r="BO88">
        <v>677</v>
      </c>
      <c r="BP88">
        <v>111.541</v>
      </c>
      <c r="BQ88">
        <v>30.257000000000001</v>
      </c>
      <c r="BR88">
        <v>1.2729999999999999</v>
      </c>
      <c r="BS88">
        <v>0.78500000000000003</v>
      </c>
      <c r="BT88">
        <v>0.95199999999999996</v>
      </c>
      <c r="BU88">
        <v>0</v>
      </c>
      <c r="BV88">
        <v>255</v>
      </c>
      <c r="BW88" s="6">
        <f t="shared" si="80"/>
        <v>45.157354771952775</v>
      </c>
      <c r="BX88" s="5">
        <f t="shared" si="81"/>
        <v>1</v>
      </c>
      <c r="BY88" s="5" t="str">
        <f t="shared" si="82"/>
        <v xml:space="preserve"> </v>
      </c>
      <c r="BZ88" s="5">
        <f t="shared" si="91"/>
        <v>27.17</v>
      </c>
      <c r="CA88" s="5" t="str">
        <f t="shared" si="92"/>
        <v xml:space="preserve"> </v>
      </c>
      <c r="CG88">
        <v>75</v>
      </c>
      <c r="CH88">
        <v>1964</v>
      </c>
      <c r="CK88">
        <v>86.805999999999997</v>
      </c>
      <c r="CL88">
        <v>31.667000000000002</v>
      </c>
      <c r="CM88">
        <v>69</v>
      </c>
      <c r="CN88">
        <v>5</v>
      </c>
      <c r="CO88">
        <v>193</v>
      </c>
      <c r="CP88">
        <v>644.73800000000006</v>
      </c>
      <c r="CQ88">
        <v>673.48</v>
      </c>
      <c r="CR88">
        <v>0.49</v>
      </c>
      <c r="CS88">
        <v>73.007000000000005</v>
      </c>
      <c r="CT88">
        <v>629</v>
      </c>
      <c r="CU88">
        <v>646</v>
      </c>
      <c r="CV88">
        <v>103.465</v>
      </c>
      <c r="CW88">
        <v>51.981000000000002</v>
      </c>
      <c r="CX88">
        <v>1.6379999999999999</v>
      </c>
      <c r="CY88">
        <v>0.61099999999999999</v>
      </c>
      <c r="CZ88">
        <v>0.75700000000000001</v>
      </c>
      <c r="DA88">
        <v>0</v>
      </c>
      <c r="DB88">
        <v>255</v>
      </c>
      <c r="DC88" s="6">
        <f t="shared" si="83"/>
        <v>399.38901676560909</v>
      </c>
      <c r="DD88" s="5">
        <f t="shared" si="84"/>
        <v>1</v>
      </c>
      <c r="DE88" s="5" t="str">
        <f t="shared" si="85"/>
        <v xml:space="preserve"> </v>
      </c>
      <c r="DF88" s="5">
        <f t="shared" si="93"/>
        <v>31.667000000000002</v>
      </c>
      <c r="DG88" s="5" t="str">
        <f t="shared" si="94"/>
        <v xml:space="preserve"> </v>
      </c>
      <c r="DM88">
        <v>75</v>
      </c>
      <c r="DN88">
        <v>452</v>
      </c>
      <c r="DQ88">
        <v>70.358000000000004</v>
      </c>
      <c r="DR88">
        <v>31.596</v>
      </c>
      <c r="DS88">
        <v>60</v>
      </c>
      <c r="DT88">
        <v>0</v>
      </c>
      <c r="DU88">
        <v>161</v>
      </c>
      <c r="DV88">
        <v>722.35199999999998</v>
      </c>
      <c r="DW88">
        <v>1235.086</v>
      </c>
      <c r="DX88">
        <v>0.86</v>
      </c>
      <c r="DY88">
        <v>28.635999999999999</v>
      </c>
      <c r="DZ88">
        <v>709</v>
      </c>
      <c r="EA88">
        <v>1239</v>
      </c>
      <c r="EB88">
        <v>24.774999999999999</v>
      </c>
      <c r="EC88">
        <v>24</v>
      </c>
      <c r="ED88">
        <v>1.0960000000000001</v>
      </c>
      <c r="EE88">
        <v>0.91200000000000003</v>
      </c>
      <c r="EF88">
        <v>0.93400000000000005</v>
      </c>
      <c r="EG88">
        <v>0</v>
      </c>
      <c r="EH88">
        <v>255</v>
      </c>
      <c r="EI88" s="6">
        <f t="shared" si="86"/>
        <v>434.40919398189544</v>
      </c>
      <c r="EJ88" s="5">
        <f t="shared" si="87"/>
        <v>1</v>
      </c>
      <c r="EK88" s="5" t="str">
        <f t="shared" si="88"/>
        <v xml:space="preserve"> </v>
      </c>
      <c r="EL88" s="5">
        <f t="shared" si="95"/>
        <v>31.596</v>
      </c>
      <c r="EM88" s="5" t="str">
        <f t="shared" si="96"/>
        <v xml:space="preserve"> </v>
      </c>
    </row>
    <row r="89" spans="21:143" x14ac:dyDescent="0.25">
      <c r="U89">
        <v>76</v>
      </c>
      <c r="V89">
        <v>694</v>
      </c>
      <c r="Y89">
        <v>106.614</v>
      </c>
      <c r="Z89">
        <v>34.695</v>
      </c>
      <c r="AA89">
        <v>105</v>
      </c>
      <c r="AB89">
        <v>14</v>
      </c>
      <c r="AC89">
        <v>192</v>
      </c>
      <c r="AD89">
        <v>851.21900000000005</v>
      </c>
      <c r="AE89">
        <v>796.29100000000005</v>
      </c>
      <c r="AF89">
        <v>0.77800000000000002</v>
      </c>
      <c r="AG89">
        <v>36.673999999999999</v>
      </c>
      <c r="AH89">
        <v>842</v>
      </c>
      <c r="AI89">
        <v>779</v>
      </c>
      <c r="AJ89">
        <v>115.866</v>
      </c>
      <c r="AK89">
        <v>28.134</v>
      </c>
      <c r="AL89">
        <v>1.34</v>
      </c>
      <c r="AM89">
        <v>0.746</v>
      </c>
      <c r="AN89">
        <v>0.90900000000000003</v>
      </c>
      <c r="AO89">
        <v>0</v>
      </c>
      <c r="AP89">
        <v>255</v>
      </c>
      <c r="AQ89" s="6">
        <f t="shared" si="77"/>
        <v>269.84523457900838</v>
      </c>
      <c r="AR89" s="5">
        <f t="shared" si="78"/>
        <v>1</v>
      </c>
      <c r="AS89" s="5" t="str">
        <f t="shared" si="79"/>
        <v xml:space="preserve"> </v>
      </c>
      <c r="AT89" s="5">
        <f t="shared" si="89"/>
        <v>34.695</v>
      </c>
      <c r="AU89" s="5" t="str">
        <f t="shared" si="90"/>
        <v xml:space="preserve"> </v>
      </c>
      <c r="BA89">
        <v>76</v>
      </c>
      <c r="BB89">
        <v>1008</v>
      </c>
      <c r="BE89">
        <v>123.181</v>
      </c>
      <c r="BF89">
        <v>24.114000000000001</v>
      </c>
      <c r="BG89">
        <v>138</v>
      </c>
      <c r="BH89">
        <v>57</v>
      </c>
      <c r="BI89">
        <v>179</v>
      </c>
      <c r="BJ89">
        <v>517.11400000000003</v>
      </c>
      <c r="BK89">
        <v>701.06299999999999</v>
      </c>
      <c r="BL89">
        <v>0.70599999999999996</v>
      </c>
      <c r="BM89">
        <v>52.631</v>
      </c>
      <c r="BN89">
        <v>498</v>
      </c>
      <c r="BO89">
        <v>681</v>
      </c>
      <c r="BP89">
        <v>141.16999999999999</v>
      </c>
      <c r="BQ89">
        <v>25.420999999999999</v>
      </c>
      <c r="BR89">
        <v>2.1269999999999998</v>
      </c>
      <c r="BS89">
        <v>0.47</v>
      </c>
      <c r="BT89">
        <v>0.92400000000000004</v>
      </c>
      <c r="BU89">
        <v>0</v>
      </c>
      <c r="BV89">
        <v>255</v>
      </c>
      <c r="BW89" s="6">
        <f t="shared" si="80"/>
        <v>247.46509779158757</v>
      </c>
      <c r="BX89" s="5">
        <f t="shared" si="81"/>
        <v>1</v>
      </c>
      <c r="BY89" s="5" t="str">
        <f t="shared" si="82"/>
        <v xml:space="preserve"> </v>
      </c>
      <c r="BZ89" s="5">
        <f t="shared" si="91"/>
        <v>24.114000000000001</v>
      </c>
      <c r="CA89" s="5" t="str">
        <f t="shared" si="92"/>
        <v xml:space="preserve"> </v>
      </c>
      <c r="CG89">
        <v>76</v>
      </c>
      <c r="CH89">
        <v>855</v>
      </c>
      <c r="CK89">
        <v>99.299000000000007</v>
      </c>
      <c r="CL89">
        <v>35.439</v>
      </c>
      <c r="CM89">
        <v>96</v>
      </c>
      <c r="CN89">
        <v>4</v>
      </c>
      <c r="CO89">
        <v>181</v>
      </c>
      <c r="CP89">
        <v>1697.704</v>
      </c>
      <c r="CQ89">
        <v>673.01700000000005</v>
      </c>
      <c r="CR89">
        <v>0.59099999999999997</v>
      </c>
      <c r="CS89">
        <v>48.414999999999999</v>
      </c>
      <c r="CT89">
        <v>1678</v>
      </c>
      <c r="CU89">
        <v>686</v>
      </c>
      <c r="CV89">
        <v>38.29</v>
      </c>
      <c r="CW89">
        <v>30.783999999999999</v>
      </c>
      <c r="CX89">
        <v>1.841</v>
      </c>
      <c r="CY89">
        <v>0.54300000000000004</v>
      </c>
      <c r="CZ89">
        <v>0.79500000000000004</v>
      </c>
      <c r="DA89">
        <v>0</v>
      </c>
      <c r="DB89">
        <v>255</v>
      </c>
      <c r="DC89" s="6">
        <f t="shared" si="83"/>
        <v>709.58555753622818</v>
      </c>
      <c r="DD89" s="5" t="str">
        <f t="shared" si="84"/>
        <v xml:space="preserve"> </v>
      </c>
      <c r="DE89" s="5">
        <f t="shared" si="85"/>
        <v>1</v>
      </c>
      <c r="DF89" s="5" t="str">
        <f t="shared" si="93"/>
        <v xml:space="preserve"> </v>
      </c>
      <c r="DG89" s="5">
        <f t="shared" si="94"/>
        <v>35.439</v>
      </c>
      <c r="DM89">
        <v>76</v>
      </c>
      <c r="DN89">
        <v>1594</v>
      </c>
      <c r="DQ89">
        <v>96.251999999999995</v>
      </c>
      <c r="DR89">
        <v>45.582999999999998</v>
      </c>
      <c r="DS89">
        <v>64</v>
      </c>
      <c r="DT89">
        <v>0</v>
      </c>
      <c r="DU89">
        <v>255</v>
      </c>
      <c r="DV89">
        <v>1638.3430000000001</v>
      </c>
      <c r="DW89">
        <v>1292.277</v>
      </c>
      <c r="DX89">
        <v>0.61899999999999999</v>
      </c>
      <c r="DY89">
        <v>66.218999999999994</v>
      </c>
      <c r="DZ89">
        <v>1623</v>
      </c>
      <c r="EA89">
        <v>1323</v>
      </c>
      <c r="EB89">
        <v>51.746000000000002</v>
      </c>
      <c r="EC89">
        <v>37.316000000000003</v>
      </c>
      <c r="ED89">
        <v>1.9750000000000001</v>
      </c>
      <c r="EE89">
        <v>0.50600000000000001</v>
      </c>
      <c r="EF89">
        <v>0.85599999999999998</v>
      </c>
      <c r="EG89">
        <v>0</v>
      </c>
      <c r="EH89">
        <v>255</v>
      </c>
      <c r="EI89" s="6">
        <f t="shared" si="86"/>
        <v>715.58502579777337</v>
      </c>
      <c r="EJ89" s="5" t="str">
        <f t="shared" si="87"/>
        <v xml:space="preserve"> </v>
      </c>
      <c r="EK89" s="5">
        <f t="shared" si="88"/>
        <v>1</v>
      </c>
      <c r="EL89" s="5" t="str">
        <f t="shared" si="95"/>
        <v xml:space="preserve"> </v>
      </c>
      <c r="EM89" s="5">
        <f t="shared" si="96"/>
        <v>45.582999999999998</v>
      </c>
    </row>
    <row r="90" spans="21:143" x14ac:dyDescent="0.25">
      <c r="U90">
        <v>77</v>
      </c>
      <c r="V90">
        <v>1002</v>
      </c>
      <c r="Y90">
        <v>79.998000000000005</v>
      </c>
      <c r="Z90">
        <v>41.37</v>
      </c>
      <c r="AA90">
        <v>76</v>
      </c>
      <c r="AB90">
        <v>8</v>
      </c>
      <c r="AC90">
        <v>239</v>
      </c>
      <c r="AD90">
        <v>1184.306</v>
      </c>
      <c r="AE90">
        <v>815.15</v>
      </c>
      <c r="AF90">
        <v>0.77400000000000002</v>
      </c>
      <c r="AG90">
        <v>49.396000000000001</v>
      </c>
      <c r="AH90">
        <v>1172</v>
      </c>
      <c r="AI90">
        <v>838</v>
      </c>
      <c r="AJ90">
        <v>68.629000000000005</v>
      </c>
      <c r="AK90">
        <v>28.193999999999999</v>
      </c>
      <c r="AL90">
        <v>1.8360000000000001</v>
      </c>
      <c r="AM90">
        <v>0.54500000000000004</v>
      </c>
      <c r="AN90">
        <v>0.94099999999999995</v>
      </c>
      <c r="AO90">
        <v>0</v>
      </c>
      <c r="AP90">
        <v>255</v>
      </c>
      <c r="AQ90" s="6">
        <f t="shared" si="77"/>
        <v>561.18153153591936</v>
      </c>
      <c r="AR90" s="5" t="str">
        <f t="shared" si="78"/>
        <v xml:space="preserve"> </v>
      </c>
      <c r="AS90" s="5">
        <f t="shared" si="79"/>
        <v>1</v>
      </c>
      <c r="AT90" s="5" t="str">
        <f t="shared" si="89"/>
        <v xml:space="preserve"> </v>
      </c>
      <c r="AU90" s="5">
        <f t="shared" si="90"/>
        <v>41.37</v>
      </c>
      <c r="BA90">
        <v>77</v>
      </c>
      <c r="BB90">
        <v>1775</v>
      </c>
      <c r="BE90">
        <v>118.43</v>
      </c>
      <c r="BF90">
        <v>32.676000000000002</v>
      </c>
      <c r="BG90">
        <v>117</v>
      </c>
      <c r="BH90">
        <v>7</v>
      </c>
      <c r="BI90">
        <v>245</v>
      </c>
      <c r="BJ90">
        <v>800.61699999999996</v>
      </c>
      <c r="BK90">
        <v>712.92399999999998</v>
      </c>
      <c r="BL90">
        <v>0.74399999999999999</v>
      </c>
      <c r="BM90">
        <v>63.789000000000001</v>
      </c>
      <c r="BN90">
        <v>792</v>
      </c>
      <c r="BO90">
        <v>682</v>
      </c>
      <c r="BP90">
        <v>103.601</v>
      </c>
      <c r="BQ90">
        <v>40.603999999999999</v>
      </c>
      <c r="BR90">
        <v>1.617</v>
      </c>
      <c r="BS90">
        <v>0.61799999999999999</v>
      </c>
      <c r="BT90">
        <v>0.91200000000000003</v>
      </c>
      <c r="BU90">
        <v>0</v>
      </c>
      <c r="BV90">
        <v>255</v>
      </c>
      <c r="BW90" s="6">
        <f t="shared" si="80"/>
        <v>46.971522276800862</v>
      </c>
      <c r="BX90" s="5">
        <f t="shared" si="81"/>
        <v>1</v>
      </c>
      <c r="BY90" s="5" t="str">
        <f t="shared" si="82"/>
        <v xml:space="preserve"> </v>
      </c>
      <c r="BZ90" s="5">
        <f t="shared" si="91"/>
        <v>32.676000000000002</v>
      </c>
      <c r="CA90" s="5" t="str">
        <f t="shared" si="92"/>
        <v xml:space="preserve"> </v>
      </c>
      <c r="CG90">
        <v>77</v>
      </c>
      <c r="CH90">
        <v>610</v>
      </c>
      <c r="CK90">
        <v>108.105</v>
      </c>
      <c r="CL90">
        <v>39.268000000000001</v>
      </c>
      <c r="CM90">
        <v>76</v>
      </c>
      <c r="CN90">
        <v>19</v>
      </c>
      <c r="CO90">
        <v>204</v>
      </c>
      <c r="CP90">
        <v>1589.9380000000001</v>
      </c>
      <c r="CQ90">
        <v>673.06200000000001</v>
      </c>
      <c r="CR90">
        <v>0.73199999999999998</v>
      </c>
      <c r="CS90">
        <v>41.11</v>
      </c>
      <c r="CT90">
        <v>1570</v>
      </c>
      <c r="CU90">
        <v>682</v>
      </c>
      <c r="CV90">
        <v>18.434999999999999</v>
      </c>
      <c r="CW90">
        <v>22.372</v>
      </c>
      <c r="CX90">
        <v>1.877</v>
      </c>
      <c r="CY90">
        <v>0.53300000000000003</v>
      </c>
      <c r="CZ90">
        <v>0.92800000000000005</v>
      </c>
      <c r="DA90">
        <v>0</v>
      </c>
      <c r="DB90">
        <v>255</v>
      </c>
      <c r="DC90" s="6">
        <f t="shared" si="83"/>
        <v>605.34722572173416</v>
      </c>
      <c r="DD90" s="5" t="str">
        <f t="shared" si="84"/>
        <v xml:space="preserve"> </v>
      </c>
      <c r="DE90" s="5">
        <f t="shared" si="85"/>
        <v>1</v>
      </c>
      <c r="DF90" s="5" t="str">
        <f t="shared" si="93"/>
        <v xml:space="preserve"> </v>
      </c>
      <c r="DG90" s="5">
        <f t="shared" si="94"/>
        <v>39.268000000000001</v>
      </c>
      <c r="DM90">
        <v>77</v>
      </c>
      <c r="DN90">
        <v>1577</v>
      </c>
      <c r="DQ90">
        <v>83.998000000000005</v>
      </c>
      <c r="DR90">
        <v>23.279</v>
      </c>
      <c r="DS90">
        <v>87</v>
      </c>
      <c r="DT90">
        <v>9</v>
      </c>
      <c r="DU90">
        <v>209</v>
      </c>
      <c r="DV90">
        <v>1479.348</v>
      </c>
      <c r="DW90">
        <v>1309.501</v>
      </c>
      <c r="DX90">
        <v>0.746</v>
      </c>
      <c r="DY90">
        <v>59.203000000000003</v>
      </c>
      <c r="DZ90">
        <v>1457</v>
      </c>
      <c r="EA90">
        <v>1330</v>
      </c>
      <c r="EB90">
        <v>37.451000000000001</v>
      </c>
      <c r="EC90">
        <v>40.710999999999999</v>
      </c>
      <c r="ED90">
        <v>1.3979999999999999</v>
      </c>
      <c r="EE90">
        <v>0.71499999999999997</v>
      </c>
      <c r="EF90">
        <v>0.92800000000000005</v>
      </c>
      <c r="EG90">
        <v>0</v>
      </c>
      <c r="EH90">
        <v>255</v>
      </c>
      <c r="EI90" s="6">
        <f t="shared" si="86"/>
        <v>596.09535119559507</v>
      </c>
      <c r="EJ90" s="5" t="str">
        <f t="shared" si="87"/>
        <v xml:space="preserve"> </v>
      </c>
      <c r="EK90" s="5">
        <f t="shared" si="88"/>
        <v>1</v>
      </c>
      <c r="EL90" s="5" t="str">
        <f t="shared" si="95"/>
        <v xml:space="preserve"> </v>
      </c>
      <c r="EM90" s="5">
        <f t="shared" si="96"/>
        <v>23.279</v>
      </c>
    </row>
    <row r="91" spans="21:143" x14ac:dyDescent="0.25">
      <c r="U91">
        <v>78</v>
      </c>
      <c r="V91">
        <v>1699</v>
      </c>
      <c r="Y91">
        <v>122.91800000000001</v>
      </c>
      <c r="Z91">
        <v>51.277999999999999</v>
      </c>
      <c r="AA91">
        <v>75</v>
      </c>
      <c r="AB91">
        <v>17</v>
      </c>
      <c r="AC91">
        <v>236</v>
      </c>
      <c r="AD91">
        <v>923.37599999999998</v>
      </c>
      <c r="AE91">
        <v>845.12300000000005</v>
      </c>
      <c r="AF91">
        <v>0.74199999999999999</v>
      </c>
      <c r="AG91">
        <v>57.706000000000003</v>
      </c>
      <c r="AH91">
        <v>921</v>
      </c>
      <c r="AI91">
        <v>873</v>
      </c>
      <c r="AJ91">
        <v>81.027000000000001</v>
      </c>
      <c r="AK91">
        <v>37.564</v>
      </c>
      <c r="AL91">
        <v>1.611</v>
      </c>
      <c r="AM91">
        <v>0.621</v>
      </c>
      <c r="AN91">
        <v>0.91300000000000003</v>
      </c>
      <c r="AO91">
        <v>0</v>
      </c>
      <c r="AP91">
        <v>255</v>
      </c>
      <c r="AQ91" s="6">
        <f t="shared" si="77"/>
        <v>355.39314456246905</v>
      </c>
      <c r="AR91" s="5" t="str">
        <f t="shared" si="78"/>
        <v xml:space="preserve"> </v>
      </c>
      <c r="AS91" s="5">
        <f t="shared" si="79"/>
        <v>1</v>
      </c>
      <c r="AT91" s="5" t="str">
        <f t="shared" si="89"/>
        <v xml:space="preserve"> </v>
      </c>
      <c r="AU91" s="5">
        <f t="shared" si="90"/>
        <v>51.277999999999999</v>
      </c>
      <c r="BA91">
        <v>78</v>
      </c>
      <c r="BB91">
        <v>1240</v>
      </c>
      <c r="BE91">
        <v>142.11799999999999</v>
      </c>
      <c r="BF91">
        <v>25.355</v>
      </c>
      <c r="BG91">
        <v>141</v>
      </c>
      <c r="BH91">
        <v>50</v>
      </c>
      <c r="BI91">
        <v>207</v>
      </c>
      <c r="BJ91">
        <v>622.52300000000002</v>
      </c>
      <c r="BK91">
        <v>701.46299999999997</v>
      </c>
      <c r="BL91">
        <v>0.74</v>
      </c>
      <c r="BM91">
        <v>56.613</v>
      </c>
      <c r="BN91">
        <v>596</v>
      </c>
      <c r="BO91">
        <v>698</v>
      </c>
      <c r="BP91">
        <v>162.52500000000001</v>
      </c>
      <c r="BQ91">
        <v>28.948</v>
      </c>
      <c r="BR91">
        <v>1.9670000000000001</v>
      </c>
      <c r="BS91">
        <v>0.50800000000000001</v>
      </c>
      <c r="BT91">
        <v>0.94899999999999995</v>
      </c>
      <c r="BU91">
        <v>0</v>
      </c>
      <c r="BV91">
        <v>255</v>
      </c>
      <c r="BW91" s="6">
        <f t="shared" si="80"/>
        <v>144.1198201011922</v>
      </c>
      <c r="BX91" s="5">
        <f t="shared" si="81"/>
        <v>1</v>
      </c>
      <c r="BY91" s="5" t="str">
        <f t="shared" si="82"/>
        <v xml:space="preserve"> </v>
      </c>
      <c r="BZ91" s="5">
        <f t="shared" si="91"/>
        <v>25.355</v>
      </c>
      <c r="CA91" s="5" t="str">
        <f t="shared" si="92"/>
        <v xml:space="preserve"> </v>
      </c>
      <c r="CG91">
        <v>78</v>
      </c>
      <c r="CH91">
        <v>1047</v>
      </c>
      <c r="CK91">
        <v>108.246</v>
      </c>
      <c r="CL91">
        <v>29.626000000000001</v>
      </c>
      <c r="CM91">
        <v>111</v>
      </c>
      <c r="CN91">
        <v>1</v>
      </c>
      <c r="CO91">
        <v>215</v>
      </c>
      <c r="CP91">
        <v>1625.992</v>
      </c>
      <c r="CQ91">
        <v>684.50699999999995</v>
      </c>
      <c r="CR91">
        <v>0.64800000000000002</v>
      </c>
      <c r="CS91">
        <v>54.082999999999998</v>
      </c>
      <c r="CT91">
        <v>1614</v>
      </c>
      <c r="CU91">
        <v>708</v>
      </c>
      <c r="CV91">
        <v>56.31</v>
      </c>
      <c r="CW91">
        <v>30.222999999999999</v>
      </c>
      <c r="CX91">
        <v>1.873</v>
      </c>
      <c r="CY91">
        <v>0.53400000000000003</v>
      </c>
      <c r="CZ91">
        <v>0.89</v>
      </c>
      <c r="DA91">
        <v>0</v>
      </c>
      <c r="DB91">
        <v>255</v>
      </c>
      <c r="DC91" s="6">
        <f t="shared" si="83"/>
        <v>637.20535505910482</v>
      </c>
      <c r="DD91" s="5" t="str">
        <f t="shared" si="84"/>
        <v xml:space="preserve"> </v>
      </c>
      <c r="DE91" s="5">
        <f t="shared" si="85"/>
        <v>1</v>
      </c>
      <c r="DF91" s="5" t="str">
        <f t="shared" si="93"/>
        <v xml:space="preserve"> </v>
      </c>
      <c r="DG91" s="5">
        <f t="shared" si="94"/>
        <v>29.626000000000001</v>
      </c>
      <c r="DM91">
        <v>78</v>
      </c>
      <c r="DN91">
        <v>2507</v>
      </c>
      <c r="DQ91">
        <v>98.706999999999994</v>
      </c>
      <c r="DR91">
        <v>65.097999999999999</v>
      </c>
      <c r="DS91">
        <v>60</v>
      </c>
      <c r="DT91">
        <v>0</v>
      </c>
      <c r="DU91">
        <v>255</v>
      </c>
      <c r="DV91">
        <v>1049.5809999999999</v>
      </c>
      <c r="DW91">
        <v>1329.242</v>
      </c>
      <c r="DX91">
        <v>0.77100000000000002</v>
      </c>
      <c r="DY91">
        <v>68.468999999999994</v>
      </c>
      <c r="DZ91">
        <v>1014</v>
      </c>
      <c r="EA91">
        <v>1324</v>
      </c>
      <c r="EB91">
        <v>173.29</v>
      </c>
      <c r="EC91">
        <v>49.16</v>
      </c>
      <c r="ED91">
        <v>1.3819999999999999</v>
      </c>
      <c r="EE91">
        <v>0.72399999999999998</v>
      </c>
      <c r="EF91">
        <v>0.94299999999999995</v>
      </c>
      <c r="EG91">
        <v>0</v>
      </c>
      <c r="EH91">
        <v>255</v>
      </c>
      <c r="EI91" s="6">
        <f t="shared" si="86"/>
        <v>406.44901906758236</v>
      </c>
      <c r="EJ91" s="5">
        <f t="shared" si="87"/>
        <v>1</v>
      </c>
      <c r="EK91" s="5" t="str">
        <f t="shared" si="88"/>
        <v xml:space="preserve"> </v>
      </c>
      <c r="EL91" s="5">
        <f t="shared" si="95"/>
        <v>65.097999999999999</v>
      </c>
      <c r="EM91" s="5" t="str">
        <f t="shared" si="96"/>
        <v xml:space="preserve"> </v>
      </c>
    </row>
    <row r="92" spans="21:143" x14ac:dyDescent="0.25">
      <c r="U92">
        <v>79</v>
      </c>
      <c r="V92">
        <v>1033</v>
      </c>
      <c r="Y92">
        <v>136.73099999999999</v>
      </c>
      <c r="Z92">
        <v>36.822000000000003</v>
      </c>
      <c r="AA92">
        <v>163</v>
      </c>
      <c r="AB92">
        <v>11</v>
      </c>
      <c r="AC92">
        <v>227</v>
      </c>
      <c r="AD92">
        <v>595.18600000000004</v>
      </c>
      <c r="AE92">
        <v>844.52499999999998</v>
      </c>
      <c r="AF92">
        <v>0.84899999999999998</v>
      </c>
      <c r="AG92">
        <v>46.487000000000002</v>
      </c>
      <c r="AH92">
        <v>586</v>
      </c>
      <c r="AI92">
        <v>823</v>
      </c>
      <c r="AJ92">
        <v>108.825</v>
      </c>
      <c r="AK92">
        <v>29.690999999999999</v>
      </c>
      <c r="AL92">
        <v>1.554</v>
      </c>
      <c r="AM92">
        <v>0.64400000000000002</v>
      </c>
      <c r="AN92">
        <v>0.95199999999999996</v>
      </c>
      <c r="AO92">
        <v>0</v>
      </c>
      <c r="AP92">
        <v>255</v>
      </c>
      <c r="AQ92" s="6">
        <f t="shared" si="77"/>
        <v>254.49434948933543</v>
      </c>
      <c r="AR92" s="5">
        <f t="shared" si="78"/>
        <v>1</v>
      </c>
      <c r="AS92" s="5" t="str">
        <f t="shared" si="79"/>
        <v xml:space="preserve"> </v>
      </c>
      <c r="AT92" s="5">
        <f t="shared" si="89"/>
        <v>36.822000000000003</v>
      </c>
      <c r="AU92" s="5" t="str">
        <f t="shared" si="90"/>
        <v xml:space="preserve"> </v>
      </c>
      <c r="BA92">
        <v>79</v>
      </c>
      <c r="BB92">
        <v>1320</v>
      </c>
      <c r="BE92">
        <v>104.514</v>
      </c>
      <c r="BF92">
        <v>28.741</v>
      </c>
      <c r="BG92">
        <v>92</v>
      </c>
      <c r="BH92">
        <v>20</v>
      </c>
      <c r="BI92">
        <v>168</v>
      </c>
      <c r="BJ92">
        <v>739.56200000000001</v>
      </c>
      <c r="BK92">
        <v>716.572</v>
      </c>
      <c r="BL92">
        <v>0.748</v>
      </c>
      <c r="BM92">
        <v>54.231000000000002</v>
      </c>
      <c r="BN92">
        <v>727</v>
      </c>
      <c r="BO92">
        <v>741</v>
      </c>
      <c r="BP92">
        <v>67.218000000000004</v>
      </c>
      <c r="BQ92">
        <v>34.698999999999998</v>
      </c>
      <c r="BR92">
        <v>1.5489999999999999</v>
      </c>
      <c r="BS92">
        <v>0.64500000000000002</v>
      </c>
      <c r="BT92">
        <v>0.92300000000000004</v>
      </c>
      <c r="BU92">
        <v>0</v>
      </c>
      <c r="BV92">
        <v>255</v>
      </c>
      <c r="BW92" s="6">
        <f t="shared" si="80"/>
        <v>31.558617206715535</v>
      </c>
      <c r="BX92" s="5">
        <f t="shared" si="81"/>
        <v>1</v>
      </c>
      <c r="BY92" s="5" t="str">
        <f t="shared" si="82"/>
        <v xml:space="preserve"> </v>
      </c>
      <c r="BZ92" s="5">
        <f t="shared" si="91"/>
        <v>28.741</v>
      </c>
      <c r="CA92" s="5" t="str">
        <f t="shared" si="92"/>
        <v xml:space="preserve"> </v>
      </c>
      <c r="CG92">
        <v>79</v>
      </c>
      <c r="CH92">
        <v>641</v>
      </c>
      <c r="CK92">
        <v>124.80200000000001</v>
      </c>
      <c r="CL92">
        <v>35.280999999999999</v>
      </c>
      <c r="CM92">
        <v>95</v>
      </c>
      <c r="CN92">
        <v>38</v>
      </c>
      <c r="CO92">
        <v>221</v>
      </c>
      <c r="CP92">
        <v>529.57000000000005</v>
      </c>
      <c r="CQ92">
        <v>674.971</v>
      </c>
      <c r="CR92">
        <v>0.73199999999999998</v>
      </c>
      <c r="CS92">
        <v>38.948999999999998</v>
      </c>
      <c r="CT92">
        <v>513</v>
      </c>
      <c r="CU92">
        <v>686</v>
      </c>
      <c r="CV92">
        <v>29.196999999999999</v>
      </c>
      <c r="CW92">
        <v>22.689</v>
      </c>
      <c r="CX92">
        <v>1.829</v>
      </c>
      <c r="CY92">
        <v>0.54700000000000004</v>
      </c>
      <c r="CZ92">
        <v>0.91600000000000004</v>
      </c>
      <c r="DA92">
        <v>0</v>
      </c>
      <c r="DB92">
        <v>255</v>
      </c>
      <c r="DC92" s="6">
        <f t="shared" si="83"/>
        <v>505.90713063960663</v>
      </c>
      <c r="DD92" s="5" t="str">
        <f t="shared" si="84"/>
        <v xml:space="preserve"> </v>
      </c>
      <c r="DE92" s="5">
        <f t="shared" si="85"/>
        <v>1</v>
      </c>
      <c r="DF92" s="5" t="str">
        <f t="shared" si="93"/>
        <v xml:space="preserve"> </v>
      </c>
      <c r="DG92" s="5">
        <f t="shared" si="94"/>
        <v>35.280999999999999</v>
      </c>
      <c r="DM92">
        <v>79</v>
      </c>
      <c r="DN92">
        <v>890</v>
      </c>
      <c r="DQ92">
        <v>74.647999999999996</v>
      </c>
      <c r="DR92">
        <v>42.148000000000003</v>
      </c>
      <c r="DS92">
        <v>0</v>
      </c>
      <c r="DT92">
        <v>0</v>
      </c>
      <c r="DU92">
        <v>181</v>
      </c>
      <c r="DV92">
        <v>309.24900000000002</v>
      </c>
      <c r="DW92">
        <v>1345.7370000000001</v>
      </c>
      <c r="DX92">
        <v>0.59299999999999997</v>
      </c>
      <c r="DY92">
        <v>54.231000000000002</v>
      </c>
      <c r="DZ92">
        <v>300</v>
      </c>
      <c r="EA92">
        <v>1321</v>
      </c>
      <c r="EB92">
        <v>112.782</v>
      </c>
      <c r="EC92">
        <v>21.61</v>
      </c>
      <c r="ED92">
        <v>2.8769999999999998</v>
      </c>
      <c r="EE92">
        <v>0.34799999999999998</v>
      </c>
      <c r="EF92">
        <v>0.88700000000000001</v>
      </c>
      <c r="EG92">
        <v>0</v>
      </c>
      <c r="EH92">
        <v>255</v>
      </c>
      <c r="EI92" s="6">
        <f t="shared" si="86"/>
        <v>831.06795505181174</v>
      </c>
      <c r="EJ92" s="5" t="str">
        <f t="shared" si="87"/>
        <v xml:space="preserve"> </v>
      </c>
      <c r="EK92" s="5">
        <f t="shared" si="88"/>
        <v>1</v>
      </c>
      <c r="EL92" s="5" t="str">
        <f t="shared" si="95"/>
        <v xml:space="preserve"> </v>
      </c>
      <c r="EM92" s="5">
        <f t="shared" si="96"/>
        <v>42.148000000000003</v>
      </c>
    </row>
    <row r="93" spans="21:143" x14ac:dyDescent="0.25">
      <c r="U93">
        <v>80</v>
      </c>
      <c r="V93">
        <v>2164</v>
      </c>
      <c r="Y93">
        <v>121.89100000000001</v>
      </c>
      <c r="Z93">
        <v>42.097999999999999</v>
      </c>
      <c r="AA93">
        <v>113</v>
      </c>
      <c r="AB93">
        <v>18</v>
      </c>
      <c r="AC93">
        <v>251</v>
      </c>
      <c r="AD93">
        <v>840.60699999999997</v>
      </c>
      <c r="AE93">
        <v>865.947</v>
      </c>
      <c r="AF93">
        <v>0.873</v>
      </c>
      <c r="AG93">
        <v>60.165999999999997</v>
      </c>
      <c r="AH93">
        <v>833</v>
      </c>
      <c r="AI93">
        <v>835</v>
      </c>
      <c r="AJ93">
        <v>111.44799999999999</v>
      </c>
      <c r="AK93">
        <v>49</v>
      </c>
      <c r="AL93">
        <v>1.1839999999999999</v>
      </c>
      <c r="AM93">
        <v>0.84499999999999997</v>
      </c>
      <c r="AN93">
        <v>0.96299999999999997</v>
      </c>
      <c r="AO93">
        <v>0</v>
      </c>
      <c r="AP93">
        <v>255</v>
      </c>
      <c r="AQ93" s="6">
        <f t="shared" si="77"/>
        <v>318.09556355441362</v>
      </c>
      <c r="AR93" s="5" t="str">
        <f t="shared" si="78"/>
        <v xml:space="preserve"> </v>
      </c>
      <c r="AS93" s="5">
        <f t="shared" si="79"/>
        <v>1</v>
      </c>
      <c r="AT93" s="5" t="str">
        <f t="shared" si="89"/>
        <v xml:space="preserve"> </v>
      </c>
      <c r="AU93" s="5">
        <f t="shared" si="90"/>
        <v>42.097999999999999</v>
      </c>
      <c r="BA93">
        <v>80</v>
      </c>
      <c r="BB93">
        <v>778</v>
      </c>
      <c r="BE93">
        <v>125.526</v>
      </c>
      <c r="BF93">
        <v>32.942</v>
      </c>
      <c r="BG93">
        <v>140</v>
      </c>
      <c r="BH93">
        <v>14</v>
      </c>
      <c r="BI93">
        <v>192</v>
      </c>
      <c r="BJ93">
        <v>931.06600000000003</v>
      </c>
      <c r="BK93">
        <v>712.346</v>
      </c>
      <c r="BL93">
        <v>0.73499999999999999</v>
      </c>
      <c r="BM93">
        <v>42.72</v>
      </c>
      <c r="BN93">
        <v>926</v>
      </c>
      <c r="BO93">
        <v>734</v>
      </c>
      <c r="BP93">
        <v>69.444000000000003</v>
      </c>
      <c r="BQ93">
        <v>26.582000000000001</v>
      </c>
      <c r="BR93">
        <v>1.627</v>
      </c>
      <c r="BS93">
        <v>0.61499999999999999</v>
      </c>
      <c r="BT93">
        <v>0.89800000000000002</v>
      </c>
      <c r="BU93">
        <v>0</v>
      </c>
      <c r="BV93">
        <v>255</v>
      </c>
      <c r="BW93" s="6">
        <f t="shared" si="80"/>
        <v>171.53564687259615</v>
      </c>
      <c r="BX93" s="5">
        <f t="shared" si="81"/>
        <v>1</v>
      </c>
      <c r="BY93" s="5" t="str">
        <f t="shared" si="82"/>
        <v xml:space="preserve"> </v>
      </c>
      <c r="BZ93" s="5">
        <f t="shared" si="91"/>
        <v>32.942</v>
      </c>
      <c r="CA93" s="5" t="str">
        <f t="shared" si="92"/>
        <v xml:space="preserve"> </v>
      </c>
      <c r="CG93">
        <v>80</v>
      </c>
      <c r="CH93">
        <v>1434</v>
      </c>
      <c r="CK93">
        <v>96.626000000000005</v>
      </c>
      <c r="CL93">
        <v>19.190000000000001</v>
      </c>
      <c r="CM93">
        <v>88</v>
      </c>
      <c r="CN93">
        <v>47</v>
      </c>
      <c r="CO93">
        <v>186</v>
      </c>
      <c r="CP93">
        <v>832.48</v>
      </c>
      <c r="CQ93">
        <v>686.44</v>
      </c>
      <c r="CR93">
        <v>0.67500000000000004</v>
      </c>
      <c r="CS93">
        <v>51.624000000000002</v>
      </c>
      <c r="CT93">
        <v>809</v>
      </c>
      <c r="CU93">
        <v>675</v>
      </c>
      <c r="CV93">
        <v>158.405</v>
      </c>
      <c r="CW93">
        <v>42.548000000000002</v>
      </c>
      <c r="CX93">
        <v>1.165</v>
      </c>
      <c r="CY93">
        <v>0.85899999999999999</v>
      </c>
      <c r="CZ93">
        <v>0.87</v>
      </c>
      <c r="DA93">
        <v>0</v>
      </c>
      <c r="DB93">
        <v>255</v>
      </c>
      <c r="DC93" s="6">
        <f t="shared" si="83"/>
        <v>232.89980842628441</v>
      </c>
      <c r="DD93" s="5">
        <f t="shared" si="84"/>
        <v>1</v>
      </c>
      <c r="DE93" s="5" t="str">
        <f t="shared" si="85"/>
        <v xml:space="preserve"> </v>
      </c>
      <c r="DF93" s="5">
        <f t="shared" si="93"/>
        <v>19.190000000000001</v>
      </c>
      <c r="DG93" s="5" t="str">
        <f t="shared" si="94"/>
        <v xml:space="preserve"> </v>
      </c>
      <c r="DM93">
        <v>80</v>
      </c>
      <c r="DN93">
        <v>730</v>
      </c>
      <c r="DQ93">
        <v>83.653000000000006</v>
      </c>
      <c r="DR93">
        <v>35.167000000000002</v>
      </c>
      <c r="DS93">
        <v>63</v>
      </c>
      <c r="DT93">
        <v>23</v>
      </c>
      <c r="DU93">
        <v>236</v>
      </c>
      <c r="DV93">
        <v>889.899</v>
      </c>
      <c r="DW93">
        <v>1345.8409999999999</v>
      </c>
      <c r="DX93">
        <v>0.80900000000000005</v>
      </c>
      <c r="DY93">
        <v>38.079000000000001</v>
      </c>
      <c r="DZ93">
        <v>871</v>
      </c>
      <c r="EA93">
        <v>1349</v>
      </c>
      <c r="EB93">
        <v>13.670999999999999</v>
      </c>
      <c r="EC93">
        <v>29.027000000000001</v>
      </c>
      <c r="ED93">
        <v>1.2889999999999999</v>
      </c>
      <c r="EE93">
        <v>0.77600000000000002</v>
      </c>
      <c r="EF93">
        <v>0.91400000000000003</v>
      </c>
      <c r="EG93">
        <v>0</v>
      </c>
      <c r="EH93">
        <v>255</v>
      </c>
      <c r="EI93" s="6">
        <f t="shared" si="86"/>
        <v>443.41778828775006</v>
      </c>
      <c r="EJ93" s="5">
        <f t="shared" si="87"/>
        <v>1</v>
      </c>
      <c r="EK93" s="5" t="str">
        <f t="shared" si="88"/>
        <v xml:space="preserve"> </v>
      </c>
      <c r="EL93" s="5">
        <f t="shared" si="95"/>
        <v>35.167000000000002</v>
      </c>
      <c r="EM93" s="5" t="str">
        <f t="shared" si="96"/>
        <v xml:space="preserve"> </v>
      </c>
    </row>
    <row r="94" spans="21:143" x14ac:dyDescent="0.25">
      <c r="U94">
        <v>81</v>
      </c>
      <c r="V94">
        <v>1542</v>
      </c>
      <c r="Y94">
        <v>95.506</v>
      </c>
      <c r="Z94">
        <v>47.601999999999997</v>
      </c>
      <c r="AA94">
        <v>40</v>
      </c>
      <c r="AB94">
        <v>2</v>
      </c>
      <c r="AC94">
        <v>243</v>
      </c>
      <c r="AD94">
        <v>1168.2329999999999</v>
      </c>
      <c r="AE94">
        <v>873.56299999999999</v>
      </c>
      <c r="AF94">
        <v>0.57999999999999996</v>
      </c>
      <c r="AG94">
        <v>75.716999999999999</v>
      </c>
      <c r="AH94">
        <v>1147</v>
      </c>
      <c r="AI94">
        <v>902</v>
      </c>
      <c r="AJ94">
        <v>56.31</v>
      </c>
      <c r="AK94">
        <v>29.091999999999999</v>
      </c>
      <c r="AL94">
        <v>2.7839999999999998</v>
      </c>
      <c r="AM94">
        <v>0.35899999999999999</v>
      </c>
      <c r="AN94">
        <v>0.91</v>
      </c>
      <c r="AO94">
        <v>0</v>
      </c>
      <c r="AP94">
        <v>255</v>
      </c>
      <c r="AQ94" s="6">
        <f t="shared" si="77"/>
        <v>571.89101381731814</v>
      </c>
      <c r="AR94" s="5" t="str">
        <f t="shared" si="78"/>
        <v xml:space="preserve"> </v>
      </c>
      <c r="AS94" s="5">
        <f t="shared" si="79"/>
        <v>1</v>
      </c>
      <c r="AT94" s="5" t="str">
        <f t="shared" si="89"/>
        <v xml:space="preserve"> </v>
      </c>
      <c r="AU94" s="5">
        <f t="shared" si="90"/>
        <v>47.601999999999997</v>
      </c>
      <c r="BA94">
        <v>81</v>
      </c>
      <c r="BB94">
        <v>501</v>
      </c>
      <c r="BE94">
        <v>85.277000000000001</v>
      </c>
      <c r="BF94">
        <v>24.992000000000001</v>
      </c>
      <c r="BG94">
        <v>73</v>
      </c>
      <c r="BH94">
        <v>35</v>
      </c>
      <c r="BI94">
        <v>165</v>
      </c>
      <c r="BJ94">
        <v>154.75</v>
      </c>
      <c r="BK94">
        <v>713.56</v>
      </c>
      <c r="BL94">
        <v>0.72799999999999998</v>
      </c>
      <c r="BM94">
        <v>38.079000000000001</v>
      </c>
      <c r="BN94">
        <v>146</v>
      </c>
      <c r="BO94">
        <v>730</v>
      </c>
      <c r="BP94">
        <v>60.067999999999998</v>
      </c>
      <c r="BQ94">
        <v>19.199000000000002</v>
      </c>
      <c r="BR94">
        <v>2.0070000000000001</v>
      </c>
      <c r="BS94">
        <v>0.498</v>
      </c>
      <c r="BT94">
        <v>0.92400000000000004</v>
      </c>
      <c r="BU94">
        <v>0</v>
      </c>
      <c r="BV94">
        <v>255</v>
      </c>
      <c r="BW94" s="6">
        <f t="shared" si="80"/>
        <v>607.42235065891339</v>
      </c>
      <c r="BX94" s="5" t="str">
        <f t="shared" si="81"/>
        <v xml:space="preserve"> </v>
      </c>
      <c r="BY94" s="5">
        <f t="shared" si="82"/>
        <v>1</v>
      </c>
      <c r="BZ94" s="5" t="str">
        <f t="shared" si="91"/>
        <v xml:space="preserve"> </v>
      </c>
      <c r="CA94" s="5">
        <f t="shared" si="92"/>
        <v>24.992000000000001</v>
      </c>
      <c r="CG94">
        <v>81</v>
      </c>
      <c r="CH94">
        <v>1492</v>
      </c>
      <c r="CK94">
        <v>129.52099999999999</v>
      </c>
      <c r="CL94">
        <v>41.118000000000002</v>
      </c>
      <c r="CM94">
        <v>163</v>
      </c>
      <c r="CN94">
        <v>20</v>
      </c>
      <c r="CO94">
        <v>235</v>
      </c>
      <c r="CP94">
        <v>391.94400000000002</v>
      </c>
      <c r="CQ94">
        <v>685.37099999999998</v>
      </c>
      <c r="CR94">
        <v>0.54800000000000004</v>
      </c>
      <c r="CS94">
        <v>68.358999999999995</v>
      </c>
      <c r="CT94">
        <v>355</v>
      </c>
      <c r="CU94">
        <v>685</v>
      </c>
      <c r="CV94">
        <v>5.8769999999999998</v>
      </c>
      <c r="CW94">
        <v>37.241</v>
      </c>
      <c r="CX94">
        <v>1.88</v>
      </c>
      <c r="CY94">
        <v>0.53200000000000003</v>
      </c>
      <c r="CZ94">
        <v>0.84699999999999998</v>
      </c>
      <c r="DA94">
        <v>0</v>
      </c>
      <c r="DB94">
        <v>255</v>
      </c>
      <c r="DC94" s="6">
        <f t="shared" si="83"/>
        <v>635.01262874056295</v>
      </c>
      <c r="DD94" s="5" t="str">
        <f t="shared" si="84"/>
        <v xml:space="preserve"> </v>
      </c>
      <c r="DE94" s="5">
        <f t="shared" si="85"/>
        <v>1</v>
      </c>
      <c r="DF94" s="5" t="str">
        <f t="shared" si="93"/>
        <v xml:space="preserve"> </v>
      </c>
      <c r="DG94" s="5">
        <f t="shared" si="94"/>
        <v>41.118000000000002</v>
      </c>
      <c r="DM94">
        <v>81</v>
      </c>
      <c r="DN94">
        <v>1684</v>
      </c>
      <c r="DQ94">
        <v>61.631</v>
      </c>
      <c r="DR94">
        <v>20.963000000000001</v>
      </c>
      <c r="DS94">
        <v>47</v>
      </c>
      <c r="DT94">
        <v>0</v>
      </c>
      <c r="DU94">
        <v>160</v>
      </c>
      <c r="DV94">
        <v>1681.2670000000001</v>
      </c>
      <c r="DW94">
        <v>1359.364</v>
      </c>
      <c r="DX94">
        <v>0.79700000000000004</v>
      </c>
      <c r="DY94">
        <v>57.871000000000002</v>
      </c>
      <c r="DZ94">
        <v>1653</v>
      </c>
      <c r="EA94">
        <v>1359</v>
      </c>
      <c r="EB94">
        <v>9.9510000000000005</v>
      </c>
      <c r="EC94">
        <v>42.831000000000003</v>
      </c>
      <c r="ED94">
        <v>1.325</v>
      </c>
      <c r="EE94">
        <v>0.755</v>
      </c>
      <c r="EF94">
        <v>0.93799999999999994</v>
      </c>
      <c r="EG94">
        <v>0</v>
      </c>
      <c r="EH94">
        <v>255</v>
      </c>
      <c r="EI94" s="6">
        <f t="shared" si="86"/>
        <v>787.73617820244863</v>
      </c>
      <c r="EJ94" s="5" t="str">
        <f t="shared" si="87"/>
        <v xml:space="preserve"> </v>
      </c>
      <c r="EK94" s="5">
        <f t="shared" si="88"/>
        <v>1</v>
      </c>
      <c r="EL94" s="5" t="str">
        <f t="shared" si="95"/>
        <v xml:space="preserve"> </v>
      </c>
      <c r="EM94" s="5">
        <f t="shared" si="96"/>
        <v>20.963000000000001</v>
      </c>
    </row>
    <row r="95" spans="21:143" x14ac:dyDescent="0.25">
      <c r="U95">
        <v>82</v>
      </c>
      <c r="V95">
        <v>1489</v>
      </c>
      <c r="Y95">
        <v>96.721000000000004</v>
      </c>
      <c r="Z95">
        <v>41.334000000000003</v>
      </c>
      <c r="AA95">
        <v>70</v>
      </c>
      <c r="AB95">
        <v>10</v>
      </c>
      <c r="AC95">
        <v>205</v>
      </c>
      <c r="AD95">
        <v>258.96899999999999</v>
      </c>
      <c r="AE95">
        <v>864.327</v>
      </c>
      <c r="AF95">
        <v>0.79</v>
      </c>
      <c r="AG95">
        <v>58.728000000000002</v>
      </c>
      <c r="AH95">
        <v>240</v>
      </c>
      <c r="AI95">
        <v>844</v>
      </c>
      <c r="AJ95">
        <v>132.93</v>
      </c>
      <c r="AK95">
        <v>38.112000000000002</v>
      </c>
      <c r="AL95">
        <v>1.55</v>
      </c>
      <c r="AM95">
        <v>0.64500000000000002</v>
      </c>
      <c r="AN95">
        <v>0.95699999999999996</v>
      </c>
      <c r="AO95">
        <v>0</v>
      </c>
      <c r="AP95">
        <v>255</v>
      </c>
      <c r="AQ95" s="6">
        <f t="shared" si="77"/>
        <v>485.26645468752531</v>
      </c>
      <c r="AR95" s="5" t="str">
        <f t="shared" si="78"/>
        <v xml:space="preserve"> </v>
      </c>
      <c r="AS95" s="5">
        <f t="shared" si="79"/>
        <v>1</v>
      </c>
      <c r="AT95" s="5" t="str">
        <f t="shared" si="89"/>
        <v xml:space="preserve"> </v>
      </c>
      <c r="AU95" s="5">
        <f t="shared" si="90"/>
        <v>41.334000000000003</v>
      </c>
      <c r="BA95">
        <v>82</v>
      </c>
      <c r="BB95">
        <v>1602</v>
      </c>
      <c r="BE95">
        <v>129.04900000000001</v>
      </c>
      <c r="BF95">
        <v>37.412999999999997</v>
      </c>
      <c r="BG95">
        <v>99</v>
      </c>
      <c r="BH95">
        <v>0</v>
      </c>
      <c r="BI95">
        <v>233</v>
      </c>
      <c r="BJ95">
        <v>698.22500000000002</v>
      </c>
      <c r="BK95">
        <v>724.10699999999997</v>
      </c>
      <c r="BL95">
        <v>0.82499999999999996</v>
      </c>
      <c r="BM95">
        <v>55.470999999999997</v>
      </c>
      <c r="BN95">
        <v>675</v>
      </c>
      <c r="BO95">
        <v>706</v>
      </c>
      <c r="BP95">
        <v>146.023</v>
      </c>
      <c r="BQ95">
        <v>40.593000000000004</v>
      </c>
      <c r="BR95">
        <v>1.3180000000000001</v>
      </c>
      <c r="BS95">
        <v>0.75900000000000001</v>
      </c>
      <c r="BT95">
        <v>0.94799999999999995</v>
      </c>
      <c r="BU95">
        <v>0</v>
      </c>
      <c r="BV95">
        <v>255</v>
      </c>
      <c r="BW95" s="6">
        <f t="shared" si="80"/>
        <v>65.163883570579188</v>
      </c>
      <c r="BX95" s="5">
        <f t="shared" si="81"/>
        <v>1</v>
      </c>
      <c r="BY95" s="5" t="str">
        <f t="shared" si="82"/>
        <v xml:space="preserve"> </v>
      </c>
      <c r="BZ95" s="5">
        <f t="shared" si="91"/>
        <v>37.412999999999997</v>
      </c>
      <c r="CA95" s="5" t="str">
        <f t="shared" si="92"/>
        <v xml:space="preserve"> </v>
      </c>
      <c r="CG95">
        <v>82</v>
      </c>
      <c r="CH95">
        <v>991</v>
      </c>
      <c r="CK95">
        <v>136.08099999999999</v>
      </c>
      <c r="CL95">
        <v>45.701000000000001</v>
      </c>
      <c r="CM95">
        <v>157</v>
      </c>
      <c r="CN95">
        <v>9</v>
      </c>
      <c r="CO95">
        <v>245</v>
      </c>
      <c r="CP95">
        <v>297.19799999999998</v>
      </c>
      <c r="CQ95">
        <v>696.49199999999996</v>
      </c>
      <c r="CR95">
        <v>0.74</v>
      </c>
      <c r="CS95">
        <v>45.177</v>
      </c>
      <c r="CT95">
        <v>279</v>
      </c>
      <c r="CU95">
        <v>707</v>
      </c>
      <c r="CV95">
        <v>27.699000000000002</v>
      </c>
      <c r="CW95">
        <v>35.459000000000003</v>
      </c>
      <c r="CX95">
        <v>1.2809999999999999</v>
      </c>
      <c r="CY95">
        <v>0.78</v>
      </c>
      <c r="CZ95">
        <v>0.90100000000000002</v>
      </c>
      <c r="DA95">
        <v>0</v>
      </c>
      <c r="DB95">
        <v>255</v>
      </c>
      <c r="DC95" s="6">
        <f t="shared" si="83"/>
        <v>725.00958512905197</v>
      </c>
      <c r="DD95" s="5" t="str">
        <f t="shared" si="84"/>
        <v xml:space="preserve"> </v>
      </c>
      <c r="DE95" s="5">
        <f t="shared" si="85"/>
        <v>1</v>
      </c>
      <c r="DF95" s="5" t="str">
        <f t="shared" si="93"/>
        <v xml:space="preserve"> </v>
      </c>
      <c r="DG95" s="5">
        <f t="shared" si="94"/>
        <v>45.701000000000001</v>
      </c>
      <c r="DM95">
        <v>82</v>
      </c>
      <c r="DN95">
        <v>1276</v>
      </c>
      <c r="DQ95">
        <v>80.055999999999997</v>
      </c>
      <c r="DR95">
        <v>31.033000000000001</v>
      </c>
      <c r="DS95">
        <v>95</v>
      </c>
      <c r="DT95">
        <v>0</v>
      </c>
      <c r="DU95">
        <v>157</v>
      </c>
      <c r="DV95">
        <v>611.48500000000001</v>
      </c>
      <c r="DW95">
        <v>1403.818</v>
      </c>
      <c r="DX95">
        <v>0.73099999999999998</v>
      </c>
      <c r="DY95">
        <v>53.488</v>
      </c>
      <c r="DZ95">
        <v>597</v>
      </c>
      <c r="EA95">
        <v>1428</v>
      </c>
      <c r="EB95">
        <v>69.192999999999998</v>
      </c>
      <c r="EC95">
        <v>36.222999999999999</v>
      </c>
      <c r="ED95">
        <v>1.5720000000000001</v>
      </c>
      <c r="EE95">
        <v>0.63600000000000001</v>
      </c>
      <c r="EF95">
        <v>0.90400000000000003</v>
      </c>
      <c r="EG95">
        <v>0</v>
      </c>
      <c r="EH95">
        <v>255</v>
      </c>
      <c r="EI95" s="6">
        <f t="shared" si="86"/>
        <v>633.82735835951416</v>
      </c>
      <c r="EJ95" s="5" t="str">
        <f t="shared" si="87"/>
        <v xml:space="preserve"> </v>
      </c>
      <c r="EK95" s="5">
        <f t="shared" si="88"/>
        <v>1</v>
      </c>
      <c r="EL95" s="5" t="str">
        <f t="shared" si="95"/>
        <v xml:space="preserve"> </v>
      </c>
      <c r="EM95" s="5">
        <f t="shared" si="96"/>
        <v>31.033000000000001</v>
      </c>
    </row>
    <row r="96" spans="21:143" x14ac:dyDescent="0.25">
      <c r="U96">
        <v>83</v>
      </c>
      <c r="V96">
        <v>498</v>
      </c>
      <c r="Y96">
        <v>101.145</v>
      </c>
      <c r="Z96">
        <v>32.290999999999997</v>
      </c>
      <c r="AA96">
        <v>117</v>
      </c>
      <c r="AB96">
        <v>26</v>
      </c>
      <c r="AC96">
        <v>227</v>
      </c>
      <c r="AD96">
        <v>1115.855</v>
      </c>
      <c r="AE96">
        <v>854.91</v>
      </c>
      <c r="AF96">
        <v>0.81599999999999995</v>
      </c>
      <c r="AG96">
        <v>29.681999999999999</v>
      </c>
      <c r="AH96">
        <v>1102</v>
      </c>
      <c r="AI96">
        <v>847</v>
      </c>
      <c r="AJ96">
        <v>147.381</v>
      </c>
      <c r="AK96">
        <v>24</v>
      </c>
      <c r="AL96">
        <v>1.1399999999999999</v>
      </c>
      <c r="AM96">
        <v>0.877</v>
      </c>
      <c r="AN96">
        <v>0.90400000000000003</v>
      </c>
      <c r="AO96">
        <v>0</v>
      </c>
      <c r="AP96">
        <v>255</v>
      </c>
      <c r="AQ96" s="6">
        <f t="shared" si="77"/>
        <v>517.0429395088961</v>
      </c>
      <c r="AR96" s="5" t="str">
        <f t="shared" si="78"/>
        <v xml:space="preserve"> </v>
      </c>
      <c r="AS96" s="5">
        <f t="shared" si="79"/>
        <v>1</v>
      </c>
      <c r="AT96" s="5" t="str">
        <f t="shared" si="89"/>
        <v xml:space="preserve"> </v>
      </c>
      <c r="AU96" s="5">
        <f t="shared" si="90"/>
        <v>32.290999999999997</v>
      </c>
      <c r="BA96">
        <v>83</v>
      </c>
      <c r="BB96">
        <v>1892</v>
      </c>
      <c r="BE96">
        <v>123.46899999999999</v>
      </c>
      <c r="BF96">
        <v>44.746000000000002</v>
      </c>
      <c r="BG96">
        <v>90</v>
      </c>
      <c r="BH96">
        <v>7</v>
      </c>
      <c r="BI96">
        <v>250</v>
      </c>
      <c r="BJ96">
        <v>878.52300000000002</v>
      </c>
      <c r="BK96">
        <v>725.41099999999994</v>
      </c>
      <c r="BL96">
        <v>0.77100000000000002</v>
      </c>
      <c r="BM96">
        <v>70.774000000000001</v>
      </c>
      <c r="BN96">
        <v>847</v>
      </c>
      <c r="BO96">
        <v>714</v>
      </c>
      <c r="BP96">
        <v>156.69499999999999</v>
      </c>
      <c r="BQ96">
        <v>39.957000000000001</v>
      </c>
      <c r="BR96">
        <v>1.7869999999999999</v>
      </c>
      <c r="BS96">
        <v>0.56000000000000005</v>
      </c>
      <c r="BT96">
        <v>0.94799999999999995</v>
      </c>
      <c r="BU96">
        <v>0</v>
      </c>
      <c r="BV96">
        <v>255</v>
      </c>
      <c r="BW96" s="6">
        <f t="shared" si="80"/>
        <v>117.69109741182638</v>
      </c>
      <c r="BX96" s="5">
        <f t="shared" si="81"/>
        <v>1</v>
      </c>
      <c r="BY96" s="5" t="str">
        <f t="shared" si="82"/>
        <v xml:space="preserve"> </v>
      </c>
      <c r="BZ96" s="5">
        <f t="shared" si="91"/>
        <v>44.746000000000002</v>
      </c>
      <c r="CA96" s="5" t="str">
        <f t="shared" si="92"/>
        <v xml:space="preserve"> </v>
      </c>
      <c r="CG96">
        <v>83</v>
      </c>
      <c r="CH96">
        <v>615</v>
      </c>
      <c r="CK96">
        <v>113.709</v>
      </c>
      <c r="CL96">
        <v>35.192</v>
      </c>
      <c r="CM96">
        <v>119</v>
      </c>
      <c r="CN96">
        <v>29</v>
      </c>
      <c r="CO96">
        <v>198</v>
      </c>
      <c r="CP96">
        <v>1662.5940000000001</v>
      </c>
      <c r="CQ96">
        <v>693.88699999999994</v>
      </c>
      <c r="CR96">
        <v>0.47399999999999998</v>
      </c>
      <c r="CS96">
        <v>40.792000000000002</v>
      </c>
      <c r="CT96">
        <v>1640</v>
      </c>
      <c r="CU96">
        <v>687</v>
      </c>
      <c r="CV96">
        <v>168.69</v>
      </c>
      <c r="CW96">
        <v>29.698</v>
      </c>
      <c r="CX96">
        <v>1.585</v>
      </c>
      <c r="CY96">
        <v>0.63100000000000001</v>
      </c>
      <c r="CZ96">
        <v>0.69</v>
      </c>
      <c r="DA96">
        <v>0</v>
      </c>
      <c r="DB96">
        <v>255</v>
      </c>
      <c r="DC96" s="6">
        <f t="shared" si="83"/>
        <v>670.6657095036245</v>
      </c>
      <c r="DD96" s="5" t="str">
        <f t="shared" si="84"/>
        <v xml:space="preserve"> </v>
      </c>
      <c r="DE96" s="5">
        <f t="shared" si="85"/>
        <v>1</v>
      </c>
      <c r="DF96" s="5" t="str">
        <f t="shared" si="93"/>
        <v xml:space="preserve"> </v>
      </c>
      <c r="DG96" s="5">
        <f t="shared" si="94"/>
        <v>35.192</v>
      </c>
      <c r="DM96">
        <v>83</v>
      </c>
      <c r="DN96">
        <v>1207</v>
      </c>
      <c r="DQ96">
        <v>94</v>
      </c>
      <c r="DR96">
        <v>40.491999999999997</v>
      </c>
      <c r="DS96">
        <v>95</v>
      </c>
      <c r="DT96">
        <v>0</v>
      </c>
      <c r="DU96">
        <v>255</v>
      </c>
      <c r="DV96">
        <v>929.87</v>
      </c>
      <c r="DW96">
        <v>1431.672</v>
      </c>
      <c r="DX96">
        <v>0.72299999999999998</v>
      </c>
      <c r="DY96">
        <v>47.707000000000001</v>
      </c>
      <c r="DZ96">
        <v>910</v>
      </c>
      <c r="EA96">
        <v>1448</v>
      </c>
      <c r="EB96">
        <v>33.024000000000001</v>
      </c>
      <c r="EC96">
        <v>37.765000000000001</v>
      </c>
      <c r="ED96">
        <v>1.2789999999999999</v>
      </c>
      <c r="EE96">
        <v>0.78200000000000003</v>
      </c>
      <c r="EF96">
        <v>0.89100000000000001</v>
      </c>
      <c r="EG96">
        <v>0</v>
      </c>
      <c r="EH96">
        <v>255</v>
      </c>
      <c r="EI96" s="6">
        <f t="shared" si="86"/>
        <v>516.9831569248654</v>
      </c>
      <c r="EJ96" s="5" t="str">
        <f t="shared" si="87"/>
        <v xml:space="preserve"> </v>
      </c>
      <c r="EK96" s="5">
        <f t="shared" si="88"/>
        <v>1</v>
      </c>
      <c r="EL96" s="5" t="str">
        <f t="shared" si="95"/>
        <v xml:space="preserve"> </v>
      </c>
      <c r="EM96" s="5">
        <f t="shared" si="96"/>
        <v>40.491999999999997</v>
      </c>
    </row>
    <row r="97" spans="21:143" x14ac:dyDescent="0.25">
      <c r="U97">
        <v>84</v>
      </c>
      <c r="V97">
        <v>1667</v>
      </c>
      <c r="Y97">
        <v>105.896</v>
      </c>
      <c r="Z97">
        <v>51.051000000000002</v>
      </c>
      <c r="AA97">
        <v>155</v>
      </c>
      <c r="AB97">
        <v>4</v>
      </c>
      <c r="AC97">
        <v>235</v>
      </c>
      <c r="AD97">
        <v>209.38200000000001</v>
      </c>
      <c r="AE97">
        <v>868.01</v>
      </c>
      <c r="AF97">
        <v>0.83199999999999996</v>
      </c>
      <c r="AG97">
        <v>51.225000000000001</v>
      </c>
      <c r="AH97">
        <v>190</v>
      </c>
      <c r="AI97">
        <v>850</v>
      </c>
      <c r="AJ97">
        <v>141.34</v>
      </c>
      <c r="AK97">
        <v>45.24</v>
      </c>
      <c r="AL97">
        <v>1.04</v>
      </c>
      <c r="AM97">
        <v>0.96099999999999997</v>
      </c>
      <c r="AN97">
        <v>0.94599999999999995</v>
      </c>
      <c r="AO97">
        <v>0</v>
      </c>
      <c r="AP97">
        <v>255</v>
      </c>
      <c r="AQ97" s="6">
        <f t="shared" si="77"/>
        <v>529.40236847316805</v>
      </c>
      <c r="AR97" s="5" t="str">
        <f t="shared" si="78"/>
        <v xml:space="preserve"> </v>
      </c>
      <c r="AS97" s="5">
        <f t="shared" si="79"/>
        <v>1</v>
      </c>
      <c r="AT97" s="5" t="str">
        <f t="shared" si="89"/>
        <v xml:space="preserve"> </v>
      </c>
      <c r="AU97" s="5">
        <f t="shared" si="90"/>
        <v>51.051000000000002</v>
      </c>
      <c r="BA97">
        <v>84</v>
      </c>
      <c r="BB97">
        <v>1267</v>
      </c>
      <c r="BE97">
        <v>133.49</v>
      </c>
      <c r="BF97">
        <v>42.616999999999997</v>
      </c>
      <c r="BG97">
        <v>102</v>
      </c>
      <c r="BH97">
        <v>7</v>
      </c>
      <c r="BI97">
        <v>254</v>
      </c>
      <c r="BJ97">
        <v>566.95100000000002</v>
      </c>
      <c r="BK97">
        <v>731.49400000000003</v>
      </c>
      <c r="BL97">
        <v>0.64</v>
      </c>
      <c r="BM97">
        <v>62.097000000000001</v>
      </c>
      <c r="BN97">
        <v>555</v>
      </c>
      <c r="BO97">
        <v>706</v>
      </c>
      <c r="BP97">
        <v>104.931</v>
      </c>
      <c r="BQ97">
        <v>32.311</v>
      </c>
      <c r="BR97">
        <v>1.9510000000000001</v>
      </c>
      <c r="BS97">
        <v>0.51200000000000001</v>
      </c>
      <c r="BT97">
        <v>0.92400000000000004</v>
      </c>
      <c r="BU97">
        <v>0</v>
      </c>
      <c r="BV97">
        <v>255</v>
      </c>
      <c r="BW97" s="6">
        <f t="shared" si="80"/>
        <v>194.83261648143002</v>
      </c>
      <c r="BX97" s="5">
        <f t="shared" si="81"/>
        <v>1</v>
      </c>
      <c r="BY97" s="5" t="str">
        <f t="shared" si="82"/>
        <v xml:space="preserve"> </v>
      </c>
      <c r="BZ97" s="5">
        <f t="shared" si="91"/>
        <v>42.616999999999997</v>
      </c>
      <c r="CA97" s="5" t="str">
        <f t="shared" si="92"/>
        <v xml:space="preserve"> </v>
      </c>
      <c r="CG97">
        <v>84</v>
      </c>
      <c r="CH97">
        <v>683</v>
      </c>
      <c r="CK97">
        <v>101.081</v>
      </c>
      <c r="CL97">
        <v>34.61</v>
      </c>
      <c r="CM97">
        <v>80</v>
      </c>
      <c r="CN97">
        <v>28</v>
      </c>
      <c r="CO97">
        <v>228</v>
      </c>
      <c r="CP97">
        <v>571.56899999999996</v>
      </c>
      <c r="CQ97">
        <v>701.28800000000001</v>
      </c>
      <c r="CR97">
        <v>0.70499999999999996</v>
      </c>
      <c r="CS97">
        <v>40.853000000000002</v>
      </c>
      <c r="CT97">
        <v>569</v>
      </c>
      <c r="CU97">
        <v>723</v>
      </c>
      <c r="CV97">
        <v>68.459000000000003</v>
      </c>
      <c r="CW97">
        <v>26.248999999999999</v>
      </c>
      <c r="CX97">
        <v>1.611</v>
      </c>
      <c r="CY97">
        <v>0.621</v>
      </c>
      <c r="CZ97">
        <v>0.88500000000000001</v>
      </c>
      <c r="DA97">
        <v>0</v>
      </c>
      <c r="DB97">
        <v>255</v>
      </c>
      <c r="DC97" s="6">
        <f t="shared" si="83"/>
        <v>457.76795380410806</v>
      </c>
      <c r="DD97" s="5" t="str">
        <f t="shared" si="84"/>
        <v xml:space="preserve"> </v>
      </c>
      <c r="DE97" s="5">
        <f t="shared" si="85"/>
        <v>1</v>
      </c>
      <c r="DF97" s="5" t="str">
        <f t="shared" si="93"/>
        <v xml:space="preserve"> </v>
      </c>
      <c r="DG97" s="5">
        <f t="shared" si="94"/>
        <v>34.61</v>
      </c>
      <c r="DM97">
        <v>84</v>
      </c>
      <c r="DN97">
        <v>1142</v>
      </c>
      <c r="DQ97">
        <v>69.134</v>
      </c>
      <c r="DR97">
        <v>37.143999999999998</v>
      </c>
      <c r="DS97">
        <v>70</v>
      </c>
      <c r="DT97">
        <v>0</v>
      </c>
      <c r="DU97">
        <v>243</v>
      </c>
      <c r="DV97">
        <v>306.86399999999998</v>
      </c>
      <c r="DW97">
        <v>1435.2460000000001</v>
      </c>
      <c r="DX97">
        <v>0.72699999999999998</v>
      </c>
      <c r="DY97">
        <v>53.338999999999999</v>
      </c>
      <c r="DZ97">
        <v>295</v>
      </c>
      <c r="EA97">
        <v>1412</v>
      </c>
      <c r="EB97">
        <v>120.411</v>
      </c>
      <c r="EC97">
        <v>28.9</v>
      </c>
      <c r="ED97">
        <v>1.861</v>
      </c>
      <c r="EE97">
        <v>0.53700000000000003</v>
      </c>
      <c r="EF97">
        <v>0.92700000000000005</v>
      </c>
      <c r="EG97">
        <v>0</v>
      </c>
      <c r="EH97">
        <v>255</v>
      </c>
      <c r="EI97" s="6">
        <f t="shared" si="86"/>
        <v>881.86638064958584</v>
      </c>
      <c r="EJ97" s="5" t="str">
        <f t="shared" si="87"/>
        <v xml:space="preserve"> </v>
      </c>
      <c r="EK97" s="5">
        <f t="shared" si="88"/>
        <v>1</v>
      </c>
      <c r="EL97" s="5" t="str">
        <f t="shared" si="95"/>
        <v xml:space="preserve"> </v>
      </c>
      <c r="EM97" s="5">
        <f t="shared" si="96"/>
        <v>37.143999999999998</v>
      </c>
    </row>
    <row r="98" spans="21:143" x14ac:dyDescent="0.25">
      <c r="U98">
        <v>85</v>
      </c>
      <c r="V98">
        <v>447</v>
      </c>
      <c r="Y98">
        <v>108.83199999999999</v>
      </c>
      <c r="Z98">
        <v>33.887</v>
      </c>
      <c r="AA98">
        <v>114</v>
      </c>
      <c r="AB98">
        <v>19</v>
      </c>
      <c r="AC98">
        <v>201</v>
      </c>
      <c r="AD98">
        <v>980.99699999999996</v>
      </c>
      <c r="AE98">
        <v>863.01700000000005</v>
      </c>
      <c r="AF98">
        <v>0.78600000000000003</v>
      </c>
      <c r="AG98">
        <v>30.016999999999999</v>
      </c>
      <c r="AH98">
        <v>976</v>
      </c>
      <c r="AI98">
        <v>849</v>
      </c>
      <c r="AJ98">
        <v>119.982</v>
      </c>
      <c r="AK98">
        <v>20.565999999999999</v>
      </c>
      <c r="AL98">
        <v>1.4670000000000001</v>
      </c>
      <c r="AM98">
        <v>0.68100000000000005</v>
      </c>
      <c r="AN98">
        <v>0.93400000000000005</v>
      </c>
      <c r="AO98">
        <v>0</v>
      </c>
      <c r="AP98">
        <v>255</v>
      </c>
      <c r="AQ98" s="6">
        <f t="shared" si="77"/>
        <v>410.33874022933787</v>
      </c>
      <c r="AR98" s="5" t="str">
        <f t="shared" si="78"/>
        <v xml:space="preserve"> </v>
      </c>
      <c r="AS98" s="5">
        <f t="shared" si="79"/>
        <v>1</v>
      </c>
      <c r="AT98" s="5" t="str">
        <f t="shared" si="89"/>
        <v xml:space="preserve"> </v>
      </c>
      <c r="AU98" s="5">
        <f t="shared" si="90"/>
        <v>33.887</v>
      </c>
      <c r="BA98">
        <v>85</v>
      </c>
      <c r="BB98">
        <v>810</v>
      </c>
      <c r="BE98">
        <v>82.111000000000004</v>
      </c>
      <c r="BF98">
        <v>41.021999999999998</v>
      </c>
      <c r="BG98">
        <v>79</v>
      </c>
      <c r="BH98">
        <v>0</v>
      </c>
      <c r="BI98">
        <v>232</v>
      </c>
      <c r="BJ98">
        <v>505.15300000000002</v>
      </c>
      <c r="BK98">
        <v>734.10500000000002</v>
      </c>
      <c r="BL98">
        <v>0.81499999999999995</v>
      </c>
      <c r="BM98">
        <v>38.079000000000001</v>
      </c>
      <c r="BN98">
        <v>503</v>
      </c>
      <c r="BO98">
        <v>715</v>
      </c>
      <c r="BP98">
        <v>103.67100000000001</v>
      </c>
      <c r="BQ98">
        <v>27</v>
      </c>
      <c r="BR98">
        <v>1.397</v>
      </c>
      <c r="BS98">
        <v>0.71599999999999997</v>
      </c>
      <c r="BT98">
        <v>0.93600000000000005</v>
      </c>
      <c r="BU98">
        <v>0</v>
      </c>
      <c r="BV98">
        <v>255</v>
      </c>
      <c r="BW98" s="6">
        <f t="shared" si="80"/>
        <v>256.53018124579415</v>
      </c>
      <c r="BX98" s="5">
        <f t="shared" si="81"/>
        <v>1</v>
      </c>
      <c r="BY98" s="5" t="str">
        <f t="shared" si="82"/>
        <v xml:space="preserve"> </v>
      </c>
      <c r="BZ98" s="5">
        <f t="shared" si="91"/>
        <v>41.021999999999998</v>
      </c>
      <c r="CA98" s="5" t="str">
        <f t="shared" si="92"/>
        <v xml:space="preserve"> </v>
      </c>
      <c r="CG98">
        <v>85</v>
      </c>
      <c r="CH98">
        <v>664</v>
      </c>
      <c r="CK98">
        <v>98.03</v>
      </c>
      <c r="CL98">
        <v>53.784999999999997</v>
      </c>
      <c r="CM98">
        <v>51</v>
      </c>
      <c r="CN98">
        <v>0</v>
      </c>
      <c r="CO98">
        <v>205</v>
      </c>
      <c r="CP98">
        <v>256.399</v>
      </c>
      <c r="CQ98">
        <v>701.51800000000003</v>
      </c>
      <c r="CR98">
        <v>0.68300000000000005</v>
      </c>
      <c r="CS98">
        <v>46.4</v>
      </c>
      <c r="CT98">
        <v>239</v>
      </c>
      <c r="CU98">
        <v>688</v>
      </c>
      <c r="CV98">
        <v>142.88300000000001</v>
      </c>
      <c r="CW98">
        <v>23.335000000000001</v>
      </c>
      <c r="CX98">
        <v>2.1989999999999998</v>
      </c>
      <c r="CY98">
        <v>0.45500000000000002</v>
      </c>
      <c r="CZ98">
        <v>0.9</v>
      </c>
      <c r="DA98">
        <v>0</v>
      </c>
      <c r="DB98">
        <v>255</v>
      </c>
      <c r="DC98" s="6">
        <f t="shared" si="83"/>
        <v>764.12429746082546</v>
      </c>
      <c r="DD98" s="5" t="str">
        <f t="shared" si="84"/>
        <v xml:space="preserve"> </v>
      </c>
      <c r="DE98" s="5">
        <f t="shared" si="85"/>
        <v>1</v>
      </c>
      <c r="DF98" s="5" t="str">
        <f t="shared" si="93"/>
        <v xml:space="preserve"> </v>
      </c>
      <c r="DG98" s="5">
        <f t="shared" si="94"/>
        <v>53.784999999999997</v>
      </c>
      <c r="DM98">
        <v>85</v>
      </c>
      <c r="DN98">
        <v>480</v>
      </c>
      <c r="DQ98">
        <v>71.728999999999999</v>
      </c>
      <c r="DR98">
        <v>31.334</v>
      </c>
      <c r="DS98">
        <v>63</v>
      </c>
      <c r="DT98">
        <v>0</v>
      </c>
      <c r="DU98">
        <v>163</v>
      </c>
      <c r="DV98">
        <v>804.16300000000001</v>
      </c>
      <c r="DW98">
        <v>1445.5440000000001</v>
      </c>
      <c r="DX98">
        <v>0.75900000000000001</v>
      </c>
      <c r="DY98">
        <v>29.731999999999999</v>
      </c>
      <c r="DZ98">
        <v>799</v>
      </c>
      <c r="EA98">
        <v>1459</v>
      </c>
      <c r="EB98">
        <v>70.346000000000004</v>
      </c>
      <c r="EC98">
        <v>22.814</v>
      </c>
      <c r="ED98">
        <v>1.1890000000000001</v>
      </c>
      <c r="EE98">
        <v>0.84099999999999997</v>
      </c>
      <c r="EF98">
        <v>0.90300000000000002</v>
      </c>
      <c r="EG98">
        <v>0</v>
      </c>
      <c r="EH98">
        <v>255</v>
      </c>
      <c r="EI98" s="6">
        <f t="shared" si="86"/>
        <v>566.83483723656229</v>
      </c>
      <c r="EJ98" s="5" t="str">
        <f t="shared" si="87"/>
        <v xml:space="preserve"> </v>
      </c>
      <c r="EK98" s="5">
        <f t="shared" si="88"/>
        <v>1</v>
      </c>
      <c r="EL98" s="5" t="str">
        <f t="shared" si="95"/>
        <v xml:space="preserve"> </v>
      </c>
      <c r="EM98" s="5">
        <f t="shared" si="96"/>
        <v>31.334</v>
      </c>
    </row>
    <row r="99" spans="21:143" x14ac:dyDescent="0.25">
      <c r="U99">
        <v>86</v>
      </c>
      <c r="V99">
        <v>1492</v>
      </c>
      <c r="Y99">
        <v>108.44199999999999</v>
      </c>
      <c r="Z99">
        <v>41.822000000000003</v>
      </c>
      <c r="AA99">
        <v>138</v>
      </c>
      <c r="AB99">
        <v>1</v>
      </c>
      <c r="AC99">
        <v>245</v>
      </c>
      <c r="AD99">
        <v>643.78399999999999</v>
      </c>
      <c r="AE99">
        <v>894.71600000000001</v>
      </c>
      <c r="AF99">
        <v>0.86099999999999999</v>
      </c>
      <c r="AG99">
        <v>49.396000000000001</v>
      </c>
      <c r="AH99">
        <v>634</v>
      </c>
      <c r="AI99">
        <v>871</v>
      </c>
      <c r="AJ99">
        <v>121.759</v>
      </c>
      <c r="AK99">
        <v>41.588999999999999</v>
      </c>
      <c r="AL99">
        <v>1.149</v>
      </c>
      <c r="AM99">
        <v>0.87</v>
      </c>
      <c r="AN99">
        <v>0.96399999999999997</v>
      </c>
      <c r="AO99">
        <v>0</v>
      </c>
      <c r="AP99">
        <v>255</v>
      </c>
      <c r="AQ99" s="6">
        <f t="shared" si="77"/>
        <v>295.47647731249276</v>
      </c>
      <c r="AR99" s="5">
        <f t="shared" si="78"/>
        <v>1</v>
      </c>
      <c r="AS99" s="5" t="str">
        <f t="shared" si="79"/>
        <v xml:space="preserve"> </v>
      </c>
      <c r="AT99" s="5">
        <f t="shared" si="89"/>
        <v>41.822000000000003</v>
      </c>
      <c r="AU99" s="5" t="str">
        <f t="shared" si="90"/>
        <v xml:space="preserve"> </v>
      </c>
      <c r="BA99">
        <v>86</v>
      </c>
      <c r="BB99">
        <v>1379</v>
      </c>
      <c r="BE99">
        <v>125.372</v>
      </c>
      <c r="BF99">
        <v>27.492000000000001</v>
      </c>
      <c r="BG99">
        <v>128</v>
      </c>
      <c r="BH99">
        <v>28</v>
      </c>
      <c r="BI99">
        <v>212</v>
      </c>
      <c r="BJ99">
        <v>627.37599999999998</v>
      </c>
      <c r="BK99">
        <v>734.76</v>
      </c>
      <c r="BL99">
        <v>0.72399999999999998</v>
      </c>
      <c r="BM99">
        <v>55.317</v>
      </c>
      <c r="BN99">
        <v>615</v>
      </c>
      <c r="BO99">
        <v>763</v>
      </c>
      <c r="BP99">
        <v>49.399000000000001</v>
      </c>
      <c r="BQ99">
        <v>41.375999999999998</v>
      </c>
      <c r="BR99">
        <v>1.3089999999999999</v>
      </c>
      <c r="BS99">
        <v>0.76400000000000001</v>
      </c>
      <c r="BT99">
        <v>0.93600000000000005</v>
      </c>
      <c r="BU99">
        <v>0</v>
      </c>
      <c r="BV99">
        <v>255</v>
      </c>
      <c r="BW99" s="6">
        <f t="shared" si="80"/>
        <v>134.32903628032182</v>
      </c>
      <c r="BX99" s="5">
        <f t="shared" si="81"/>
        <v>1</v>
      </c>
      <c r="BY99" s="5" t="str">
        <f t="shared" si="82"/>
        <v xml:space="preserve"> </v>
      </c>
      <c r="BZ99" s="5">
        <f t="shared" si="91"/>
        <v>27.492000000000001</v>
      </c>
      <c r="CA99" s="5" t="str">
        <f t="shared" si="92"/>
        <v xml:space="preserve"> </v>
      </c>
      <c r="CG99">
        <v>86</v>
      </c>
      <c r="CH99">
        <v>992</v>
      </c>
      <c r="CK99">
        <v>101.449</v>
      </c>
      <c r="CL99">
        <v>39.472000000000001</v>
      </c>
      <c r="CM99">
        <v>102</v>
      </c>
      <c r="CN99">
        <v>4</v>
      </c>
      <c r="CO99">
        <v>208</v>
      </c>
      <c r="CP99">
        <v>533.03599999999994</v>
      </c>
      <c r="CQ99">
        <v>705.65899999999999</v>
      </c>
      <c r="CR99">
        <v>0.38</v>
      </c>
      <c r="CS99">
        <v>60.877000000000002</v>
      </c>
      <c r="CT99">
        <v>500</v>
      </c>
      <c r="CU99">
        <v>705</v>
      </c>
      <c r="CV99">
        <v>165.73500000000001</v>
      </c>
      <c r="CW99">
        <v>35.247999999999998</v>
      </c>
      <c r="CX99">
        <v>2.0299999999999998</v>
      </c>
      <c r="CY99">
        <v>0.49299999999999999</v>
      </c>
      <c r="CZ99">
        <v>0.65900000000000003</v>
      </c>
      <c r="DA99">
        <v>0</v>
      </c>
      <c r="DB99">
        <v>255</v>
      </c>
      <c r="DC99" s="6">
        <f t="shared" si="83"/>
        <v>493.43309301667239</v>
      </c>
      <c r="DD99" s="5" t="str">
        <f t="shared" si="84"/>
        <v xml:space="preserve"> </v>
      </c>
      <c r="DE99" s="5">
        <f t="shared" si="85"/>
        <v>1</v>
      </c>
      <c r="DF99" s="5" t="str">
        <f t="shared" si="93"/>
        <v xml:space="preserve"> </v>
      </c>
      <c r="DG99" s="5">
        <f t="shared" si="94"/>
        <v>39.472000000000001</v>
      </c>
      <c r="DM99">
        <v>86</v>
      </c>
      <c r="DN99">
        <v>1115</v>
      </c>
      <c r="DQ99">
        <v>110.107</v>
      </c>
      <c r="DR99">
        <v>51.487000000000002</v>
      </c>
      <c r="DS99">
        <v>102</v>
      </c>
      <c r="DT99">
        <v>8</v>
      </c>
      <c r="DU99">
        <v>255</v>
      </c>
      <c r="DV99">
        <v>848.35900000000004</v>
      </c>
      <c r="DW99">
        <v>1510.5519999999999</v>
      </c>
      <c r="DX99">
        <v>0.81299999999999994</v>
      </c>
      <c r="DY99">
        <v>46.042999999999999</v>
      </c>
      <c r="DZ99">
        <v>835</v>
      </c>
      <c r="EA99">
        <v>1530</v>
      </c>
      <c r="EB99">
        <v>55.62</v>
      </c>
      <c r="EC99">
        <v>34.704999999999998</v>
      </c>
      <c r="ED99">
        <v>1.3049999999999999</v>
      </c>
      <c r="EE99">
        <v>0.76600000000000001</v>
      </c>
      <c r="EF99">
        <v>0.93899999999999995</v>
      </c>
      <c r="EG99">
        <v>0</v>
      </c>
      <c r="EH99">
        <v>255</v>
      </c>
      <c r="EI99" s="6">
        <f t="shared" si="86"/>
        <v>613.04445118522995</v>
      </c>
      <c r="EJ99" s="5" t="str">
        <f t="shared" si="87"/>
        <v xml:space="preserve"> </v>
      </c>
      <c r="EK99" s="5">
        <f t="shared" si="88"/>
        <v>1</v>
      </c>
      <c r="EL99" s="5" t="str">
        <f t="shared" si="95"/>
        <v xml:space="preserve"> </v>
      </c>
      <c r="EM99" s="5">
        <f t="shared" si="96"/>
        <v>51.487000000000002</v>
      </c>
    </row>
    <row r="100" spans="21:143" x14ac:dyDescent="0.25">
      <c r="U100">
        <v>87</v>
      </c>
      <c r="V100">
        <v>648</v>
      </c>
      <c r="Y100">
        <v>119.96299999999999</v>
      </c>
      <c r="Z100">
        <v>51.662999999999997</v>
      </c>
      <c r="AA100">
        <v>161</v>
      </c>
      <c r="AB100">
        <v>7</v>
      </c>
      <c r="AC100">
        <v>240</v>
      </c>
      <c r="AD100">
        <v>1184.1130000000001</v>
      </c>
      <c r="AE100">
        <v>902.40700000000004</v>
      </c>
      <c r="AF100">
        <v>0.69099999999999995</v>
      </c>
      <c r="AG100">
        <v>46.53</v>
      </c>
      <c r="AH100">
        <v>1174</v>
      </c>
      <c r="AI100">
        <v>924</v>
      </c>
      <c r="AJ100">
        <v>61.783000000000001</v>
      </c>
      <c r="AK100">
        <v>21.363</v>
      </c>
      <c r="AL100">
        <v>2.3340000000000001</v>
      </c>
      <c r="AM100">
        <v>0.42799999999999999</v>
      </c>
      <c r="AN100">
        <v>0.92500000000000004</v>
      </c>
      <c r="AO100">
        <v>0</v>
      </c>
      <c r="AP100">
        <v>255</v>
      </c>
      <c r="AQ100" s="6">
        <f t="shared" si="77"/>
        <v>599.89351549504192</v>
      </c>
      <c r="AR100" s="5" t="str">
        <f t="shared" si="78"/>
        <v xml:space="preserve"> </v>
      </c>
      <c r="AS100" s="5">
        <f t="shared" si="79"/>
        <v>1</v>
      </c>
      <c r="AT100" s="5" t="str">
        <f t="shared" si="89"/>
        <v xml:space="preserve"> </v>
      </c>
      <c r="AU100" s="5">
        <f t="shared" si="90"/>
        <v>51.662999999999997</v>
      </c>
      <c r="BA100">
        <v>87</v>
      </c>
      <c r="BB100">
        <v>700</v>
      </c>
      <c r="BE100">
        <v>95.320999999999998</v>
      </c>
      <c r="BF100">
        <v>37.673000000000002</v>
      </c>
      <c r="BG100">
        <v>122</v>
      </c>
      <c r="BH100">
        <v>0</v>
      </c>
      <c r="BI100">
        <v>182</v>
      </c>
      <c r="BJ100">
        <v>539.41399999999999</v>
      </c>
      <c r="BK100">
        <v>735.91099999999994</v>
      </c>
      <c r="BL100">
        <v>0.84199999999999997</v>
      </c>
      <c r="BM100">
        <v>35.354999999999997</v>
      </c>
      <c r="BN100">
        <v>523</v>
      </c>
      <c r="BO100">
        <v>732</v>
      </c>
      <c r="BP100">
        <v>151.26</v>
      </c>
      <c r="BQ100">
        <v>28.585999999999999</v>
      </c>
      <c r="BR100">
        <v>1.2030000000000001</v>
      </c>
      <c r="BS100">
        <v>0.83099999999999996</v>
      </c>
      <c r="BT100">
        <v>0.94299999999999995</v>
      </c>
      <c r="BU100">
        <v>0</v>
      </c>
      <c r="BV100">
        <v>255</v>
      </c>
      <c r="BW100" s="6">
        <f t="shared" si="80"/>
        <v>222.24328446322065</v>
      </c>
      <c r="BX100" s="5">
        <f t="shared" si="81"/>
        <v>1</v>
      </c>
      <c r="BY100" s="5" t="str">
        <f t="shared" si="82"/>
        <v xml:space="preserve"> </v>
      </c>
      <c r="BZ100" s="5">
        <f t="shared" si="91"/>
        <v>37.673000000000002</v>
      </c>
      <c r="CA100" s="5" t="str">
        <f t="shared" si="92"/>
        <v xml:space="preserve"> </v>
      </c>
      <c r="CG100">
        <v>87</v>
      </c>
      <c r="CH100">
        <v>431</v>
      </c>
      <c r="CK100">
        <v>77.760999999999996</v>
      </c>
      <c r="CL100">
        <v>23.68</v>
      </c>
      <c r="CM100">
        <v>61</v>
      </c>
      <c r="CN100">
        <v>17</v>
      </c>
      <c r="CO100">
        <v>170</v>
      </c>
      <c r="CP100">
        <v>782.32600000000002</v>
      </c>
      <c r="CQ100">
        <v>704.71100000000001</v>
      </c>
      <c r="CR100">
        <v>0.72499999999999998</v>
      </c>
      <c r="CS100">
        <v>33.838000000000001</v>
      </c>
      <c r="CT100">
        <v>781</v>
      </c>
      <c r="CU100">
        <v>688</v>
      </c>
      <c r="CV100">
        <v>108.97</v>
      </c>
      <c r="CW100">
        <v>17.225999999999999</v>
      </c>
      <c r="CX100">
        <v>1.8480000000000001</v>
      </c>
      <c r="CY100">
        <v>0.54100000000000004</v>
      </c>
      <c r="CZ100">
        <v>0.93100000000000005</v>
      </c>
      <c r="DA100">
        <v>0</v>
      </c>
      <c r="DB100">
        <v>255</v>
      </c>
      <c r="DC100" s="6">
        <f t="shared" si="83"/>
        <v>262.86102749551901</v>
      </c>
      <c r="DD100" s="5">
        <f t="shared" si="84"/>
        <v>1</v>
      </c>
      <c r="DE100" s="5" t="str">
        <f t="shared" si="85"/>
        <v xml:space="preserve"> </v>
      </c>
      <c r="DF100" s="5">
        <f t="shared" si="93"/>
        <v>23.68</v>
      </c>
      <c r="DG100" s="5" t="str">
        <f t="shared" si="94"/>
        <v xml:space="preserve"> </v>
      </c>
      <c r="DM100">
        <v>87</v>
      </c>
      <c r="DN100">
        <v>605</v>
      </c>
      <c r="DQ100">
        <v>55.41</v>
      </c>
      <c r="DR100">
        <v>32.045999999999999</v>
      </c>
      <c r="DS100">
        <v>0</v>
      </c>
      <c r="DT100">
        <v>0</v>
      </c>
      <c r="DU100">
        <v>178</v>
      </c>
      <c r="DV100">
        <v>832.61400000000003</v>
      </c>
      <c r="DW100">
        <v>1596.4549999999999</v>
      </c>
      <c r="DX100">
        <v>0.77</v>
      </c>
      <c r="DY100">
        <v>38.948999999999998</v>
      </c>
      <c r="DZ100">
        <v>821</v>
      </c>
      <c r="EA100">
        <v>1580</v>
      </c>
      <c r="EB100">
        <v>131.87799999999999</v>
      </c>
      <c r="EC100">
        <v>21.501000000000001</v>
      </c>
      <c r="ED100">
        <v>1.8879999999999999</v>
      </c>
      <c r="EE100">
        <v>0.53</v>
      </c>
      <c r="EF100">
        <v>0.91500000000000004</v>
      </c>
      <c r="EG100">
        <v>0</v>
      </c>
      <c r="EH100">
        <v>255</v>
      </c>
      <c r="EI100" s="6">
        <f t="shared" si="86"/>
        <v>699.9066330254343</v>
      </c>
      <c r="EJ100" s="5" t="str">
        <f t="shared" si="87"/>
        <v xml:space="preserve"> </v>
      </c>
      <c r="EK100" s="5">
        <f t="shared" si="88"/>
        <v>1</v>
      </c>
      <c r="EL100" s="5" t="str">
        <f t="shared" si="95"/>
        <v xml:space="preserve"> </v>
      </c>
      <c r="EM100" s="5">
        <f t="shared" si="96"/>
        <v>32.045999999999999</v>
      </c>
    </row>
    <row r="101" spans="21:143" x14ac:dyDescent="0.25">
      <c r="U101">
        <v>88</v>
      </c>
      <c r="V101">
        <v>1565</v>
      </c>
      <c r="Y101">
        <v>89.561999999999998</v>
      </c>
      <c r="Z101">
        <v>39.968000000000004</v>
      </c>
      <c r="AA101">
        <v>49</v>
      </c>
      <c r="AB101">
        <v>5</v>
      </c>
      <c r="AC101">
        <v>193</v>
      </c>
      <c r="AD101">
        <v>268.60899999999998</v>
      </c>
      <c r="AE101">
        <v>912.29300000000001</v>
      </c>
      <c r="AF101">
        <v>0.69299999999999995</v>
      </c>
      <c r="AG101">
        <v>68.242000000000004</v>
      </c>
      <c r="AH101">
        <v>249</v>
      </c>
      <c r="AI101">
        <v>885</v>
      </c>
      <c r="AJ101">
        <v>124.854</v>
      </c>
      <c r="AK101">
        <v>33.103000000000002</v>
      </c>
      <c r="AL101">
        <v>2.13</v>
      </c>
      <c r="AM101">
        <v>0.46899999999999997</v>
      </c>
      <c r="AN101">
        <v>0.90800000000000003</v>
      </c>
      <c r="AO101">
        <v>0</v>
      </c>
      <c r="AP101">
        <v>255</v>
      </c>
      <c r="AQ101" s="6">
        <f t="shared" si="77"/>
        <v>505.35180015213172</v>
      </c>
      <c r="AR101" s="5" t="str">
        <f t="shared" si="78"/>
        <v xml:space="preserve"> </v>
      </c>
      <c r="AS101" s="5">
        <f t="shared" si="79"/>
        <v>1</v>
      </c>
      <c r="AT101" s="5" t="str">
        <f t="shared" si="89"/>
        <v xml:space="preserve"> </v>
      </c>
      <c r="AU101" s="5">
        <f t="shared" si="90"/>
        <v>39.968000000000004</v>
      </c>
      <c r="BA101">
        <v>88</v>
      </c>
      <c r="BB101">
        <v>904</v>
      </c>
      <c r="BE101">
        <v>123.03400000000001</v>
      </c>
      <c r="BF101">
        <v>30.937000000000001</v>
      </c>
      <c r="BG101">
        <v>145</v>
      </c>
      <c r="BH101">
        <v>18</v>
      </c>
      <c r="BI101">
        <v>188</v>
      </c>
      <c r="BJ101">
        <v>774.24</v>
      </c>
      <c r="BK101">
        <v>741.64200000000005</v>
      </c>
      <c r="BL101">
        <v>0.83599999999999997</v>
      </c>
      <c r="BM101">
        <v>40.853000000000002</v>
      </c>
      <c r="BN101">
        <v>766</v>
      </c>
      <c r="BO101">
        <v>722</v>
      </c>
      <c r="BP101">
        <v>111.541</v>
      </c>
      <c r="BQ101">
        <v>28.327999999999999</v>
      </c>
      <c r="BR101">
        <v>1.448</v>
      </c>
      <c r="BS101">
        <v>0.69099999999999995</v>
      </c>
      <c r="BT101">
        <v>0.94799999999999995</v>
      </c>
      <c r="BU101">
        <v>0</v>
      </c>
      <c r="BV101">
        <v>255</v>
      </c>
      <c r="BW101" s="6">
        <f t="shared" si="80"/>
        <v>12.854237900396893</v>
      </c>
      <c r="BX101" s="5">
        <f t="shared" si="81"/>
        <v>1</v>
      </c>
      <c r="BY101" s="5" t="str">
        <f t="shared" si="82"/>
        <v xml:space="preserve"> </v>
      </c>
      <c r="BZ101" s="5">
        <f t="shared" si="91"/>
        <v>30.937000000000001</v>
      </c>
      <c r="CA101" s="5" t="str">
        <f t="shared" si="92"/>
        <v xml:space="preserve"> </v>
      </c>
      <c r="CG101">
        <v>88</v>
      </c>
      <c r="CH101">
        <v>1065</v>
      </c>
      <c r="CK101">
        <v>86.858999999999995</v>
      </c>
      <c r="CL101">
        <v>42.652999999999999</v>
      </c>
      <c r="CM101">
        <v>83</v>
      </c>
      <c r="CN101">
        <v>2</v>
      </c>
      <c r="CO101">
        <v>186</v>
      </c>
      <c r="CP101">
        <v>1684.231</v>
      </c>
      <c r="CQ101">
        <v>728.97400000000005</v>
      </c>
      <c r="CR101">
        <v>0.68500000000000005</v>
      </c>
      <c r="CS101">
        <v>49.040999999999997</v>
      </c>
      <c r="CT101">
        <v>1660</v>
      </c>
      <c r="CU101">
        <v>741</v>
      </c>
      <c r="CV101">
        <v>20.283000000000001</v>
      </c>
      <c r="CW101">
        <v>33.843000000000004</v>
      </c>
      <c r="CX101">
        <v>1.524</v>
      </c>
      <c r="CY101">
        <v>0.65600000000000003</v>
      </c>
      <c r="CZ101">
        <v>0.85799999999999998</v>
      </c>
      <c r="DA101">
        <v>0</v>
      </c>
      <c r="DB101">
        <v>255</v>
      </c>
      <c r="DC101" s="6">
        <f t="shared" si="83"/>
        <v>685.27121418749232</v>
      </c>
      <c r="DD101" s="5" t="str">
        <f t="shared" si="84"/>
        <v xml:space="preserve"> </v>
      </c>
      <c r="DE101" s="5">
        <f t="shared" si="85"/>
        <v>1</v>
      </c>
      <c r="DF101" s="5" t="str">
        <f t="shared" si="93"/>
        <v xml:space="preserve"> </v>
      </c>
      <c r="DG101" s="5">
        <f t="shared" si="94"/>
        <v>42.652999999999999</v>
      </c>
      <c r="DM101">
        <v>88</v>
      </c>
      <c r="DN101">
        <v>913</v>
      </c>
      <c r="DQ101">
        <v>82.551000000000002</v>
      </c>
      <c r="DR101">
        <v>31.35</v>
      </c>
      <c r="DS101">
        <v>70</v>
      </c>
      <c r="DT101">
        <v>0</v>
      </c>
      <c r="DU101">
        <v>182</v>
      </c>
      <c r="DV101">
        <v>745.31100000000004</v>
      </c>
      <c r="DW101">
        <v>1606.33</v>
      </c>
      <c r="DX101">
        <v>0.746</v>
      </c>
      <c r="DY101">
        <v>42.802</v>
      </c>
      <c r="DZ101">
        <v>730</v>
      </c>
      <c r="EA101">
        <v>1625</v>
      </c>
      <c r="EB101">
        <v>37.405000000000001</v>
      </c>
      <c r="EC101">
        <v>31.774999999999999</v>
      </c>
      <c r="ED101">
        <v>1.25</v>
      </c>
      <c r="EE101">
        <v>0.8</v>
      </c>
      <c r="EF101">
        <v>0.91600000000000004</v>
      </c>
      <c r="EG101">
        <v>0</v>
      </c>
      <c r="EH101">
        <v>255</v>
      </c>
      <c r="EI101" s="6">
        <f t="shared" si="86"/>
        <v>737.89221519473961</v>
      </c>
      <c r="EJ101" s="5" t="str">
        <f t="shared" si="87"/>
        <v xml:space="preserve"> </v>
      </c>
      <c r="EK101" s="5">
        <f t="shared" si="88"/>
        <v>1</v>
      </c>
      <c r="EL101" s="5" t="str">
        <f t="shared" si="95"/>
        <v xml:space="preserve"> </v>
      </c>
      <c r="EM101" s="5">
        <f t="shared" si="96"/>
        <v>31.35</v>
      </c>
    </row>
    <row r="102" spans="21:143" x14ac:dyDescent="0.25">
      <c r="U102">
        <v>89</v>
      </c>
      <c r="V102">
        <v>1166</v>
      </c>
      <c r="Y102">
        <v>94.513999999999996</v>
      </c>
      <c r="Z102">
        <v>39.354999999999997</v>
      </c>
      <c r="AA102">
        <v>92</v>
      </c>
      <c r="AB102">
        <v>24</v>
      </c>
      <c r="AC102">
        <v>242</v>
      </c>
      <c r="AD102">
        <v>492.70400000000001</v>
      </c>
      <c r="AE102">
        <v>912.68799999999999</v>
      </c>
      <c r="AF102">
        <v>0.86399999999999999</v>
      </c>
      <c r="AG102">
        <v>45.606999999999999</v>
      </c>
      <c r="AH102">
        <v>472</v>
      </c>
      <c r="AI102">
        <v>900</v>
      </c>
      <c r="AJ102">
        <v>142.125</v>
      </c>
      <c r="AK102">
        <v>36.770000000000003</v>
      </c>
      <c r="AL102">
        <v>1.22</v>
      </c>
      <c r="AM102">
        <v>0.82</v>
      </c>
      <c r="AN102">
        <v>0.95</v>
      </c>
      <c r="AO102">
        <v>0</v>
      </c>
      <c r="AP102">
        <v>255</v>
      </c>
      <c r="AQ102" s="6">
        <f t="shared" si="77"/>
        <v>357.42181304027883</v>
      </c>
      <c r="AR102" s="5" t="str">
        <f t="shared" si="78"/>
        <v xml:space="preserve"> </v>
      </c>
      <c r="AS102" s="5">
        <f t="shared" si="79"/>
        <v>1</v>
      </c>
      <c r="AT102" s="5" t="str">
        <f t="shared" si="89"/>
        <v xml:space="preserve"> </v>
      </c>
      <c r="AU102" s="5">
        <f t="shared" si="90"/>
        <v>39.354999999999997</v>
      </c>
      <c r="BA102">
        <v>89</v>
      </c>
      <c r="BB102">
        <v>1446</v>
      </c>
      <c r="BE102">
        <v>85.224000000000004</v>
      </c>
      <c r="BF102">
        <v>42.576999999999998</v>
      </c>
      <c r="BG102">
        <v>0</v>
      </c>
      <c r="BH102">
        <v>0</v>
      </c>
      <c r="BI102">
        <v>180</v>
      </c>
      <c r="BJ102">
        <v>143.238</v>
      </c>
      <c r="BK102">
        <v>758.38800000000003</v>
      </c>
      <c r="BL102">
        <v>0.73099999999999998</v>
      </c>
      <c r="BM102">
        <v>61.847000000000001</v>
      </c>
      <c r="BN102">
        <v>133</v>
      </c>
      <c r="BO102">
        <v>788</v>
      </c>
      <c r="BP102">
        <v>67.165999999999997</v>
      </c>
      <c r="BQ102">
        <v>32.094000000000001</v>
      </c>
      <c r="BR102">
        <v>1.9379999999999999</v>
      </c>
      <c r="BS102">
        <v>0.51600000000000001</v>
      </c>
      <c r="BT102">
        <v>0.93100000000000005</v>
      </c>
      <c r="BU102">
        <v>0</v>
      </c>
      <c r="BV102">
        <v>255</v>
      </c>
      <c r="BW102" s="6">
        <f t="shared" si="80"/>
        <v>618.69585453274215</v>
      </c>
      <c r="BX102" s="5" t="str">
        <f t="shared" si="81"/>
        <v xml:space="preserve"> </v>
      </c>
      <c r="BY102" s="5">
        <f t="shared" si="82"/>
        <v>1</v>
      </c>
      <c r="BZ102" s="5" t="str">
        <f t="shared" si="91"/>
        <v xml:space="preserve"> </v>
      </c>
      <c r="CA102" s="5">
        <f t="shared" si="92"/>
        <v>42.576999999999998</v>
      </c>
      <c r="CG102">
        <v>89</v>
      </c>
      <c r="CH102">
        <v>984</v>
      </c>
      <c r="CK102">
        <v>108.91500000000001</v>
      </c>
      <c r="CL102">
        <v>31.972999999999999</v>
      </c>
      <c r="CM102">
        <v>93</v>
      </c>
      <c r="CN102">
        <v>0</v>
      </c>
      <c r="CO102">
        <v>220</v>
      </c>
      <c r="CP102">
        <v>597.48</v>
      </c>
      <c r="CQ102">
        <v>739.97400000000005</v>
      </c>
      <c r="CR102">
        <v>0.59299999999999997</v>
      </c>
      <c r="CS102">
        <v>47.518000000000001</v>
      </c>
      <c r="CT102">
        <v>594</v>
      </c>
      <c r="CU102">
        <v>764</v>
      </c>
      <c r="CV102">
        <v>81.528999999999996</v>
      </c>
      <c r="CW102">
        <v>32.046999999999997</v>
      </c>
      <c r="CX102">
        <v>1.468</v>
      </c>
      <c r="CY102">
        <v>0.68100000000000005</v>
      </c>
      <c r="CZ102">
        <v>0.81799999999999995</v>
      </c>
      <c r="DA102">
        <v>0</v>
      </c>
      <c r="DB102">
        <v>255</v>
      </c>
      <c r="DC102" s="6">
        <f t="shared" si="83"/>
        <v>422.38026341793005</v>
      </c>
      <c r="DD102" s="5">
        <f t="shared" si="84"/>
        <v>1</v>
      </c>
      <c r="DE102" s="5" t="str">
        <f t="shared" si="85"/>
        <v xml:space="preserve"> </v>
      </c>
      <c r="DF102" s="5">
        <f t="shared" si="93"/>
        <v>31.972999999999999</v>
      </c>
      <c r="DG102" s="5" t="str">
        <f t="shared" si="94"/>
        <v xml:space="preserve"> </v>
      </c>
      <c r="DM102">
        <v>89</v>
      </c>
      <c r="DN102">
        <v>747</v>
      </c>
      <c r="DQ102">
        <v>96.819000000000003</v>
      </c>
      <c r="DR102">
        <v>45.62</v>
      </c>
      <c r="DS102">
        <v>56</v>
      </c>
      <c r="DT102">
        <v>0</v>
      </c>
      <c r="DU102">
        <v>255</v>
      </c>
      <c r="DV102">
        <v>681.71199999999999</v>
      </c>
      <c r="DW102">
        <v>1613.251</v>
      </c>
      <c r="DX102">
        <v>0.68500000000000005</v>
      </c>
      <c r="DY102">
        <v>39.051000000000002</v>
      </c>
      <c r="DZ102">
        <v>680</v>
      </c>
      <c r="EA102">
        <v>1634</v>
      </c>
      <c r="EB102">
        <v>76.674999999999997</v>
      </c>
      <c r="EC102">
        <v>30.183</v>
      </c>
      <c r="ED102">
        <v>1.296</v>
      </c>
      <c r="EE102">
        <v>0.77200000000000002</v>
      </c>
      <c r="EF102">
        <v>0.86299999999999999</v>
      </c>
      <c r="EG102">
        <v>0</v>
      </c>
      <c r="EH102">
        <v>255</v>
      </c>
      <c r="EI102" s="6">
        <f t="shared" si="86"/>
        <v>770.46431186720133</v>
      </c>
      <c r="EJ102" s="5" t="str">
        <f t="shared" si="87"/>
        <v xml:space="preserve"> </v>
      </c>
      <c r="EK102" s="5">
        <f t="shared" si="88"/>
        <v>1</v>
      </c>
      <c r="EL102" s="5" t="str">
        <f t="shared" si="95"/>
        <v xml:space="preserve"> </v>
      </c>
      <c r="EM102" s="5">
        <f t="shared" si="96"/>
        <v>45.62</v>
      </c>
    </row>
    <row r="103" spans="21:143" x14ac:dyDescent="0.25">
      <c r="U103">
        <v>90</v>
      </c>
      <c r="V103">
        <v>1502</v>
      </c>
      <c r="Y103">
        <v>119.822</v>
      </c>
      <c r="Z103">
        <v>56.075000000000003</v>
      </c>
      <c r="AA103">
        <v>66</v>
      </c>
      <c r="AB103">
        <v>19</v>
      </c>
      <c r="AC103">
        <v>244</v>
      </c>
      <c r="AD103">
        <v>384.822</v>
      </c>
      <c r="AE103">
        <v>924.92100000000005</v>
      </c>
      <c r="AF103">
        <v>0.77500000000000002</v>
      </c>
      <c r="AG103">
        <v>58.872999999999998</v>
      </c>
      <c r="AH103">
        <v>376</v>
      </c>
      <c r="AI103">
        <v>900</v>
      </c>
      <c r="AJ103">
        <v>110.898</v>
      </c>
      <c r="AK103">
        <v>37.32</v>
      </c>
      <c r="AL103">
        <v>1.609</v>
      </c>
      <c r="AM103">
        <v>0.621</v>
      </c>
      <c r="AN103">
        <v>0.93200000000000005</v>
      </c>
      <c r="AO103">
        <v>0</v>
      </c>
      <c r="AP103">
        <v>255</v>
      </c>
      <c r="AQ103" s="6">
        <f t="shared" si="77"/>
        <v>429.61911365534013</v>
      </c>
      <c r="AR103" s="5" t="str">
        <f t="shared" si="78"/>
        <v xml:space="preserve"> </v>
      </c>
      <c r="AS103" s="5">
        <f t="shared" si="79"/>
        <v>1</v>
      </c>
      <c r="AT103" s="5" t="str">
        <f t="shared" si="89"/>
        <v xml:space="preserve"> </v>
      </c>
      <c r="AU103" s="5">
        <f t="shared" si="90"/>
        <v>56.075000000000003</v>
      </c>
      <c r="BA103">
        <v>90</v>
      </c>
      <c r="BB103">
        <v>420</v>
      </c>
      <c r="BE103">
        <v>138.61199999999999</v>
      </c>
      <c r="BF103">
        <v>34.768999999999998</v>
      </c>
      <c r="BG103">
        <v>170</v>
      </c>
      <c r="BH103">
        <v>50</v>
      </c>
      <c r="BI103">
        <v>227</v>
      </c>
      <c r="BJ103">
        <v>831.21</v>
      </c>
      <c r="BK103">
        <v>745.44500000000005</v>
      </c>
      <c r="BL103">
        <v>0.89800000000000002</v>
      </c>
      <c r="BM103">
        <v>27.202999999999999</v>
      </c>
      <c r="BN103">
        <v>824</v>
      </c>
      <c r="BO103">
        <v>758</v>
      </c>
      <c r="BP103">
        <v>53.972999999999999</v>
      </c>
      <c r="BQ103">
        <v>20.942</v>
      </c>
      <c r="BR103">
        <v>1.31</v>
      </c>
      <c r="BS103">
        <v>0.76400000000000001</v>
      </c>
      <c r="BT103">
        <v>0.94299999999999995</v>
      </c>
      <c r="BU103">
        <v>0</v>
      </c>
      <c r="BV103">
        <v>255</v>
      </c>
      <c r="BW103" s="6">
        <f t="shared" si="80"/>
        <v>69.862180505621239</v>
      </c>
      <c r="BX103" s="5">
        <f t="shared" si="81"/>
        <v>1</v>
      </c>
      <c r="BY103" s="5" t="str">
        <f t="shared" si="82"/>
        <v xml:space="preserve"> </v>
      </c>
      <c r="BZ103" s="5">
        <f t="shared" si="91"/>
        <v>34.768999999999998</v>
      </c>
      <c r="CA103" s="5" t="str">
        <f t="shared" si="92"/>
        <v xml:space="preserve"> </v>
      </c>
      <c r="CG103">
        <v>90</v>
      </c>
      <c r="CH103">
        <v>1351</v>
      </c>
      <c r="CK103">
        <v>113.583</v>
      </c>
      <c r="CL103">
        <v>43.774000000000001</v>
      </c>
      <c r="CM103">
        <v>141</v>
      </c>
      <c r="CN103">
        <v>0</v>
      </c>
      <c r="CO103">
        <v>246</v>
      </c>
      <c r="CP103">
        <v>554.41499999999996</v>
      </c>
      <c r="CQ103">
        <v>750.02</v>
      </c>
      <c r="CR103">
        <v>0.74399999999999999</v>
      </c>
      <c r="CS103">
        <v>53.234999999999999</v>
      </c>
      <c r="CT103">
        <v>552</v>
      </c>
      <c r="CU103">
        <v>724</v>
      </c>
      <c r="CV103">
        <v>95.388999999999996</v>
      </c>
      <c r="CW103">
        <v>37.866999999999997</v>
      </c>
      <c r="CX103">
        <v>1.3759999999999999</v>
      </c>
      <c r="CY103">
        <v>0.72699999999999998</v>
      </c>
      <c r="CZ103">
        <v>0.89700000000000002</v>
      </c>
      <c r="DA103">
        <v>0</v>
      </c>
      <c r="DB103">
        <v>255</v>
      </c>
      <c r="DC103" s="6">
        <f t="shared" si="83"/>
        <v>462.29061795584829</v>
      </c>
      <c r="DD103" s="5" t="str">
        <f t="shared" si="84"/>
        <v xml:space="preserve"> </v>
      </c>
      <c r="DE103" s="5">
        <f t="shared" si="85"/>
        <v>1</v>
      </c>
      <c r="DF103" s="5" t="str">
        <f t="shared" si="93"/>
        <v xml:space="preserve"> </v>
      </c>
      <c r="DG103" s="5">
        <f t="shared" si="94"/>
        <v>43.774000000000001</v>
      </c>
      <c r="DM103">
        <v>90</v>
      </c>
      <c r="DN103">
        <v>911</v>
      </c>
      <c r="DQ103">
        <v>69.355000000000004</v>
      </c>
      <c r="DR103">
        <v>40.01</v>
      </c>
      <c r="DS103">
        <v>0</v>
      </c>
      <c r="DT103">
        <v>0</v>
      </c>
      <c r="DU103">
        <v>232</v>
      </c>
      <c r="DV103">
        <v>1111.855</v>
      </c>
      <c r="DW103">
        <v>1636.788</v>
      </c>
      <c r="DX103">
        <v>0.65700000000000003</v>
      </c>
      <c r="DY103">
        <v>51.195999999999998</v>
      </c>
      <c r="DZ103">
        <v>1086</v>
      </c>
      <c r="EA103">
        <v>1631</v>
      </c>
      <c r="EB103">
        <v>167.59299999999999</v>
      </c>
      <c r="EC103">
        <v>23.663</v>
      </c>
      <c r="ED103">
        <v>2.411</v>
      </c>
      <c r="EE103">
        <v>0.41499999999999998</v>
      </c>
      <c r="EF103">
        <v>0.90100000000000002</v>
      </c>
      <c r="EG103">
        <v>0</v>
      </c>
      <c r="EH103">
        <v>255</v>
      </c>
      <c r="EI103" s="6">
        <f t="shared" si="86"/>
        <v>718.51490942429291</v>
      </c>
      <c r="EJ103" s="5" t="str">
        <f t="shared" si="87"/>
        <v xml:space="preserve"> </v>
      </c>
      <c r="EK103" s="5">
        <f t="shared" si="88"/>
        <v>1</v>
      </c>
      <c r="EL103" s="5" t="str">
        <f t="shared" si="95"/>
        <v xml:space="preserve"> </v>
      </c>
      <c r="EM103" s="5">
        <f t="shared" si="96"/>
        <v>40.01</v>
      </c>
    </row>
    <row r="104" spans="21:143" x14ac:dyDescent="0.25">
      <c r="U104">
        <v>91</v>
      </c>
      <c r="V104">
        <v>782</v>
      </c>
      <c r="Y104">
        <v>118.893</v>
      </c>
      <c r="Z104">
        <v>53.470999999999997</v>
      </c>
      <c r="AA104">
        <v>84</v>
      </c>
      <c r="AB104">
        <v>32</v>
      </c>
      <c r="AC104">
        <v>253</v>
      </c>
      <c r="AD104">
        <v>751.30899999999997</v>
      </c>
      <c r="AE104">
        <v>925.48500000000001</v>
      </c>
      <c r="AF104">
        <v>0.79500000000000004</v>
      </c>
      <c r="AG104">
        <v>41.231000000000002</v>
      </c>
      <c r="AH104">
        <v>734</v>
      </c>
      <c r="AI104">
        <v>915</v>
      </c>
      <c r="AJ104">
        <v>140.90600000000001</v>
      </c>
      <c r="AK104">
        <v>27.294</v>
      </c>
      <c r="AL104">
        <v>1.474</v>
      </c>
      <c r="AM104">
        <v>0.67800000000000005</v>
      </c>
      <c r="AN104">
        <v>0.92900000000000005</v>
      </c>
      <c r="AO104">
        <v>0</v>
      </c>
      <c r="AP104">
        <v>255</v>
      </c>
      <c r="AQ104" s="6">
        <f t="shared" si="77"/>
        <v>336.41374894168644</v>
      </c>
      <c r="AR104" s="5" t="str">
        <f t="shared" si="78"/>
        <v xml:space="preserve"> </v>
      </c>
      <c r="AS104" s="5">
        <f t="shared" si="79"/>
        <v>1</v>
      </c>
      <c r="AT104" s="5" t="str">
        <f t="shared" si="89"/>
        <v xml:space="preserve"> </v>
      </c>
      <c r="AU104" s="5">
        <f t="shared" si="90"/>
        <v>53.470999999999997</v>
      </c>
      <c r="BA104">
        <v>91</v>
      </c>
      <c r="BB104">
        <v>738</v>
      </c>
      <c r="BE104">
        <v>108.431</v>
      </c>
      <c r="BF104">
        <v>41.448999999999998</v>
      </c>
      <c r="BG104">
        <v>91</v>
      </c>
      <c r="BH104">
        <v>13</v>
      </c>
      <c r="BI104">
        <v>228</v>
      </c>
      <c r="BJ104">
        <v>943.89400000000001</v>
      </c>
      <c r="BK104">
        <v>748.51199999999994</v>
      </c>
      <c r="BL104">
        <v>0.60799999999999998</v>
      </c>
      <c r="BM104">
        <v>49.040999999999997</v>
      </c>
      <c r="BN104">
        <v>919</v>
      </c>
      <c r="BO104">
        <v>743</v>
      </c>
      <c r="BP104">
        <v>159.71700000000001</v>
      </c>
      <c r="BQ104">
        <v>19.402999999999999</v>
      </c>
      <c r="BR104">
        <v>2.8969999999999998</v>
      </c>
      <c r="BS104">
        <v>0.34499999999999997</v>
      </c>
      <c r="BT104">
        <v>0.89100000000000001</v>
      </c>
      <c r="BU104">
        <v>0</v>
      </c>
      <c r="BV104">
        <v>255</v>
      </c>
      <c r="BW104" s="6">
        <f t="shared" si="80"/>
        <v>182.50141658628294</v>
      </c>
      <c r="BX104" s="5">
        <f t="shared" si="81"/>
        <v>1</v>
      </c>
      <c r="BY104" s="5" t="str">
        <f t="shared" si="82"/>
        <v xml:space="preserve"> </v>
      </c>
      <c r="BZ104" s="5">
        <f t="shared" si="91"/>
        <v>41.448999999999998</v>
      </c>
      <c r="CA104" s="5" t="str">
        <f t="shared" si="92"/>
        <v xml:space="preserve"> </v>
      </c>
      <c r="CG104">
        <v>91</v>
      </c>
      <c r="CH104">
        <v>1249</v>
      </c>
      <c r="CK104">
        <v>89.674999999999997</v>
      </c>
      <c r="CL104">
        <v>30.683</v>
      </c>
      <c r="CM104">
        <v>76</v>
      </c>
      <c r="CN104">
        <v>0</v>
      </c>
      <c r="CO104">
        <v>198</v>
      </c>
      <c r="CP104">
        <v>735.35599999999999</v>
      </c>
      <c r="CQ104">
        <v>748.73199999999997</v>
      </c>
      <c r="CR104">
        <v>0.56100000000000005</v>
      </c>
      <c r="CS104">
        <v>61.220999999999997</v>
      </c>
      <c r="CT104">
        <v>721</v>
      </c>
      <c r="CU104">
        <v>727</v>
      </c>
      <c r="CV104">
        <v>141.63300000000001</v>
      </c>
      <c r="CW104">
        <v>35.929000000000002</v>
      </c>
      <c r="CX104">
        <v>1.3360000000000001</v>
      </c>
      <c r="CY104">
        <v>0.749</v>
      </c>
      <c r="CZ104">
        <v>0.83699999999999997</v>
      </c>
      <c r="DA104">
        <v>0</v>
      </c>
      <c r="DB104">
        <v>255</v>
      </c>
      <c r="DC104" s="6">
        <f t="shared" si="83"/>
        <v>287.33245400580847</v>
      </c>
      <c r="DD104" s="5">
        <f t="shared" si="84"/>
        <v>1</v>
      </c>
      <c r="DE104" s="5" t="str">
        <f t="shared" si="85"/>
        <v xml:space="preserve"> </v>
      </c>
      <c r="DF104" s="5">
        <f t="shared" si="93"/>
        <v>30.683</v>
      </c>
      <c r="DG104" s="5" t="str">
        <f t="shared" si="94"/>
        <v xml:space="preserve"> </v>
      </c>
      <c r="DM104">
        <v>91</v>
      </c>
      <c r="DN104">
        <v>757</v>
      </c>
      <c r="DQ104">
        <v>102.41200000000001</v>
      </c>
      <c r="DR104">
        <v>50.298000000000002</v>
      </c>
      <c r="DS104">
        <v>81</v>
      </c>
      <c r="DT104">
        <v>0</v>
      </c>
      <c r="DU104">
        <v>255</v>
      </c>
      <c r="DV104">
        <v>812.27</v>
      </c>
      <c r="DW104">
        <v>1662.633</v>
      </c>
      <c r="DX104">
        <v>0.47099999999999997</v>
      </c>
      <c r="DY104">
        <v>60.075000000000003</v>
      </c>
      <c r="DZ104">
        <v>782</v>
      </c>
      <c r="EA104">
        <v>1663</v>
      </c>
      <c r="EB104">
        <v>177.13800000000001</v>
      </c>
      <c r="EC104">
        <v>23.533999999999999</v>
      </c>
      <c r="ED104">
        <v>2.403</v>
      </c>
      <c r="EE104">
        <v>0.41599999999999998</v>
      </c>
      <c r="EF104">
        <v>0.82799999999999996</v>
      </c>
      <c r="EG104">
        <v>0</v>
      </c>
      <c r="EH104">
        <v>255</v>
      </c>
      <c r="EI104" s="6">
        <f t="shared" si="86"/>
        <v>769.12888097184339</v>
      </c>
      <c r="EJ104" s="5" t="str">
        <f t="shared" si="87"/>
        <v xml:space="preserve"> </v>
      </c>
      <c r="EK104" s="5">
        <f t="shared" si="88"/>
        <v>1</v>
      </c>
      <c r="EL104" s="5" t="str">
        <f t="shared" si="95"/>
        <v xml:space="preserve"> </v>
      </c>
      <c r="EM104" s="5">
        <f t="shared" si="96"/>
        <v>50.298000000000002</v>
      </c>
    </row>
    <row r="105" spans="21:143" x14ac:dyDescent="0.25">
      <c r="U105">
        <v>92</v>
      </c>
      <c r="V105">
        <v>1611</v>
      </c>
      <c r="Y105">
        <v>122.636</v>
      </c>
      <c r="Z105">
        <v>42.987000000000002</v>
      </c>
      <c r="AA105">
        <v>172</v>
      </c>
      <c r="AB105">
        <v>20</v>
      </c>
      <c r="AC105">
        <v>218</v>
      </c>
      <c r="AD105">
        <v>872.51900000000001</v>
      </c>
      <c r="AE105">
        <v>936.79</v>
      </c>
      <c r="AF105">
        <v>0.76800000000000002</v>
      </c>
      <c r="AG105">
        <v>56.08</v>
      </c>
      <c r="AH105">
        <v>854</v>
      </c>
      <c r="AI105">
        <v>960</v>
      </c>
      <c r="AJ105">
        <v>50.064</v>
      </c>
      <c r="AK105">
        <v>44.765999999999998</v>
      </c>
      <c r="AL105">
        <v>1.411</v>
      </c>
      <c r="AM105">
        <v>0.70899999999999996</v>
      </c>
      <c r="AN105">
        <v>0.90700000000000003</v>
      </c>
      <c r="AO105">
        <v>0</v>
      </c>
      <c r="AP105">
        <v>255</v>
      </c>
      <c r="AQ105" s="6">
        <f t="shared" si="77"/>
        <v>395.01656749052944</v>
      </c>
      <c r="AR105" s="5" t="str">
        <f t="shared" si="78"/>
        <v xml:space="preserve"> </v>
      </c>
      <c r="AS105" s="5">
        <f t="shared" si="79"/>
        <v>1</v>
      </c>
      <c r="AT105" s="5" t="str">
        <f t="shared" si="89"/>
        <v xml:space="preserve"> </v>
      </c>
      <c r="AU105" s="5">
        <f t="shared" si="90"/>
        <v>42.987000000000002</v>
      </c>
      <c r="BA105">
        <v>92</v>
      </c>
      <c r="BB105">
        <v>1366</v>
      </c>
      <c r="BE105">
        <v>100.29600000000001</v>
      </c>
      <c r="BF105">
        <v>33.936</v>
      </c>
      <c r="BG105">
        <v>96</v>
      </c>
      <c r="BH105">
        <v>15</v>
      </c>
      <c r="BI105">
        <v>185</v>
      </c>
      <c r="BJ105">
        <v>747.38499999999999</v>
      </c>
      <c r="BK105">
        <v>763.23900000000003</v>
      </c>
      <c r="BL105">
        <v>0.79100000000000004</v>
      </c>
      <c r="BM105">
        <v>51.865000000000002</v>
      </c>
      <c r="BN105">
        <v>733</v>
      </c>
      <c r="BO105">
        <v>744</v>
      </c>
      <c r="BP105">
        <v>123.996</v>
      </c>
      <c r="BQ105">
        <v>38</v>
      </c>
      <c r="BR105">
        <v>1.3380000000000001</v>
      </c>
      <c r="BS105">
        <v>0.748</v>
      </c>
      <c r="BT105">
        <v>0.93600000000000005</v>
      </c>
      <c r="BU105">
        <v>0</v>
      </c>
      <c r="BV105">
        <v>255</v>
      </c>
      <c r="BW105" s="6">
        <f t="shared" si="80"/>
        <v>28.006683523759115</v>
      </c>
      <c r="BX105" s="5">
        <f t="shared" si="81"/>
        <v>1</v>
      </c>
      <c r="BY105" s="5" t="str">
        <f t="shared" si="82"/>
        <v xml:space="preserve"> </v>
      </c>
      <c r="BZ105" s="5">
        <f t="shared" si="91"/>
        <v>33.936</v>
      </c>
      <c r="CA105" s="5" t="str">
        <f t="shared" si="92"/>
        <v xml:space="preserve"> </v>
      </c>
      <c r="CG105">
        <v>92</v>
      </c>
      <c r="CH105">
        <v>1268</v>
      </c>
      <c r="CK105">
        <v>132.44300000000001</v>
      </c>
      <c r="CL105">
        <v>44.155999999999999</v>
      </c>
      <c r="CM105">
        <v>166</v>
      </c>
      <c r="CN105">
        <v>39</v>
      </c>
      <c r="CO105">
        <v>243</v>
      </c>
      <c r="CP105">
        <v>433.45100000000002</v>
      </c>
      <c r="CQ105">
        <v>769.56700000000001</v>
      </c>
      <c r="CR105">
        <v>0.56299999999999994</v>
      </c>
      <c r="CS105">
        <v>65.459999999999994</v>
      </c>
      <c r="CT105">
        <v>416</v>
      </c>
      <c r="CU105">
        <v>741</v>
      </c>
      <c r="CV105">
        <v>108.712</v>
      </c>
      <c r="CW105">
        <v>29.94</v>
      </c>
      <c r="CX105">
        <v>2.4180000000000001</v>
      </c>
      <c r="CY105">
        <v>0.41399999999999998</v>
      </c>
      <c r="CZ105">
        <v>0.82599999999999996</v>
      </c>
      <c r="DA105">
        <v>0</v>
      </c>
      <c r="DB105">
        <v>255</v>
      </c>
      <c r="DC105" s="6">
        <f t="shared" si="83"/>
        <v>578.74632216973964</v>
      </c>
      <c r="DD105" s="5" t="str">
        <f t="shared" si="84"/>
        <v xml:space="preserve"> </v>
      </c>
      <c r="DE105" s="5">
        <f t="shared" si="85"/>
        <v>1</v>
      </c>
      <c r="DF105" s="5" t="str">
        <f t="shared" si="93"/>
        <v xml:space="preserve"> </v>
      </c>
      <c r="DG105" s="5">
        <f t="shared" si="94"/>
        <v>44.155999999999999</v>
      </c>
      <c r="DM105">
        <v>92</v>
      </c>
      <c r="DN105">
        <v>397</v>
      </c>
      <c r="DQ105">
        <v>107.363</v>
      </c>
      <c r="DR105">
        <v>38.893999999999998</v>
      </c>
      <c r="DS105">
        <v>88</v>
      </c>
      <c r="DT105">
        <v>30</v>
      </c>
      <c r="DU105">
        <v>209</v>
      </c>
      <c r="DV105">
        <v>777.77200000000005</v>
      </c>
      <c r="DW105">
        <v>1681.4870000000001</v>
      </c>
      <c r="DX105">
        <v>0.54700000000000004</v>
      </c>
      <c r="DY105">
        <v>41.231000000000002</v>
      </c>
      <c r="DZ105">
        <v>759</v>
      </c>
      <c r="EA105">
        <v>1685</v>
      </c>
      <c r="EB105">
        <v>14.036</v>
      </c>
      <c r="EC105">
        <v>16.207000000000001</v>
      </c>
      <c r="ED105">
        <v>2.758</v>
      </c>
      <c r="EE105">
        <v>0.36299999999999999</v>
      </c>
      <c r="EF105">
        <v>0.88800000000000001</v>
      </c>
      <c r="EG105">
        <v>0</v>
      </c>
      <c r="EH105">
        <v>255</v>
      </c>
      <c r="EI105" s="6">
        <f t="shared" si="86"/>
        <v>797.28164291233998</v>
      </c>
      <c r="EJ105" s="5" t="str">
        <f t="shared" si="87"/>
        <v xml:space="preserve"> </v>
      </c>
      <c r="EK105" s="5">
        <f t="shared" si="88"/>
        <v>1</v>
      </c>
      <c r="EL105" s="5" t="str">
        <f t="shared" si="95"/>
        <v xml:space="preserve"> </v>
      </c>
      <c r="EM105" s="5">
        <f t="shared" si="96"/>
        <v>38.893999999999998</v>
      </c>
    </row>
    <row r="106" spans="21:143" x14ac:dyDescent="0.25">
      <c r="U106">
        <v>93</v>
      </c>
      <c r="V106">
        <v>1199</v>
      </c>
      <c r="Y106">
        <v>131.321</v>
      </c>
      <c r="Z106">
        <v>54.323</v>
      </c>
      <c r="AA106">
        <v>116</v>
      </c>
      <c r="AB106">
        <v>0</v>
      </c>
      <c r="AC106">
        <v>255</v>
      </c>
      <c r="AD106">
        <v>1083.6479999999999</v>
      </c>
      <c r="AE106">
        <v>930.197</v>
      </c>
      <c r="AF106">
        <v>0.60399999999999998</v>
      </c>
      <c r="AG106">
        <v>57.009</v>
      </c>
      <c r="AH106">
        <v>1054</v>
      </c>
      <c r="AI106">
        <v>936</v>
      </c>
      <c r="AJ106">
        <v>21.614999999999998</v>
      </c>
      <c r="AK106">
        <v>33.555</v>
      </c>
      <c r="AL106">
        <v>1.925</v>
      </c>
      <c r="AM106">
        <v>0.51900000000000002</v>
      </c>
      <c r="AN106">
        <v>0.85299999999999998</v>
      </c>
      <c r="AO106">
        <v>0</v>
      </c>
      <c r="AP106">
        <v>255</v>
      </c>
      <c r="AQ106" s="6">
        <f t="shared" si="77"/>
        <v>532.3832548625096</v>
      </c>
      <c r="AR106" s="5" t="str">
        <f t="shared" si="78"/>
        <v xml:space="preserve"> </v>
      </c>
      <c r="AS106" s="5">
        <f t="shared" si="79"/>
        <v>1</v>
      </c>
      <c r="AT106" s="5" t="str">
        <f t="shared" si="89"/>
        <v xml:space="preserve"> </v>
      </c>
      <c r="AU106" s="5">
        <f t="shared" si="90"/>
        <v>54.323</v>
      </c>
      <c r="BA106">
        <v>93</v>
      </c>
      <c r="BB106">
        <v>1729</v>
      </c>
      <c r="BE106">
        <v>134.09100000000001</v>
      </c>
      <c r="BF106">
        <v>39.128</v>
      </c>
      <c r="BG106">
        <v>104</v>
      </c>
      <c r="BH106">
        <v>44</v>
      </c>
      <c r="BI106">
        <v>241</v>
      </c>
      <c r="BJ106">
        <v>466.22699999999998</v>
      </c>
      <c r="BK106">
        <v>764.22</v>
      </c>
      <c r="BL106">
        <v>0.71299999999999997</v>
      </c>
      <c r="BM106">
        <v>64.885000000000005</v>
      </c>
      <c r="BN106">
        <v>438</v>
      </c>
      <c r="BO106">
        <v>753</v>
      </c>
      <c r="BP106">
        <v>151.46</v>
      </c>
      <c r="BQ106">
        <v>39.345999999999997</v>
      </c>
      <c r="BR106">
        <v>1.645</v>
      </c>
      <c r="BS106">
        <v>0.60799999999999998</v>
      </c>
      <c r="BT106">
        <v>0.91100000000000003</v>
      </c>
      <c r="BU106">
        <v>0</v>
      </c>
      <c r="BV106">
        <v>255</v>
      </c>
      <c r="BW106" s="6">
        <f t="shared" si="80"/>
        <v>296.47074748278288</v>
      </c>
      <c r="BX106" s="5">
        <f t="shared" si="81"/>
        <v>1</v>
      </c>
      <c r="BY106" s="5" t="str">
        <f t="shared" si="82"/>
        <v xml:space="preserve"> </v>
      </c>
      <c r="BZ106" s="5">
        <f t="shared" si="91"/>
        <v>39.128</v>
      </c>
      <c r="CA106" s="5" t="str">
        <f t="shared" si="92"/>
        <v xml:space="preserve"> </v>
      </c>
      <c r="CG106">
        <v>93</v>
      </c>
      <c r="CH106">
        <v>728</v>
      </c>
      <c r="CK106">
        <v>94.341999999999999</v>
      </c>
      <c r="CL106">
        <v>44.499000000000002</v>
      </c>
      <c r="CM106">
        <v>134</v>
      </c>
      <c r="CN106">
        <v>0</v>
      </c>
      <c r="CO106">
        <v>181</v>
      </c>
      <c r="CP106">
        <v>1676.0229999999999</v>
      </c>
      <c r="CQ106">
        <v>763.154</v>
      </c>
      <c r="CR106">
        <v>0.78</v>
      </c>
      <c r="CS106">
        <v>40.792000000000002</v>
      </c>
      <c r="CT106">
        <v>1657</v>
      </c>
      <c r="CU106">
        <v>754</v>
      </c>
      <c r="CV106">
        <v>168.69</v>
      </c>
      <c r="CW106">
        <v>24.286000000000001</v>
      </c>
      <c r="CX106">
        <v>1.6160000000000001</v>
      </c>
      <c r="CY106">
        <v>0.61899999999999999</v>
      </c>
      <c r="CZ106">
        <v>0.94499999999999995</v>
      </c>
      <c r="DA106">
        <v>0</v>
      </c>
      <c r="DB106">
        <v>255</v>
      </c>
      <c r="DC106" s="6">
        <f t="shared" si="83"/>
        <v>672.43503880895423</v>
      </c>
      <c r="DD106" s="5" t="str">
        <f t="shared" si="84"/>
        <v xml:space="preserve"> </v>
      </c>
      <c r="DE106" s="5">
        <f t="shared" si="85"/>
        <v>1</v>
      </c>
      <c r="DF106" s="5" t="str">
        <f t="shared" si="93"/>
        <v xml:space="preserve"> </v>
      </c>
      <c r="DG106" s="5">
        <f t="shared" si="94"/>
        <v>44.499000000000002</v>
      </c>
      <c r="EI106" s="6"/>
      <c r="EJ106" s="5"/>
      <c r="EK106" s="5"/>
      <c r="EL106" s="5"/>
      <c r="EM106" s="5"/>
    </row>
    <row r="107" spans="21:143" x14ac:dyDescent="0.25">
      <c r="U107">
        <v>94</v>
      </c>
      <c r="V107">
        <v>2147</v>
      </c>
      <c r="Y107">
        <v>87.572000000000003</v>
      </c>
      <c r="Z107">
        <v>45.936</v>
      </c>
      <c r="AA107">
        <v>89</v>
      </c>
      <c r="AB107">
        <v>6</v>
      </c>
      <c r="AC107">
        <v>223</v>
      </c>
      <c r="AD107">
        <v>331.73500000000001</v>
      </c>
      <c r="AE107">
        <v>960.93600000000004</v>
      </c>
      <c r="AF107">
        <v>0.71</v>
      </c>
      <c r="AG107">
        <v>73.347999999999999</v>
      </c>
      <c r="AH107">
        <v>323</v>
      </c>
      <c r="AI107">
        <v>927</v>
      </c>
      <c r="AJ107">
        <v>101.004</v>
      </c>
      <c r="AK107">
        <v>41.158999999999999</v>
      </c>
      <c r="AL107">
        <v>1.8009999999999999</v>
      </c>
      <c r="AM107">
        <v>0.55500000000000005</v>
      </c>
      <c r="AN107">
        <v>0.92700000000000005</v>
      </c>
      <c r="AO107">
        <v>0</v>
      </c>
      <c r="AP107">
        <v>255</v>
      </c>
      <c r="AQ107" s="6">
        <f t="shared" si="77"/>
        <v>491.8716912407138</v>
      </c>
      <c r="AR107" s="5" t="str">
        <f t="shared" si="78"/>
        <v xml:space="preserve"> </v>
      </c>
      <c r="AS107" s="5">
        <f t="shared" si="79"/>
        <v>1</v>
      </c>
      <c r="AT107" s="5" t="str">
        <f t="shared" si="89"/>
        <v xml:space="preserve"> </v>
      </c>
      <c r="AU107" s="5">
        <f t="shared" si="90"/>
        <v>45.936</v>
      </c>
      <c r="BA107">
        <v>94</v>
      </c>
      <c r="BB107">
        <v>729</v>
      </c>
      <c r="BE107">
        <v>107.24</v>
      </c>
      <c r="BF107">
        <v>20.991</v>
      </c>
      <c r="BG107">
        <v>101</v>
      </c>
      <c r="BH107">
        <v>44</v>
      </c>
      <c r="BI107">
        <v>185</v>
      </c>
      <c r="BJ107">
        <v>589.68100000000004</v>
      </c>
      <c r="BK107">
        <v>761.57</v>
      </c>
      <c r="BL107">
        <v>0.877</v>
      </c>
      <c r="BM107">
        <v>35.692999999999998</v>
      </c>
      <c r="BN107">
        <v>584</v>
      </c>
      <c r="BO107">
        <v>779</v>
      </c>
      <c r="BP107">
        <v>78.69</v>
      </c>
      <c r="BQ107">
        <v>29</v>
      </c>
      <c r="BR107">
        <v>1.2250000000000001</v>
      </c>
      <c r="BS107">
        <v>0.81599999999999995</v>
      </c>
      <c r="BT107">
        <v>0.94699999999999995</v>
      </c>
      <c r="BU107">
        <v>0</v>
      </c>
      <c r="BV107">
        <v>255</v>
      </c>
      <c r="BW107" s="6">
        <f t="shared" si="80"/>
        <v>173.41129597866453</v>
      </c>
      <c r="BX107" s="5">
        <f t="shared" si="81"/>
        <v>1</v>
      </c>
      <c r="BY107" s="5" t="str">
        <f t="shared" si="82"/>
        <v xml:space="preserve"> </v>
      </c>
      <c r="BZ107" s="5">
        <f t="shared" si="91"/>
        <v>20.991</v>
      </c>
      <c r="CA107" s="5" t="str">
        <f t="shared" si="92"/>
        <v xml:space="preserve"> </v>
      </c>
      <c r="CG107">
        <v>94</v>
      </c>
      <c r="CH107">
        <v>903</v>
      </c>
      <c r="CK107">
        <v>104.34699999999999</v>
      </c>
      <c r="CL107">
        <v>40.329000000000001</v>
      </c>
      <c r="CM107">
        <v>132</v>
      </c>
      <c r="CN107">
        <v>1</v>
      </c>
      <c r="CO107">
        <v>186</v>
      </c>
      <c r="CP107">
        <v>803.68499999999995</v>
      </c>
      <c r="CQ107">
        <v>781.79700000000003</v>
      </c>
      <c r="CR107">
        <v>0.41199999999999998</v>
      </c>
      <c r="CS107">
        <v>73.661000000000001</v>
      </c>
      <c r="CT107">
        <v>777</v>
      </c>
      <c r="CU107">
        <v>752</v>
      </c>
      <c r="CV107">
        <v>138.30199999999999</v>
      </c>
      <c r="CW107">
        <v>20.469000000000001</v>
      </c>
      <c r="CX107">
        <v>3.8809999999999998</v>
      </c>
      <c r="CY107">
        <v>0.25800000000000001</v>
      </c>
      <c r="CZ107">
        <v>0.82799999999999996</v>
      </c>
      <c r="DA107">
        <v>0</v>
      </c>
      <c r="DB107">
        <v>255</v>
      </c>
      <c r="DC107" s="6">
        <f t="shared" si="83"/>
        <v>212.27868527245036</v>
      </c>
      <c r="DD107" s="5">
        <f t="shared" si="84"/>
        <v>1</v>
      </c>
      <c r="DE107" s="5" t="str">
        <f t="shared" si="85"/>
        <v xml:space="preserve"> </v>
      </c>
      <c r="DF107" s="5">
        <f t="shared" si="93"/>
        <v>40.329000000000001</v>
      </c>
      <c r="DG107" s="5" t="str">
        <f t="shared" si="94"/>
        <v xml:space="preserve"> </v>
      </c>
      <c r="EI107" s="6"/>
      <c r="EJ107" s="5"/>
      <c r="EK107" s="5"/>
      <c r="EL107" s="5"/>
      <c r="EM107" s="5"/>
    </row>
    <row r="108" spans="21:143" x14ac:dyDescent="0.25">
      <c r="U108">
        <v>95</v>
      </c>
      <c r="V108">
        <v>1104</v>
      </c>
      <c r="Y108">
        <v>91.974999999999994</v>
      </c>
      <c r="Z108">
        <v>35.408999999999999</v>
      </c>
      <c r="AA108">
        <v>105</v>
      </c>
      <c r="AB108">
        <v>8</v>
      </c>
      <c r="AC108">
        <v>237</v>
      </c>
      <c r="AD108">
        <v>972.40599999999995</v>
      </c>
      <c r="AE108">
        <v>946.93499999999995</v>
      </c>
      <c r="AF108">
        <v>0.77900000000000003</v>
      </c>
      <c r="AG108">
        <v>45.88</v>
      </c>
      <c r="AH108">
        <v>951</v>
      </c>
      <c r="AI108">
        <v>959</v>
      </c>
      <c r="AJ108">
        <v>20.41</v>
      </c>
      <c r="AK108">
        <v>36.555999999999997</v>
      </c>
      <c r="AL108">
        <v>1.2010000000000001</v>
      </c>
      <c r="AM108">
        <v>0.83199999999999996</v>
      </c>
      <c r="AN108">
        <v>0.90500000000000003</v>
      </c>
      <c r="AO108">
        <v>0</v>
      </c>
      <c r="AP108">
        <v>255</v>
      </c>
      <c r="AQ108" s="6">
        <f t="shared" si="77"/>
        <v>462.83097463544937</v>
      </c>
      <c r="AR108" s="5" t="str">
        <f t="shared" si="78"/>
        <v xml:space="preserve"> </v>
      </c>
      <c r="AS108" s="5">
        <f t="shared" si="79"/>
        <v>1</v>
      </c>
      <c r="AT108" s="5" t="str">
        <f t="shared" si="89"/>
        <v xml:space="preserve"> </v>
      </c>
      <c r="AU108" s="5">
        <f t="shared" si="90"/>
        <v>35.408999999999999</v>
      </c>
      <c r="BA108">
        <v>95</v>
      </c>
      <c r="BB108">
        <v>2706</v>
      </c>
      <c r="BE108">
        <v>126.77</v>
      </c>
      <c r="BF108">
        <v>45.185000000000002</v>
      </c>
      <c r="BG108">
        <v>135</v>
      </c>
      <c r="BH108">
        <v>21</v>
      </c>
      <c r="BI108">
        <v>247</v>
      </c>
      <c r="BJ108">
        <v>660.84299999999996</v>
      </c>
      <c r="BK108">
        <v>771.58199999999999</v>
      </c>
      <c r="BL108">
        <v>0.84199999999999997</v>
      </c>
      <c r="BM108">
        <v>69.116</v>
      </c>
      <c r="BN108">
        <v>629</v>
      </c>
      <c r="BO108">
        <v>757</v>
      </c>
      <c r="BP108">
        <v>148.61000000000001</v>
      </c>
      <c r="BQ108">
        <v>54.871000000000002</v>
      </c>
      <c r="BR108">
        <v>1.22</v>
      </c>
      <c r="BS108">
        <v>0.82</v>
      </c>
      <c r="BT108">
        <v>0.95799999999999996</v>
      </c>
      <c r="BU108">
        <v>0</v>
      </c>
      <c r="BV108">
        <v>255</v>
      </c>
      <c r="BW108" s="6">
        <f t="shared" si="80"/>
        <v>105.88714651457941</v>
      </c>
      <c r="BX108" s="5">
        <f t="shared" si="81"/>
        <v>1</v>
      </c>
      <c r="BY108" s="5" t="str">
        <f t="shared" si="82"/>
        <v xml:space="preserve"> </v>
      </c>
      <c r="BZ108" s="5">
        <f t="shared" si="91"/>
        <v>45.185000000000002</v>
      </c>
      <c r="CA108" s="5" t="str">
        <f t="shared" si="92"/>
        <v xml:space="preserve"> </v>
      </c>
      <c r="CG108">
        <v>95</v>
      </c>
      <c r="CH108">
        <v>752</v>
      </c>
      <c r="CK108">
        <v>105.685</v>
      </c>
      <c r="CL108">
        <v>22.972999999999999</v>
      </c>
      <c r="CM108">
        <v>93</v>
      </c>
      <c r="CN108">
        <v>35</v>
      </c>
      <c r="CO108">
        <v>159</v>
      </c>
      <c r="CP108">
        <v>1618.944</v>
      </c>
      <c r="CQ108">
        <v>778.26499999999999</v>
      </c>
      <c r="CR108">
        <v>0.67900000000000005</v>
      </c>
      <c r="CS108">
        <v>47.508000000000003</v>
      </c>
      <c r="CT108">
        <v>1609</v>
      </c>
      <c r="CU108">
        <v>801</v>
      </c>
      <c r="CV108">
        <v>59.656999999999996</v>
      </c>
      <c r="CW108">
        <v>21.914000000000001</v>
      </c>
      <c r="CX108">
        <v>2.3420000000000001</v>
      </c>
      <c r="CY108">
        <v>0.42699999999999999</v>
      </c>
      <c r="CZ108">
        <v>0.90600000000000003</v>
      </c>
      <c r="DA108">
        <v>0</v>
      </c>
      <c r="DB108">
        <v>255</v>
      </c>
      <c r="DC108" s="6">
        <f t="shared" si="83"/>
        <v>614.06754000516912</v>
      </c>
      <c r="DD108" s="5" t="str">
        <f t="shared" si="84"/>
        <v xml:space="preserve"> </v>
      </c>
      <c r="DE108" s="5">
        <f t="shared" si="85"/>
        <v>1</v>
      </c>
      <c r="DF108" s="5" t="str">
        <f t="shared" si="93"/>
        <v xml:space="preserve"> </v>
      </c>
      <c r="DG108" s="5">
        <f t="shared" si="94"/>
        <v>22.972999999999999</v>
      </c>
      <c r="EI108" s="6"/>
      <c r="EJ108" s="5"/>
      <c r="EK108" s="5"/>
      <c r="EL108" s="5"/>
      <c r="EM108" s="5"/>
    </row>
    <row r="109" spans="21:143" x14ac:dyDescent="0.25">
      <c r="U109">
        <v>96</v>
      </c>
      <c r="V109">
        <v>1684</v>
      </c>
      <c r="Y109">
        <v>116.964</v>
      </c>
      <c r="Z109">
        <v>58.526000000000003</v>
      </c>
      <c r="AA109">
        <v>71</v>
      </c>
      <c r="AB109">
        <v>0</v>
      </c>
      <c r="AC109">
        <v>242</v>
      </c>
      <c r="AD109">
        <v>517.85500000000002</v>
      </c>
      <c r="AE109">
        <v>958.84100000000001</v>
      </c>
      <c r="AF109">
        <v>0.83899999999999997</v>
      </c>
      <c r="AG109">
        <v>54.588999999999999</v>
      </c>
      <c r="AH109">
        <v>510</v>
      </c>
      <c r="AI109">
        <v>932</v>
      </c>
      <c r="AJ109">
        <v>118.443</v>
      </c>
      <c r="AK109">
        <v>41</v>
      </c>
      <c r="AL109">
        <v>1.2869999999999999</v>
      </c>
      <c r="AM109">
        <v>0.77700000000000002</v>
      </c>
      <c r="AN109">
        <v>0.96099999999999997</v>
      </c>
      <c r="AO109">
        <v>0</v>
      </c>
      <c r="AP109">
        <v>255</v>
      </c>
      <c r="AQ109" s="6">
        <f t="shared" si="77"/>
        <v>388.14081811760025</v>
      </c>
      <c r="AR109" s="5" t="str">
        <f t="shared" si="78"/>
        <v xml:space="preserve"> </v>
      </c>
      <c r="AS109" s="5">
        <f t="shared" si="79"/>
        <v>1</v>
      </c>
      <c r="AT109" s="5" t="str">
        <f t="shared" si="89"/>
        <v xml:space="preserve"> </v>
      </c>
      <c r="AU109" s="5">
        <f t="shared" si="90"/>
        <v>58.526000000000003</v>
      </c>
      <c r="BA109">
        <v>96</v>
      </c>
      <c r="BB109">
        <v>1237</v>
      </c>
      <c r="BE109">
        <v>131.73699999999999</v>
      </c>
      <c r="BF109">
        <v>32.838000000000001</v>
      </c>
      <c r="BG109">
        <v>151</v>
      </c>
      <c r="BH109">
        <v>56</v>
      </c>
      <c r="BI109">
        <v>215</v>
      </c>
      <c r="BJ109">
        <v>862.09</v>
      </c>
      <c r="BK109">
        <v>764.87300000000005</v>
      </c>
      <c r="BL109">
        <v>0.879</v>
      </c>
      <c r="BM109">
        <v>42.579000000000001</v>
      </c>
      <c r="BN109">
        <v>856</v>
      </c>
      <c r="BO109">
        <v>786</v>
      </c>
      <c r="BP109">
        <v>80.537999999999997</v>
      </c>
      <c r="BQ109">
        <v>39.542999999999999</v>
      </c>
      <c r="BR109">
        <v>1.0109999999999999</v>
      </c>
      <c r="BS109">
        <v>0.98899999999999999</v>
      </c>
      <c r="BT109">
        <v>0.95</v>
      </c>
      <c r="BU109">
        <v>0</v>
      </c>
      <c r="BV109">
        <v>255</v>
      </c>
      <c r="BW109" s="6">
        <f t="shared" si="80"/>
        <v>103.70252147850603</v>
      </c>
      <c r="BX109" s="5">
        <f t="shared" si="81"/>
        <v>1</v>
      </c>
      <c r="BY109" s="5" t="str">
        <f t="shared" si="82"/>
        <v xml:space="preserve"> </v>
      </c>
      <c r="BZ109" s="5">
        <f t="shared" si="91"/>
        <v>32.838000000000001</v>
      </c>
      <c r="CA109" s="5" t="str">
        <f t="shared" si="92"/>
        <v xml:space="preserve"> </v>
      </c>
      <c r="CG109">
        <v>96</v>
      </c>
      <c r="CH109">
        <v>680</v>
      </c>
      <c r="CK109">
        <v>120.36499999999999</v>
      </c>
      <c r="CL109">
        <v>52.393999999999998</v>
      </c>
      <c r="CM109">
        <v>157</v>
      </c>
      <c r="CN109">
        <v>0</v>
      </c>
      <c r="CO109">
        <v>231</v>
      </c>
      <c r="CP109">
        <v>215.30099999999999</v>
      </c>
      <c r="CQ109">
        <v>778.44899999999996</v>
      </c>
      <c r="CR109">
        <v>0.65500000000000003</v>
      </c>
      <c r="CS109">
        <v>39.204999999999998</v>
      </c>
      <c r="CT109">
        <v>199</v>
      </c>
      <c r="CU109">
        <v>787</v>
      </c>
      <c r="CV109">
        <v>37.747</v>
      </c>
      <c r="CW109">
        <v>28.428000000000001</v>
      </c>
      <c r="CX109">
        <v>1.427</v>
      </c>
      <c r="CY109">
        <v>0.70099999999999996</v>
      </c>
      <c r="CZ109">
        <v>0.85099999999999998</v>
      </c>
      <c r="DA109">
        <v>0</v>
      </c>
      <c r="DB109">
        <v>255</v>
      </c>
      <c r="DC109" s="6">
        <f t="shared" si="83"/>
        <v>794.99934029469478</v>
      </c>
      <c r="DD109" s="5" t="str">
        <f t="shared" si="84"/>
        <v xml:space="preserve"> </v>
      </c>
      <c r="DE109" s="5">
        <f t="shared" si="85"/>
        <v>1</v>
      </c>
      <c r="DF109" s="5" t="str">
        <f t="shared" si="93"/>
        <v xml:space="preserve"> </v>
      </c>
      <c r="DG109" s="5">
        <f t="shared" si="94"/>
        <v>52.393999999999998</v>
      </c>
      <c r="EI109" s="6"/>
      <c r="EJ109" s="5"/>
      <c r="EK109" s="5"/>
      <c r="EL109" s="5"/>
      <c r="EM109" s="5"/>
    </row>
    <row r="110" spans="21:143" x14ac:dyDescent="0.25">
      <c r="U110">
        <v>97</v>
      </c>
      <c r="V110">
        <v>757</v>
      </c>
      <c r="Y110">
        <v>81.909000000000006</v>
      </c>
      <c r="Z110">
        <v>40.887</v>
      </c>
      <c r="AA110">
        <v>65</v>
      </c>
      <c r="AB110">
        <v>1</v>
      </c>
      <c r="AC110">
        <v>198</v>
      </c>
      <c r="AD110">
        <v>350.43799999999999</v>
      </c>
      <c r="AE110">
        <v>998.78099999999995</v>
      </c>
      <c r="AF110">
        <v>0.63200000000000001</v>
      </c>
      <c r="AG110">
        <v>49.244</v>
      </c>
      <c r="AH110">
        <v>342</v>
      </c>
      <c r="AI110">
        <v>1020</v>
      </c>
      <c r="AJ110">
        <v>66.037999999999997</v>
      </c>
      <c r="AK110">
        <v>21.082999999999998</v>
      </c>
      <c r="AL110">
        <v>2.5019999999999998</v>
      </c>
      <c r="AM110">
        <v>0.4</v>
      </c>
      <c r="AN110">
        <v>0.90300000000000002</v>
      </c>
      <c r="AO110">
        <v>0</v>
      </c>
      <c r="AP110">
        <v>255</v>
      </c>
      <c r="AQ110" s="6">
        <f t="shared" ref="AQ110:AQ132" si="97">SQRT((S$10-AD110)^2+(T$10-AE110)^2)</f>
        <v>508.45931028746048</v>
      </c>
      <c r="AR110" s="5" t="str">
        <f t="shared" ref="AR110:AR141" si="98">IF(AQ110&lt;=(R$10/4), 1, " " )</f>
        <v xml:space="preserve"> </v>
      </c>
      <c r="AS110" s="5">
        <f t="shared" ref="AS110:AS141" si="99">IF(AQ110&gt;(R$10/4), 1, " " )</f>
        <v>1</v>
      </c>
      <c r="AT110" s="5" t="str">
        <f t="shared" si="89"/>
        <v xml:space="preserve"> </v>
      </c>
      <c r="AU110" s="5">
        <f t="shared" si="90"/>
        <v>40.887</v>
      </c>
      <c r="BA110">
        <v>97</v>
      </c>
      <c r="BB110">
        <v>1043</v>
      </c>
      <c r="BE110">
        <v>118.895</v>
      </c>
      <c r="BF110">
        <v>24.062000000000001</v>
      </c>
      <c r="BG110">
        <v>111</v>
      </c>
      <c r="BH110">
        <v>43</v>
      </c>
      <c r="BI110">
        <v>232</v>
      </c>
      <c r="BJ110">
        <v>805.84199999999998</v>
      </c>
      <c r="BK110">
        <v>769.37199999999996</v>
      </c>
      <c r="BL110">
        <v>0.754</v>
      </c>
      <c r="BM110">
        <v>48.835999999999999</v>
      </c>
      <c r="BN110">
        <v>804</v>
      </c>
      <c r="BO110">
        <v>794</v>
      </c>
      <c r="BP110">
        <v>79.38</v>
      </c>
      <c r="BQ110">
        <v>29.946999999999999</v>
      </c>
      <c r="BR110">
        <v>1.7170000000000001</v>
      </c>
      <c r="BS110">
        <v>0.58199999999999996</v>
      </c>
      <c r="BT110">
        <v>0.93500000000000005</v>
      </c>
      <c r="BU110">
        <v>0</v>
      </c>
      <c r="BV110">
        <v>255</v>
      </c>
      <c r="BW110" s="6">
        <f t="shared" si="80"/>
        <v>53.563483829937645</v>
      </c>
      <c r="BX110" s="5">
        <f t="shared" ref="BX110:BX113" si="100">IF(BW110&lt;=(AX$10/4), 1, " " )</f>
        <v>1</v>
      </c>
      <c r="BY110" s="5" t="str">
        <f t="shared" si="82"/>
        <v xml:space="preserve"> </v>
      </c>
      <c r="BZ110" s="5">
        <f t="shared" si="91"/>
        <v>24.062000000000001</v>
      </c>
      <c r="CA110" s="5" t="str">
        <f t="shared" si="92"/>
        <v xml:space="preserve"> </v>
      </c>
      <c r="CG110">
        <v>97</v>
      </c>
      <c r="CH110">
        <v>775</v>
      </c>
      <c r="CK110">
        <v>122.55</v>
      </c>
      <c r="CL110">
        <v>45.762</v>
      </c>
      <c r="CM110">
        <v>128</v>
      </c>
      <c r="CN110">
        <v>0</v>
      </c>
      <c r="CO110">
        <v>231</v>
      </c>
      <c r="CP110">
        <v>650.38099999999997</v>
      </c>
      <c r="CQ110">
        <v>775.56200000000001</v>
      </c>
      <c r="CR110">
        <v>0.63700000000000001</v>
      </c>
      <c r="CS110">
        <v>48.661999999999999</v>
      </c>
      <c r="CT110">
        <v>625</v>
      </c>
      <c r="CU110">
        <v>781</v>
      </c>
      <c r="CV110">
        <v>9.4619999999999997</v>
      </c>
      <c r="CW110">
        <v>25</v>
      </c>
      <c r="CX110">
        <v>1.974</v>
      </c>
      <c r="CY110">
        <v>0.50700000000000001</v>
      </c>
      <c r="CZ110">
        <v>0.88700000000000001</v>
      </c>
      <c r="DA110">
        <v>0</v>
      </c>
      <c r="DB110">
        <v>255</v>
      </c>
      <c r="DC110" s="6">
        <f t="shared" ref="DC110:DC141" si="101">SQRT((CE$10-CP110)^2+(CF$10-CQ110)^2)</f>
        <v>363.25188210111179</v>
      </c>
      <c r="DD110" s="5">
        <f t="shared" ref="DD110:DD141" si="102">IF(DC110&lt;=(CD$10/4), 1, " " )</f>
        <v>1</v>
      </c>
      <c r="DE110" s="5" t="str">
        <f t="shared" ref="DE110:DE141" si="103">IF(DC110&gt;(CD$10/4), 1, " " )</f>
        <v xml:space="preserve"> </v>
      </c>
      <c r="DF110" s="5">
        <f t="shared" si="93"/>
        <v>45.762</v>
      </c>
      <c r="DG110" s="5" t="str">
        <f t="shared" si="94"/>
        <v xml:space="preserve"> </v>
      </c>
      <c r="EI110" s="6"/>
      <c r="EJ110" s="5"/>
      <c r="EK110" s="5"/>
      <c r="EL110" s="5"/>
      <c r="EM110" s="5"/>
    </row>
    <row r="111" spans="21:143" x14ac:dyDescent="0.25">
      <c r="U111">
        <v>98</v>
      </c>
      <c r="V111">
        <v>1294</v>
      </c>
      <c r="Y111">
        <v>108.583</v>
      </c>
      <c r="Z111">
        <v>51.540999999999997</v>
      </c>
      <c r="AA111">
        <v>135</v>
      </c>
      <c r="AB111">
        <v>0</v>
      </c>
      <c r="AC111">
        <v>230</v>
      </c>
      <c r="AD111">
        <v>300.017</v>
      </c>
      <c r="AE111">
        <v>997.36500000000001</v>
      </c>
      <c r="AF111">
        <v>0.79300000000000004</v>
      </c>
      <c r="AG111">
        <v>53.253999999999998</v>
      </c>
      <c r="AH111">
        <v>277</v>
      </c>
      <c r="AI111">
        <v>984</v>
      </c>
      <c r="AJ111">
        <v>145.71299999999999</v>
      </c>
      <c r="AK111">
        <v>33.234000000000002</v>
      </c>
      <c r="AL111">
        <v>1.645</v>
      </c>
      <c r="AM111">
        <v>0.60799999999999998</v>
      </c>
      <c r="AN111">
        <v>0.93600000000000005</v>
      </c>
      <c r="AO111">
        <v>0</v>
      </c>
      <c r="AP111">
        <v>255</v>
      </c>
      <c r="AQ111" s="6">
        <f t="shared" si="97"/>
        <v>540.15312314657604</v>
      </c>
      <c r="AR111" s="5" t="str">
        <f t="shared" si="98"/>
        <v xml:space="preserve"> </v>
      </c>
      <c r="AS111" s="5">
        <f t="shared" si="99"/>
        <v>1</v>
      </c>
      <c r="AT111" s="5" t="str">
        <f t="shared" si="89"/>
        <v xml:space="preserve"> </v>
      </c>
      <c r="AU111" s="5">
        <f t="shared" si="90"/>
        <v>51.540999999999997</v>
      </c>
      <c r="BA111">
        <v>98</v>
      </c>
      <c r="BB111">
        <v>1173</v>
      </c>
      <c r="BE111">
        <v>112.366</v>
      </c>
      <c r="BF111">
        <v>33.198999999999998</v>
      </c>
      <c r="BG111">
        <v>95</v>
      </c>
      <c r="BH111">
        <v>23</v>
      </c>
      <c r="BI111">
        <v>222</v>
      </c>
      <c r="BJ111">
        <v>538.07399999999996</v>
      </c>
      <c r="BK111">
        <v>774.61400000000003</v>
      </c>
      <c r="BL111">
        <v>0.82699999999999996</v>
      </c>
      <c r="BM111">
        <v>46.228000000000002</v>
      </c>
      <c r="BN111">
        <v>528</v>
      </c>
      <c r="BO111">
        <v>754</v>
      </c>
      <c r="BP111">
        <v>128.85300000000001</v>
      </c>
      <c r="BQ111">
        <v>36.329000000000001</v>
      </c>
      <c r="BR111">
        <v>1.282</v>
      </c>
      <c r="BS111">
        <v>0.78</v>
      </c>
      <c r="BT111">
        <v>0.93700000000000006</v>
      </c>
      <c r="BU111">
        <v>0</v>
      </c>
      <c r="BV111">
        <v>255</v>
      </c>
      <c r="BW111" s="6">
        <f t="shared" si="80"/>
        <v>226.3588518171976</v>
      </c>
      <c r="BX111" s="5">
        <f t="shared" si="100"/>
        <v>1</v>
      </c>
      <c r="BY111" s="5" t="str">
        <f t="shared" si="82"/>
        <v xml:space="preserve"> </v>
      </c>
      <c r="BZ111" s="5">
        <f t="shared" si="91"/>
        <v>33.198999999999998</v>
      </c>
      <c r="CA111" s="5" t="str">
        <f t="shared" si="92"/>
        <v xml:space="preserve"> </v>
      </c>
      <c r="CG111">
        <v>98</v>
      </c>
      <c r="CH111">
        <v>1117</v>
      </c>
      <c r="CK111">
        <v>109.417</v>
      </c>
      <c r="CL111">
        <v>30.847000000000001</v>
      </c>
      <c r="CM111">
        <v>73</v>
      </c>
      <c r="CN111">
        <v>24</v>
      </c>
      <c r="CO111">
        <v>196</v>
      </c>
      <c r="CP111">
        <v>1556.67</v>
      </c>
      <c r="CQ111">
        <v>789.53099999999995</v>
      </c>
      <c r="CR111">
        <v>0.83199999999999996</v>
      </c>
      <c r="CS111">
        <v>42.201999999999998</v>
      </c>
      <c r="CT111">
        <v>1545</v>
      </c>
      <c r="CU111">
        <v>806</v>
      </c>
      <c r="CV111">
        <v>53.673000000000002</v>
      </c>
      <c r="CW111">
        <v>37.128</v>
      </c>
      <c r="CX111">
        <v>1.071</v>
      </c>
      <c r="CY111">
        <v>0.93400000000000005</v>
      </c>
      <c r="CZ111">
        <v>0.93799999999999994</v>
      </c>
      <c r="DA111">
        <v>0</v>
      </c>
      <c r="DB111">
        <v>255</v>
      </c>
      <c r="DC111" s="6">
        <f t="shared" si="101"/>
        <v>551.00238775526191</v>
      </c>
      <c r="DD111" s="5" t="str">
        <f t="shared" si="102"/>
        <v xml:space="preserve"> </v>
      </c>
      <c r="DE111" s="5">
        <f t="shared" si="103"/>
        <v>1</v>
      </c>
      <c r="DF111" s="5" t="str">
        <f t="shared" ref="DF111:DF174" si="104">IF(DD111=1,CL111," ")</f>
        <v xml:space="preserve"> </v>
      </c>
      <c r="DG111" s="5">
        <f t="shared" ref="DG111:DG174" si="105">IF(DE111=1,CL111," ")</f>
        <v>30.847000000000001</v>
      </c>
      <c r="EI111" s="6"/>
      <c r="EJ111" s="5"/>
      <c r="EK111" s="5"/>
      <c r="EL111" s="5"/>
      <c r="EM111" s="5"/>
    </row>
    <row r="112" spans="21:143" x14ac:dyDescent="0.25">
      <c r="U112">
        <v>99</v>
      </c>
      <c r="V112">
        <v>510</v>
      </c>
      <c r="Y112">
        <v>119.03700000000001</v>
      </c>
      <c r="Z112">
        <v>39.203000000000003</v>
      </c>
      <c r="AA112">
        <v>106</v>
      </c>
      <c r="AB112">
        <v>13</v>
      </c>
      <c r="AC112">
        <v>205</v>
      </c>
      <c r="AD112">
        <v>995.05100000000004</v>
      </c>
      <c r="AE112">
        <v>995.40800000000002</v>
      </c>
      <c r="AF112">
        <v>0.83699999999999997</v>
      </c>
      <c r="AG112">
        <v>34.204999999999998</v>
      </c>
      <c r="AH112">
        <v>982</v>
      </c>
      <c r="AI112">
        <v>1007</v>
      </c>
      <c r="AJ112">
        <v>37.875</v>
      </c>
      <c r="AK112">
        <v>20.998999999999999</v>
      </c>
      <c r="AL112">
        <v>1.647</v>
      </c>
      <c r="AM112">
        <v>0.60699999999999998</v>
      </c>
      <c r="AN112">
        <v>0.94099999999999995</v>
      </c>
      <c r="AO112">
        <v>0</v>
      </c>
      <c r="AP112">
        <v>255</v>
      </c>
      <c r="AQ112" s="6">
        <f t="shared" si="97"/>
        <v>514.37339096419055</v>
      </c>
      <c r="AR112" s="5" t="str">
        <f t="shared" si="98"/>
        <v xml:space="preserve"> </v>
      </c>
      <c r="AS112" s="5">
        <f t="shared" si="99"/>
        <v>1</v>
      </c>
      <c r="AT112" s="5" t="str">
        <f t="shared" si="89"/>
        <v xml:space="preserve"> </v>
      </c>
      <c r="AU112" s="5">
        <f t="shared" si="90"/>
        <v>39.203000000000003</v>
      </c>
      <c r="BA112">
        <v>99</v>
      </c>
      <c r="BB112">
        <v>640</v>
      </c>
      <c r="BE112">
        <v>101.10299999999999</v>
      </c>
      <c r="BF112">
        <v>35.247</v>
      </c>
      <c r="BG112">
        <v>142</v>
      </c>
      <c r="BH112">
        <v>6</v>
      </c>
      <c r="BI112">
        <v>176</v>
      </c>
      <c r="BJ112">
        <v>700.76400000000001</v>
      </c>
      <c r="BK112">
        <v>773.303</v>
      </c>
      <c r="BL112">
        <v>0.82399999999999995</v>
      </c>
      <c r="BM112">
        <v>37.655999999999999</v>
      </c>
      <c r="BN112">
        <v>695</v>
      </c>
      <c r="BO112">
        <v>793</v>
      </c>
      <c r="BP112">
        <v>79.287000000000006</v>
      </c>
      <c r="BQ112">
        <v>25</v>
      </c>
      <c r="BR112">
        <v>1.5089999999999999</v>
      </c>
      <c r="BS112">
        <v>0.66300000000000003</v>
      </c>
      <c r="BT112">
        <v>0.94499999999999995</v>
      </c>
      <c r="BU112">
        <v>0</v>
      </c>
      <c r="BV112">
        <v>255</v>
      </c>
      <c r="BW112" s="6">
        <f t="shared" si="80"/>
        <v>69.80750335744716</v>
      </c>
      <c r="BX112" s="5">
        <f t="shared" si="100"/>
        <v>1</v>
      </c>
      <c r="BY112" s="5" t="str">
        <f t="shared" si="82"/>
        <v xml:space="preserve"> </v>
      </c>
      <c r="BZ112" s="5">
        <f t="shared" si="91"/>
        <v>35.247</v>
      </c>
      <c r="CA112" s="5" t="str">
        <f t="shared" si="92"/>
        <v xml:space="preserve"> </v>
      </c>
      <c r="CG112">
        <v>99</v>
      </c>
      <c r="CH112">
        <v>1472</v>
      </c>
      <c r="CK112">
        <v>129.03200000000001</v>
      </c>
      <c r="CL112">
        <v>53.615000000000002</v>
      </c>
      <c r="CM112">
        <v>163</v>
      </c>
      <c r="CN112">
        <v>0</v>
      </c>
      <c r="CO112">
        <v>235</v>
      </c>
      <c r="CP112">
        <v>352.87</v>
      </c>
      <c r="CQ112">
        <v>795.88699999999994</v>
      </c>
      <c r="CR112">
        <v>0.72599999999999998</v>
      </c>
      <c r="CS112">
        <v>53.253999999999998</v>
      </c>
      <c r="CT112">
        <v>335</v>
      </c>
      <c r="CU112">
        <v>818</v>
      </c>
      <c r="CV112">
        <v>55.713000000000001</v>
      </c>
      <c r="CW112">
        <v>41.801000000000002</v>
      </c>
      <c r="CX112">
        <v>1.0820000000000001</v>
      </c>
      <c r="CY112">
        <v>0.92500000000000004</v>
      </c>
      <c r="CZ112">
        <v>0.89400000000000002</v>
      </c>
      <c r="DA112">
        <v>0</v>
      </c>
      <c r="DB112">
        <v>255</v>
      </c>
      <c r="DC112" s="6">
        <f t="shared" si="101"/>
        <v>656.53199143377628</v>
      </c>
      <c r="DD112" s="5" t="str">
        <f t="shared" si="102"/>
        <v xml:space="preserve"> </v>
      </c>
      <c r="DE112" s="5">
        <f t="shared" si="103"/>
        <v>1</v>
      </c>
      <c r="DF112" s="5" t="str">
        <f t="shared" si="104"/>
        <v xml:space="preserve"> </v>
      </c>
      <c r="DG112" s="5">
        <f t="shared" si="105"/>
        <v>53.615000000000002</v>
      </c>
      <c r="EI112" s="6"/>
      <c r="EJ112" s="5"/>
      <c r="EK112" s="5"/>
      <c r="EL112" s="5"/>
      <c r="EM112" s="5"/>
    </row>
    <row r="113" spans="21:143" x14ac:dyDescent="0.25">
      <c r="U113">
        <v>100</v>
      </c>
      <c r="V113">
        <v>975</v>
      </c>
      <c r="Y113">
        <v>106.05800000000001</v>
      </c>
      <c r="Z113">
        <v>34.543999999999997</v>
      </c>
      <c r="AA113">
        <v>106</v>
      </c>
      <c r="AB113">
        <v>5</v>
      </c>
      <c r="AC113">
        <v>216</v>
      </c>
      <c r="AD113">
        <v>1106.8900000000001</v>
      </c>
      <c r="AE113">
        <v>1012.898</v>
      </c>
      <c r="AF113">
        <v>0.63100000000000001</v>
      </c>
      <c r="AG113">
        <v>59.405000000000001</v>
      </c>
      <c r="AH113">
        <v>1082</v>
      </c>
      <c r="AI113">
        <v>1032</v>
      </c>
      <c r="AJ113">
        <v>36.097999999999999</v>
      </c>
      <c r="AK113">
        <v>23.19</v>
      </c>
      <c r="AL113">
        <v>2.6219999999999999</v>
      </c>
      <c r="AM113">
        <v>0.38100000000000001</v>
      </c>
      <c r="AN113">
        <v>0.91600000000000004</v>
      </c>
      <c r="AO113">
        <v>0</v>
      </c>
      <c r="AP113">
        <v>255</v>
      </c>
      <c r="AQ113" s="6">
        <f t="shared" si="97"/>
        <v>604.01133449712688</v>
      </c>
      <c r="AR113" s="5" t="str">
        <f t="shared" si="98"/>
        <v xml:space="preserve"> </v>
      </c>
      <c r="AS113" s="5">
        <f t="shared" si="99"/>
        <v>1</v>
      </c>
      <c r="AT113" s="5" t="str">
        <f t="shared" si="89"/>
        <v xml:space="preserve"> </v>
      </c>
      <c r="AU113" s="5">
        <f t="shared" si="90"/>
        <v>34.543999999999997</v>
      </c>
      <c r="BA113">
        <v>100</v>
      </c>
      <c r="BB113">
        <v>2191</v>
      </c>
      <c r="BE113">
        <v>111.60299999999999</v>
      </c>
      <c r="BF113">
        <v>44.688000000000002</v>
      </c>
      <c r="BG113">
        <v>96</v>
      </c>
      <c r="BH113">
        <v>0</v>
      </c>
      <c r="BI113">
        <v>234</v>
      </c>
      <c r="BJ113">
        <v>930.92</v>
      </c>
      <c r="BK113">
        <v>784.23900000000003</v>
      </c>
      <c r="BL113">
        <v>0.76800000000000002</v>
      </c>
      <c r="BM113">
        <v>71.84</v>
      </c>
      <c r="BN113">
        <v>898</v>
      </c>
      <c r="BO113">
        <v>789</v>
      </c>
      <c r="BP113">
        <v>16.164000000000001</v>
      </c>
      <c r="BQ113">
        <v>42.023000000000003</v>
      </c>
      <c r="BR113">
        <v>1.7549999999999999</v>
      </c>
      <c r="BS113">
        <v>0.56999999999999995</v>
      </c>
      <c r="BT113">
        <v>0.94799999999999995</v>
      </c>
      <c r="BU113">
        <v>0</v>
      </c>
      <c r="BV113">
        <v>255</v>
      </c>
      <c r="BW113" s="6">
        <f t="shared" si="80"/>
        <v>175.19347053186652</v>
      </c>
      <c r="BX113" s="5">
        <f t="shared" si="100"/>
        <v>1</v>
      </c>
      <c r="BY113" s="5" t="str">
        <f t="shared" si="82"/>
        <v xml:space="preserve"> </v>
      </c>
      <c r="BZ113" s="5">
        <f t="shared" si="91"/>
        <v>44.688000000000002</v>
      </c>
      <c r="CA113" s="5" t="str">
        <f t="shared" si="92"/>
        <v xml:space="preserve"> </v>
      </c>
      <c r="CG113">
        <v>100</v>
      </c>
      <c r="CH113">
        <v>1514</v>
      </c>
      <c r="CK113">
        <v>141.67400000000001</v>
      </c>
      <c r="CL113">
        <v>46.92</v>
      </c>
      <c r="CM113">
        <v>160</v>
      </c>
      <c r="CN113">
        <v>12</v>
      </c>
      <c r="CO113">
        <v>249</v>
      </c>
      <c r="CP113">
        <v>458.31200000000001</v>
      </c>
      <c r="CQ113">
        <v>808.52200000000005</v>
      </c>
      <c r="CR113">
        <v>0.54600000000000004</v>
      </c>
      <c r="CS113">
        <v>71.176000000000002</v>
      </c>
      <c r="CT113">
        <v>420</v>
      </c>
      <c r="CU113">
        <v>815</v>
      </c>
      <c r="CV113">
        <v>24.044</v>
      </c>
      <c r="CW113">
        <v>34.795999999999999</v>
      </c>
      <c r="CX113">
        <v>1.9730000000000001</v>
      </c>
      <c r="CY113">
        <v>0.50700000000000001</v>
      </c>
      <c r="CZ113">
        <v>0.82099999999999995</v>
      </c>
      <c r="DA113">
        <v>0</v>
      </c>
      <c r="DB113">
        <v>255</v>
      </c>
      <c r="DC113" s="6">
        <f t="shared" si="101"/>
        <v>550.51118806160514</v>
      </c>
      <c r="DD113" s="5" t="str">
        <f t="shared" si="102"/>
        <v xml:space="preserve"> </v>
      </c>
      <c r="DE113" s="5">
        <f t="shared" si="103"/>
        <v>1</v>
      </c>
      <c r="DF113" s="5" t="str">
        <f t="shared" si="104"/>
        <v xml:space="preserve"> </v>
      </c>
      <c r="DG113" s="5">
        <f t="shared" si="105"/>
        <v>46.92</v>
      </c>
      <c r="EI113" s="6"/>
      <c r="EJ113" s="5"/>
      <c r="EK113" s="5"/>
      <c r="EL113" s="5"/>
      <c r="EM113" s="5"/>
    </row>
    <row r="114" spans="21:143" x14ac:dyDescent="0.25">
      <c r="U114">
        <v>101</v>
      </c>
      <c r="V114">
        <v>2631</v>
      </c>
      <c r="Y114">
        <v>109.43600000000001</v>
      </c>
      <c r="Z114">
        <v>42.29</v>
      </c>
      <c r="AA114">
        <v>95</v>
      </c>
      <c r="AB114">
        <v>9</v>
      </c>
      <c r="AC114">
        <v>210</v>
      </c>
      <c r="AD114">
        <v>373.32100000000003</v>
      </c>
      <c r="AE114">
        <v>1030.78</v>
      </c>
      <c r="AF114">
        <v>0.84</v>
      </c>
      <c r="AG114">
        <v>71.448999999999998</v>
      </c>
      <c r="AH114">
        <v>368</v>
      </c>
      <c r="AI114">
        <v>1065</v>
      </c>
      <c r="AJ114">
        <v>83.570999999999998</v>
      </c>
      <c r="AK114">
        <v>49</v>
      </c>
      <c r="AL114">
        <v>1.468</v>
      </c>
      <c r="AM114">
        <v>0.68100000000000005</v>
      </c>
      <c r="AN114">
        <v>0.96299999999999997</v>
      </c>
      <c r="AO114">
        <v>0</v>
      </c>
      <c r="AP114">
        <v>255</v>
      </c>
      <c r="AQ114" s="6">
        <f t="shared" si="97"/>
        <v>520.72451656514113</v>
      </c>
      <c r="AR114" s="5" t="str">
        <f t="shared" si="98"/>
        <v xml:space="preserve"> </v>
      </c>
      <c r="AS114" s="5">
        <f t="shared" si="99"/>
        <v>1</v>
      </c>
      <c r="AT114" s="5" t="str">
        <f t="shared" si="89"/>
        <v xml:space="preserve"> </v>
      </c>
      <c r="AU114" s="5">
        <f t="shared" si="90"/>
        <v>42.29</v>
      </c>
      <c r="BA114">
        <v>101</v>
      </c>
      <c r="BB114">
        <v>641</v>
      </c>
      <c r="BE114">
        <v>117.53</v>
      </c>
      <c r="BF114">
        <v>23.617999999999999</v>
      </c>
      <c r="BG114">
        <v>136</v>
      </c>
      <c r="BH114">
        <v>37</v>
      </c>
      <c r="BI114">
        <v>181</v>
      </c>
      <c r="BJ114">
        <v>779.64499999999998</v>
      </c>
      <c r="BK114">
        <v>779.67200000000003</v>
      </c>
      <c r="BL114">
        <v>0.85599999999999998</v>
      </c>
      <c r="BM114">
        <v>36.234999999999999</v>
      </c>
      <c r="BN114">
        <v>772</v>
      </c>
      <c r="BO114">
        <v>764</v>
      </c>
      <c r="BP114">
        <v>117.979</v>
      </c>
      <c r="BQ114">
        <v>25</v>
      </c>
      <c r="BR114">
        <v>1.357</v>
      </c>
      <c r="BS114">
        <v>0.73699999999999999</v>
      </c>
      <c r="BT114">
        <v>0.96</v>
      </c>
      <c r="BU114">
        <v>0</v>
      </c>
      <c r="BV114">
        <v>255</v>
      </c>
      <c r="BW114" s="6">
        <f t="shared" ref="BW114:BW164" si="106">SQRT((AY$10-BJ114)^2+(AZ$10-BK114)^2)</f>
        <v>44.364536028228642</v>
      </c>
      <c r="BX114" s="5">
        <f t="shared" ref="BX114:BX164" si="107">IF(BW114&lt;=(AX$10/4), 1, " " )</f>
        <v>1</v>
      </c>
      <c r="BY114" s="5" t="str">
        <f t="shared" ref="BY114:BY164" si="108">IF(BW114&gt;(AX$10/4), 1, " " )</f>
        <v xml:space="preserve"> </v>
      </c>
      <c r="BZ114" s="5">
        <f t="shared" si="91"/>
        <v>23.617999999999999</v>
      </c>
      <c r="CA114" s="5" t="str">
        <f t="shared" si="92"/>
        <v xml:space="preserve"> </v>
      </c>
      <c r="CG114">
        <v>101</v>
      </c>
      <c r="CH114">
        <v>527</v>
      </c>
      <c r="CK114">
        <v>88.230999999999995</v>
      </c>
      <c r="CL114">
        <v>24.422000000000001</v>
      </c>
      <c r="CM114">
        <v>78</v>
      </c>
      <c r="CN114">
        <v>39</v>
      </c>
      <c r="CO114">
        <v>175</v>
      </c>
      <c r="CP114">
        <v>660.26700000000005</v>
      </c>
      <c r="CQ114">
        <v>797.11699999999996</v>
      </c>
      <c r="CR114">
        <v>0.754</v>
      </c>
      <c r="CS114">
        <v>36.249000000000002</v>
      </c>
      <c r="CT114">
        <v>643</v>
      </c>
      <c r="CU114">
        <v>804</v>
      </c>
      <c r="CV114">
        <v>24.443999999999999</v>
      </c>
      <c r="CW114">
        <v>20</v>
      </c>
      <c r="CX114">
        <v>1.901</v>
      </c>
      <c r="CY114">
        <v>0.52600000000000002</v>
      </c>
      <c r="CZ114">
        <v>0.91700000000000004</v>
      </c>
      <c r="DA114">
        <v>0</v>
      </c>
      <c r="DB114">
        <v>255</v>
      </c>
      <c r="DC114" s="6">
        <f t="shared" si="101"/>
        <v>350.2633122966206</v>
      </c>
      <c r="DD114" s="5">
        <f t="shared" si="102"/>
        <v>1</v>
      </c>
      <c r="DE114" s="5" t="str">
        <f t="shared" si="103"/>
        <v xml:space="preserve"> </v>
      </c>
      <c r="DF114" s="5">
        <f t="shared" si="104"/>
        <v>24.422000000000001</v>
      </c>
      <c r="DG114" s="5" t="str">
        <f t="shared" si="105"/>
        <v xml:space="preserve"> </v>
      </c>
      <c r="EI114" s="6"/>
      <c r="EJ114" s="5"/>
      <c r="EK114" s="5"/>
      <c r="EL114" s="5"/>
      <c r="EM114" s="5"/>
    </row>
    <row r="115" spans="21:143" x14ac:dyDescent="0.25">
      <c r="U115">
        <v>102</v>
      </c>
      <c r="V115">
        <v>948</v>
      </c>
      <c r="Y115">
        <v>97.424999999999997</v>
      </c>
      <c r="Z115">
        <v>43.978000000000002</v>
      </c>
      <c r="AA115">
        <v>160</v>
      </c>
      <c r="AB115">
        <v>15</v>
      </c>
      <c r="AC115">
        <v>219</v>
      </c>
      <c r="AD115">
        <v>1076.269</v>
      </c>
      <c r="AE115">
        <v>1010.865</v>
      </c>
      <c r="AF115">
        <v>0.81599999999999995</v>
      </c>
      <c r="AG115">
        <v>44.654000000000003</v>
      </c>
      <c r="AH115">
        <v>1061</v>
      </c>
      <c r="AI115">
        <v>1026</v>
      </c>
      <c r="AJ115">
        <v>34.045999999999999</v>
      </c>
      <c r="AK115">
        <v>30.684000000000001</v>
      </c>
      <c r="AL115">
        <v>1.4179999999999999</v>
      </c>
      <c r="AM115">
        <v>0.70499999999999996</v>
      </c>
      <c r="AN115">
        <v>0.94599999999999995</v>
      </c>
      <c r="AO115">
        <v>0</v>
      </c>
      <c r="AP115">
        <v>255</v>
      </c>
      <c r="AQ115" s="6">
        <f t="shared" si="97"/>
        <v>580.59487779087419</v>
      </c>
      <c r="AR115" s="5" t="str">
        <f t="shared" si="98"/>
        <v xml:space="preserve"> </v>
      </c>
      <c r="AS115" s="5">
        <f t="shared" si="99"/>
        <v>1</v>
      </c>
      <c r="AT115" s="5" t="str">
        <f t="shared" si="89"/>
        <v xml:space="preserve"> </v>
      </c>
      <c r="AU115" s="5">
        <f t="shared" si="90"/>
        <v>43.978000000000002</v>
      </c>
      <c r="BA115">
        <v>102</v>
      </c>
      <c r="BB115">
        <v>1167</v>
      </c>
      <c r="BE115">
        <v>132.48599999999999</v>
      </c>
      <c r="BF115">
        <v>32.198</v>
      </c>
      <c r="BG115">
        <v>141</v>
      </c>
      <c r="BH115">
        <v>34</v>
      </c>
      <c r="BI115">
        <v>233</v>
      </c>
      <c r="BJ115">
        <v>569.827</v>
      </c>
      <c r="BK115">
        <v>797.16800000000001</v>
      </c>
      <c r="BL115">
        <v>0.58799999999999997</v>
      </c>
      <c r="BM115">
        <v>48.661999999999999</v>
      </c>
      <c r="BN115">
        <v>562</v>
      </c>
      <c r="BO115">
        <v>772</v>
      </c>
      <c r="BP115">
        <v>99.462000000000003</v>
      </c>
      <c r="BQ115">
        <v>41.103999999999999</v>
      </c>
      <c r="BR115">
        <v>1.06</v>
      </c>
      <c r="BS115">
        <v>0.94399999999999995</v>
      </c>
      <c r="BT115">
        <v>0.79200000000000004</v>
      </c>
      <c r="BU115">
        <v>0</v>
      </c>
      <c r="BV115">
        <v>255</v>
      </c>
      <c r="BW115" s="6">
        <f t="shared" si="106"/>
        <v>200.39602503293324</v>
      </c>
      <c r="BX115" s="5">
        <f t="shared" si="107"/>
        <v>1</v>
      </c>
      <c r="BY115" s="5" t="str">
        <f t="shared" si="108"/>
        <v xml:space="preserve"> </v>
      </c>
      <c r="BZ115" s="5">
        <f t="shared" si="91"/>
        <v>32.198</v>
      </c>
      <c r="CA115" s="5" t="str">
        <f t="shared" si="92"/>
        <v xml:space="preserve"> </v>
      </c>
      <c r="CG115">
        <v>102</v>
      </c>
      <c r="CH115">
        <v>711</v>
      </c>
      <c r="CK115">
        <v>77.697999999999993</v>
      </c>
      <c r="CL115">
        <v>38.619</v>
      </c>
      <c r="CM115">
        <v>54</v>
      </c>
      <c r="CN115">
        <v>0</v>
      </c>
      <c r="CO115">
        <v>189</v>
      </c>
      <c r="CP115">
        <v>1596.854</v>
      </c>
      <c r="CQ115">
        <v>837.16700000000003</v>
      </c>
      <c r="CR115">
        <v>0.443</v>
      </c>
      <c r="CS115">
        <v>55.226999999999997</v>
      </c>
      <c r="CT115">
        <v>1575</v>
      </c>
      <c r="CU115">
        <v>832</v>
      </c>
      <c r="CV115">
        <v>174.80600000000001</v>
      </c>
      <c r="CW115">
        <v>22.768000000000001</v>
      </c>
      <c r="CX115">
        <v>2.7149999999999999</v>
      </c>
      <c r="CY115">
        <v>0.36799999999999999</v>
      </c>
      <c r="CZ115">
        <v>0.78600000000000003</v>
      </c>
      <c r="DA115">
        <v>0</v>
      </c>
      <c r="DB115">
        <v>255</v>
      </c>
      <c r="DC115" s="6">
        <f t="shared" si="101"/>
        <v>588.91297223274</v>
      </c>
      <c r="DD115" s="5" t="str">
        <f t="shared" si="102"/>
        <v xml:space="preserve"> </v>
      </c>
      <c r="DE115" s="5">
        <f t="shared" si="103"/>
        <v>1</v>
      </c>
      <c r="DF115" s="5" t="str">
        <f t="shared" si="104"/>
        <v xml:space="preserve"> </v>
      </c>
      <c r="DG115" s="5">
        <f t="shared" si="105"/>
        <v>38.619</v>
      </c>
      <c r="EI115" s="6"/>
      <c r="EJ115" s="5"/>
      <c r="EK115" s="5"/>
      <c r="EL115" s="5"/>
      <c r="EM115" s="5"/>
    </row>
    <row r="116" spans="21:143" x14ac:dyDescent="0.25">
      <c r="U116">
        <v>103</v>
      </c>
      <c r="V116">
        <v>755</v>
      </c>
      <c r="Y116">
        <v>180.584</v>
      </c>
      <c r="Z116">
        <v>59.828000000000003</v>
      </c>
      <c r="AA116">
        <v>240</v>
      </c>
      <c r="AB116">
        <v>41</v>
      </c>
      <c r="AC116">
        <v>255</v>
      </c>
      <c r="AD116">
        <v>948.125</v>
      </c>
      <c r="AE116">
        <v>1014.525</v>
      </c>
      <c r="AF116">
        <v>0.82299999999999995</v>
      </c>
      <c r="AG116">
        <v>37.643000000000001</v>
      </c>
      <c r="AH116">
        <v>937</v>
      </c>
      <c r="AI116">
        <v>1000</v>
      </c>
      <c r="AJ116">
        <v>140.38900000000001</v>
      </c>
      <c r="AK116">
        <v>29.288</v>
      </c>
      <c r="AL116">
        <v>1.2250000000000001</v>
      </c>
      <c r="AM116">
        <v>0.81699999999999995</v>
      </c>
      <c r="AN116">
        <v>0.91500000000000004</v>
      </c>
      <c r="AO116">
        <v>0</v>
      </c>
      <c r="AP116">
        <v>255</v>
      </c>
      <c r="AQ116" s="6">
        <f t="shared" si="97"/>
        <v>501.37635953542923</v>
      </c>
      <c r="AR116" s="5" t="str">
        <f t="shared" si="98"/>
        <v xml:space="preserve"> </v>
      </c>
      <c r="AS116" s="5">
        <f t="shared" si="99"/>
        <v>1</v>
      </c>
      <c r="AT116" s="5" t="str">
        <f t="shared" si="89"/>
        <v xml:space="preserve"> </v>
      </c>
      <c r="AU116" s="5">
        <f t="shared" si="90"/>
        <v>59.828000000000003</v>
      </c>
      <c r="BA116">
        <v>103</v>
      </c>
      <c r="BB116">
        <v>1795</v>
      </c>
      <c r="BE116">
        <v>120.596</v>
      </c>
      <c r="BF116">
        <v>24.242000000000001</v>
      </c>
      <c r="BG116">
        <v>111</v>
      </c>
      <c r="BH116">
        <v>21</v>
      </c>
      <c r="BI116">
        <v>204</v>
      </c>
      <c r="BJ116">
        <v>723.25400000000002</v>
      </c>
      <c r="BK116">
        <v>799.06</v>
      </c>
      <c r="BL116">
        <v>0.69199999999999995</v>
      </c>
      <c r="BM116">
        <v>63.569000000000003</v>
      </c>
      <c r="BN116">
        <v>699</v>
      </c>
      <c r="BO116">
        <v>816</v>
      </c>
      <c r="BP116">
        <v>19.29</v>
      </c>
      <c r="BQ116">
        <v>43.92</v>
      </c>
      <c r="BR116">
        <v>1.4319999999999999</v>
      </c>
      <c r="BS116">
        <v>0.69799999999999995</v>
      </c>
      <c r="BT116">
        <v>0.88600000000000001</v>
      </c>
      <c r="BU116">
        <v>0</v>
      </c>
      <c r="BV116">
        <v>255</v>
      </c>
      <c r="BW116" s="6">
        <f t="shared" si="106"/>
        <v>71.167893210351451</v>
      </c>
      <c r="BX116" s="5">
        <f t="shared" si="107"/>
        <v>1</v>
      </c>
      <c r="BY116" s="5" t="str">
        <f t="shared" si="108"/>
        <v xml:space="preserve"> </v>
      </c>
      <c r="BZ116" s="5">
        <f t="shared" si="91"/>
        <v>24.242000000000001</v>
      </c>
      <c r="CA116" s="5" t="str">
        <f t="shared" si="92"/>
        <v xml:space="preserve"> </v>
      </c>
      <c r="CG116">
        <v>103</v>
      </c>
      <c r="CH116">
        <v>1586</v>
      </c>
      <c r="CK116">
        <v>116.09099999999999</v>
      </c>
      <c r="CL116">
        <v>54.213000000000001</v>
      </c>
      <c r="CM116">
        <v>138</v>
      </c>
      <c r="CN116">
        <v>6</v>
      </c>
      <c r="CO116">
        <v>250</v>
      </c>
      <c r="CP116">
        <v>444.77800000000002</v>
      </c>
      <c r="CQ116">
        <v>859.1</v>
      </c>
      <c r="CR116">
        <v>0.50800000000000001</v>
      </c>
      <c r="CS116">
        <v>66.850999999999999</v>
      </c>
      <c r="CT116">
        <v>415</v>
      </c>
      <c r="CU116">
        <v>836</v>
      </c>
      <c r="CV116">
        <v>145.35900000000001</v>
      </c>
      <c r="CW116">
        <v>44.292999999999999</v>
      </c>
      <c r="CX116">
        <v>1.4770000000000001</v>
      </c>
      <c r="CY116">
        <v>0.67700000000000005</v>
      </c>
      <c r="CZ116">
        <v>0.76500000000000001</v>
      </c>
      <c r="DA116">
        <v>0</v>
      </c>
      <c r="DB116">
        <v>255</v>
      </c>
      <c r="DC116" s="6">
        <f t="shared" si="101"/>
        <v>563.50594796594646</v>
      </c>
      <c r="DD116" s="5" t="str">
        <f t="shared" si="102"/>
        <v xml:space="preserve"> </v>
      </c>
      <c r="DE116" s="5">
        <f t="shared" si="103"/>
        <v>1</v>
      </c>
      <c r="DF116" s="5" t="str">
        <f t="shared" si="104"/>
        <v xml:space="preserve"> </v>
      </c>
      <c r="DG116" s="5">
        <f t="shared" si="105"/>
        <v>54.213000000000001</v>
      </c>
      <c r="EI116" s="6"/>
      <c r="EJ116" s="5"/>
      <c r="EK116" s="5"/>
      <c r="EL116" s="5"/>
      <c r="EM116" s="5"/>
    </row>
    <row r="117" spans="21:143" x14ac:dyDescent="0.25">
      <c r="U117">
        <v>104</v>
      </c>
      <c r="V117">
        <v>938</v>
      </c>
      <c r="Y117">
        <v>67.915000000000006</v>
      </c>
      <c r="Z117">
        <v>28.605</v>
      </c>
      <c r="AA117">
        <v>60</v>
      </c>
      <c r="AB117">
        <v>10</v>
      </c>
      <c r="AC117">
        <v>170</v>
      </c>
      <c r="AD117">
        <v>1038.0170000000001</v>
      </c>
      <c r="AE117">
        <v>1033.383</v>
      </c>
      <c r="AF117">
        <v>0.754</v>
      </c>
      <c r="AG117">
        <v>50.606000000000002</v>
      </c>
      <c r="AH117">
        <v>1016</v>
      </c>
      <c r="AI117">
        <v>1047</v>
      </c>
      <c r="AJ117">
        <v>37.776000000000003</v>
      </c>
      <c r="AK117">
        <v>25.951000000000001</v>
      </c>
      <c r="AL117">
        <v>2.0099999999999998</v>
      </c>
      <c r="AM117">
        <v>0.498</v>
      </c>
      <c r="AN117">
        <v>0.94399999999999995</v>
      </c>
      <c r="AO117">
        <v>0</v>
      </c>
      <c r="AP117">
        <v>255</v>
      </c>
      <c r="AQ117" s="6">
        <f t="shared" si="97"/>
        <v>571.11464632331058</v>
      </c>
      <c r="AR117" s="5" t="str">
        <f t="shared" si="98"/>
        <v xml:space="preserve"> </v>
      </c>
      <c r="AS117" s="5">
        <f t="shared" si="99"/>
        <v>1</v>
      </c>
      <c r="AT117" s="5" t="str">
        <f t="shared" si="89"/>
        <v xml:space="preserve"> </v>
      </c>
      <c r="AU117" s="5">
        <f t="shared" si="90"/>
        <v>28.605</v>
      </c>
      <c r="BA117">
        <v>104</v>
      </c>
      <c r="BB117">
        <v>1565</v>
      </c>
      <c r="BE117">
        <v>113.988</v>
      </c>
      <c r="BF117">
        <v>37.555999999999997</v>
      </c>
      <c r="BG117">
        <v>99</v>
      </c>
      <c r="BH117">
        <v>3</v>
      </c>
      <c r="BI117">
        <v>232</v>
      </c>
      <c r="BJ117">
        <v>617.69000000000005</v>
      </c>
      <c r="BK117">
        <v>797.399</v>
      </c>
      <c r="BL117">
        <v>0.83499999999999996</v>
      </c>
      <c r="BM117">
        <v>52.838999999999999</v>
      </c>
      <c r="BN117">
        <v>607</v>
      </c>
      <c r="BO117">
        <v>776</v>
      </c>
      <c r="BP117">
        <v>119.476</v>
      </c>
      <c r="BQ117">
        <v>42.615000000000002</v>
      </c>
      <c r="BR117">
        <v>1.2090000000000001</v>
      </c>
      <c r="BS117">
        <v>0.82699999999999996</v>
      </c>
      <c r="BT117">
        <v>0.94299999999999995</v>
      </c>
      <c r="BU117">
        <v>0</v>
      </c>
      <c r="BV117">
        <v>255</v>
      </c>
      <c r="BW117" s="6">
        <f t="shared" si="106"/>
        <v>155.2912894434198</v>
      </c>
      <c r="BX117" s="5">
        <f t="shared" si="107"/>
        <v>1</v>
      </c>
      <c r="BY117" s="5" t="str">
        <f t="shared" si="108"/>
        <v xml:space="preserve"> </v>
      </c>
      <c r="BZ117" s="5">
        <f t="shared" si="91"/>
        <v>37.555999999999997</v>
      </c>
      <c r="CA117" s="5" t="str">
        <f t="shared" si="92"/>
        <v xml:space="preserve"> </v>
      </c>
      <c r="CG117">
        <v>104</v>
      </c>
      <c r="CH117">
        <v>847</v>
      </c>
      <c r="CK117">
        <v>91.795000000000002</v>
      </c>
      <c r="CL117">
        <v>24.29</v>
      </c>
      <c r="CM117">
        <v>76</v>
      </c>
      <c r="CN117">
        <v>38</v>
      </c>
      <c r="CO117">
        <v>174</v>
      </c>
      <c r="CP117">
        <v>1055.432</v>
      </c>
      <c r="CQ117">
        <v>860.53700000000003</v>
      </c>
      <c r="CR117">
        <v>0.82799999999999996</v>
      </c>
      <c r="CS117">
        <v>43.829000000000001</v>
      </c>
      <c r="CT117">
        <v>1037</v>
      </c>
      <c r="CU117">
        <v>848</v>
      </c>
      <c r="CV117">
        <v>145.22200000000001</v>
      </c>
      <c r="CW117">
        <v>27.462</v>
      </c>
      <c r="CX117">
        <v>1.6359999999999999</v>
      </c>
      <c r="CY117">
        <v>0.61099999999999999</v>
      </c>
      <c r="CZ117">
        <v>0.94199999999999995</v>
      </c>
      <c r="DA117">
        <v>0</v>
      </c>
      <c r="DB117">
        <v>255</v>
      </c>
      <c r="DC117" s="6">
        <f t="shared" si="101"/>
        <v>51.902049053963189</v>
      </c>
      <c r="DD117" s="5">
        <f t="shared" si="102"/>
        <v>1</v>
      </c>
      <c r="DE117" s="5" t="str">
        <f t="shared" si="103"/>
        <v xml:space="preserve"> </v>
      </c>
      <c r="DF117" s="5">
        <f t="shared" si="104"/>
        <v>24.29</v>
      </c>
      <c r="DG117" s="5" t="str">
        <f t="shared" si="105"/>
        <v xml:space="preserve"> </v>
      </c>
      <c r="EI117" s="6"/>
      <c r="EJ117" s="5"/>
      <c r="EK117" s="5"/>
      <c r="EL117" s="5"/>
      <c r="EM117" s="5"/>
    </row>
    <row r="118" spans="21:143" x14ac:dyDescent="0.25">
      <c r="U118">
        <v>105</v>
      </c>
      <c r="V118">
        <v>2375</v>
      </c>
      <c r="Y118">
        <v>111.634</v>
      </c>
      <c r="Z118">
        <v>59.75</v>
      </c>
      <c r="AA118">
        <v>49</v>
      </c>
      <c r="AB118">
        <v>20</v>
      </c>
      <c r="AC118">
        <v>250</v>
      </c>
      <c r="AD118">
        <v>668.28800000000001</v>
      </c>
      <c r="AE118">
        <v>1058.0630000000001</v>
      </c>
      <c r="AF118">
        <v>0.80400000000000005</v>
      </c>
      <c r="AG118">
        <v>73.756</v>
      </c>
      <c r="AH118">
        <v>641</v>
      </c>
      <c r="AI118">
        <v>1033</v>
      </c>
      <c r="AJ118">
        <v>139.399</v>
      </c>
      <c r="AK118">
        <v>43.597000000000001</v>
      </c>
      <c r="AL118">
        <v>1.6859999999999999</v>
      </c>
      <c r="AM118">
        <v>0.59299999999999997</v>
      </c>
      <c r="AN118">
        <v>0.95699999999999996</v>
      </c>
      <c r="AO118">
        <v>0</v>
      </c>
      <c r="AP118">
        <v>255</v>
      </c>
      <c r="AQ118" s="6">
        <f t="shared" si="97"/>
        <v>457.99484068054755</v>
      </c>
      <c r="AR118" s="5" t="str">
        <f t="shared" si="98"/>
        <v xml:space="preserve"> </v>
      </c>
      <c r="AS118" s="5">
        <f t="shared" si="99"/>
        <v>1</v>
      </c>
      <c r="AT118" s="5" t="str">
        <f t="shared" si="89"/>
        <v xml:space="preserve"> </v>
      </c>
      <c r="AU118" s="5">
        <f t="shared" si="90"/>
        <v>59.75</v>
      </c>
      <c r="BA118">
        <v>105</v>
      </c>
      <c r="BB118">
        <v>313</v>
      </c>
      <c r="BE118">
        <v>118.639</v>
      </c>
      <c r="BF118">
        <v>28.901</v>
      </c>
      <c r="BG118">
        <v>117</v>
      </c>
      <c r="BH118">
        <v>47</v>
      </c>
      <c r="BI118">
        <v>208</v>
      </c>
      <c r="BJ118">
        <v>893.46500000000003</v>
      </c>
      <c r="BK118">
        <v>796.49699999999996</v>
      </c>
      <c r="BL118">
        <v>0.60599999999999998</v>
      </c>
      <c r="BM118">
        <v>34.204999999999998</v>
      </c>
      <c r="BN118">
        <v>884</v>
      </c>
      <c r="BO118">
        <v>783</v>
      </c>
      <c r="BP118">
        <v>127.875</v>
      </c>
      <c r="BQ118">
        <v>12.586</v>
      </c>
      <c r="BR118">
        <v>3.157</v>
      </c>
      <c r="BS118">
        <v>0.317</v>
      </c>
      <c r="BT118">
        <v>0.85599999999999998</v>
      </c>
      <c r="BU118">
        <v>0</v>
      </c>
      <c r="BV118">
        <v>255</v>
      </c>
      <c r="BW118" s="6">
        <f t="shared" si="106"/>
        <v>143.77278853107077</v>
      </c>
      <c r="BX118" s="5">
        <f t="shared" si="107"/>
        <v>1</v>
      </c>
      <c r="BY118" s="5" t="str">
        <f t="shared" si="108"/>
        <v xml:space="preserve"> </v>
      </c>
      <c r="BZ118" s="5">
        <f t="shared" si="91"/>
        <v>28.901</v>
      </c>
      <c r="CA118" s="5" t="str">
        <f t="shared" si="92"/>
        <v xml:space="preserve"> </v>
      </c>
      <c r="CG118">
        <v>105</v>
      </c>
      <c r="CH118">
        <v>453</v>
      </c>
      <c r="CK118">
        <v>110.702</v>
      </c>
      <c r="CL118">
        <v>46.118000000000002</v>
      </c>
      <c r="CM118">
        <v>100</v>
      </c>
      <c r="CN118">
        <v>12</v>
      </c>
      <c r="CO118">
        <v>217</v>
      </c>
      <c r="CP118">
        <v>604.49300000000005</v>
      </c>
      <c r="CQ118">
        <v>875.48699999999997</v>
      </c>
      <c r="CR118">
        <v>0.79200000000000004</v>
      </c>
      <c r="CS118">
        <v>31.064</v>
      </c>
      <c r="CT118">
        <v>595</v>
      </c>
      <c r="CU118">
        <v>886</v>
      </c>
      <c r="CV118">
        <v>56.820999999999998</v>
      </c>
      <c r="CW118">
        <v>22.873999999999999</v>
      </c>
      <c r="CX118">
        <v>1.2310000000000001</v>
      </c>
      <c r="CY118">
        <v>0.81200000000000006</v>
      </c>
      <c r="CZ118">
        <v>0.93200000000000005</v>
      </c>
      <c r="DA118">
        <v>0</v>
      </c>
      <c r="DB118">
        <v>255</v>
      </c>
      <c r="DC118" s="6">
        <f t="shared" si="101"/>
        <v>405.04707529989645</v>
      </c>
      <c r="DD118" s="5">
        <f t="shared" si="102"/>
        <v>1</v>
      </c>
      <c r="DE118" s="5" t="str">
        <f t="shared" si="103"/>
        <v xml:space="preserve"> </v>
      </c>
      <c r="DF118" s="5">
        <f t="shared" si="104"/>
        <v>46.118000000000002</v>
      </c>
      <c r="DG118" s="5" t="str">
        <f t="shared" si="105"/>
        <v xml:space="preserve"> </v>
      </c>
      <c r="EI118" s="6"/>
      <c r="EJ118" s="5"/>
      <c r="EK118" s="5"/>
      <c r="EL118" s="5"/>
      <c r="EM118" s="5"/>
    </row>
    <row r="119" spans="21:143" x14ac:dyDescent="0.25">
      <c r="U119">
        <v>106</v>
      </c>
      <c r="V119">
        <v>704</v>
      </c>
      <c r="Y119">
        <v>86.483000000000004</v>
      </c>
      <c r="Z119">
        <v>44.027000000000001</v>
      </c>
      <c r="AA119">
        <v>111</v>
      </c>
      <c r="AB119">
        <v>0</v>
      </c>
      <c r="AC119">
        <v>178</v>
      </c>
      <c r="AD119">
        <v>1065.777</v>
      </c>
      <c r="AE119">
        <v>1043.075</v>
      </c>
      <c r="AF119">
        <v>0.74399999999999999</v>
      </c>
      <c r="AG119">
        <v>43.417000000000002</v>
      </c>
      <c r="AH119">
        <v>1044</v>
      </c>
      <c r="AI119">
        <v>1051</v>
      </c>
      <c r="AJ119">
        <v>14.676</v>
      </c>
      <c r="AK119">
        <v>26</v>
      </c>
      <c r="AL119">
        <v>1.712</v>
      </c>
      <c r="AM119">
        <v>0.58399999999999996</v>
      </c>
      <c r="AN119">
        <v>0.90900000000000003</v>
      </c>
      <c r="AO119">
        <v>0</v>
      </c>
      <c r="AP119">
        <v>255</v>
      </c>
      <c r="AQ119" s="6">
        <f t="shared" si="97"/>
        <v>596.73404897408034</v>
      </c>
      <c r="AR119" s="5" t="str">
        <f t="shared" si="98"/>
        <v xml:space="preserve"> </v>
      </c>
      <c r="AS119" s="5">
        <f t="shared" si="99"/>
        <v>1</v>
      </c>
      <c r="AT119" s="5" t="str">
        <f t="shared" si="89"/>
        <v xml:space="preserve"> </v>
      </c>
      <c r="AU119" s="5">
        <f t="shared" si="90"/>
        <v>44.027000000000001</v>
      </c>
      <c r="BA119">
        <v>106</v>
      </c>
      <c r="BB119">
        <v>1423</v>
      </c>
      <c r="BE119">
        <v>119.39700000000001</v>
      </c>
      <c r="BF119">
        <v>33.881</v>
      </c>
      <c r="BG119">
        <v>142</v>
      </c>
      <c r="BH119">
        <v>5</v>
      </c>
      <c r="BI119">
        <v>210</v>
      </c>
      <c r="BJ119">
        <v>528.37</v>
      </c>
      <c r="BK119">
        <v>815.87099999999998</v>
      </c>
      <c r="BL119">
        <v>0.68200000000000005</v>
      </c>
      <c r="BM119">
        <v>54.082999999999998</v>
      </c>
      <c r="BN119">
        <v>505</v>
      </c>
      <c r="BO119">
        <v>803</v>
      </c>
      <c r="BP119">
        <v>146.31</v>
      </c>
      <c r="BQ119">
        <v>39.813000000000002</v>
      </c>
      <c r="BR119">
        <v>1.413</v>
      </c>
      <c r="BS119">
        <v>0.70699999999999996</v>
      </c>
      <c r="BT119">
        <v>0.88300000000000001</v>
      </c>
      <c r="BU119">
        <v>0</v>
      </c>
      <c r="BV119">
        <v>255</v>
      </c>
      <c r="BW119" s="6">
        <f t="shared" si="106"/>
        <v>245.5638038168492</v>
      </c>
      <c r="BX119" s="5">
        <f t="shared" si="107"/>
        <v>1</v>
      </c>
      <c r="BY119" s="5" t="str">
        <f t="shared" si="108"/>
        <v xml:space="preserve"> </v>
      </c>
      <c r="BZ119" s="5">
        <f t="shared" si="91"/>
        <v>33.881</v>
      </c>
      <c r="CA119" s="5" t="str">
        <f t="shared" si="92"/>
        <v xml:space="preserve"> </v>
      </c>
      <c r="CG119">
        <v>106</v>
      </c>
      <c r="CH119">
        <v>1003</v>
      </c>
      <c r="CK119">
        <v>92.012</v>
      </c>
      <c r="CL119">
        <v>20.959</v>
      </c>
      <c r="CM119">
        <v>80</v>
      </c>
      <c r="CN119">
        <v>40</v>
      </c>
      <c r="CO119">
        <v>202</v>
      </c>
      <c r="CP119">
        <v>957.33100000000002</v>
      </c>
      <c r="CQ119">
        <v>879.70600000000002</v>
      </c>
      <c r="CR119">
        <v>0.73399999999999999</v>
      </c>
      <c r="CS119">
        <v>43.417000000000002</v>
      </c>
      <c r="CT119">
        <v>943</v>
      </c>
      <c r="CU119">
        <v>864</v>
      </c>
      <c r="CV119">
        <v>141.54599999999999</v>
      </c>
      <c r="CW119">
        <v>34.441000000000003</v>
      </c>
      <c r="CX119">
        <v>1.282</v>
      </c>
      <c r="CY119">
        <v>0.78</v>
      </c>
      <c r="CZ119">
        <v>0.89</v>
      </c>
      <c r="DA119">
        <v>0</v>
      </c>
      <c r="DB119">
        <v>255</v>
      </c>
      <c r="DC119" s="6">
        <f t="shared" si="101"/>
        <v>64.586472159423636</v>
      </c>
      <c r="DD119" s="5">
        <f t="shared" si="102"/>
        <v>1</v>
      </c>
      <c r="DE119" s="5" t="str">
        <f t="shared" si="103"/>
        <v xml:space="preserve"> </v>
      </c>
      <c r="DF119" s="5">
        <f t="shared" si="104"/>
        <v>20.959</v>
      </c>
      <c r="DG119" s="5" t="str">
        <f t="shared" si="105"/>
        <v xml:space="preserve"> </v>
      </c>
      <c r="EI119" s="6"/>
      <c r="EJ119" s="5"/>
      <c r="EK119" s="5"/>
      <c r="EL119" s="5"/>
      <c r="EM119" s="5"/>
    </row>
    <row r="120" spans="21:143" x14ac:dyDescent="0.25">
      <c r="U120">
        <v>107</v>
      </c>
      <c r="V120">
        <v>804</v>
      </c>
      <c r="Y120">
        <v>140.405</v>
      </c>
      <c r="Z120">
        <v>36.08</v>
      </c>
      <c r="AA120">
        <v>160</v>
      </c>
      <c r="AB120">
        <v>14</v>
      </c>
      <c r="AC120">
        <v>214</v>
      </c>
      <c r="AD120">
        <v>955.351</v>
      </c>
      <c r="AE120">
        <v>1049.8720000000001</v>
      </c>
      <c r="AF120">
        <v>0.78400000000000003</v>
      </c>
      <c r="AG120">
        <v>41.34</v>
      </c>
      <c r="AH120">
        <v>943</v>
      </c>
      <c r="AI120">
        <v>1069</v>
      </c>
      <c r="AJ120">
        <v>57.847999999999999</v>
      </c>
      <c r="AK120">
        <v>28</v>
      </c>
      <c r="AL120">
        <v>1.4059999999999999</v>
      </c>
      <c r="AM120">
        <v>0.71099999999999997</v>
      </c>
      <c r="AN120">
        <v>0.92700000000000005</v>
      </c>
      <c r="AO120">
        <v>0</v>
      </c>
      <c r="AP120">
        <v>255</v>
      </c>
      <c r="AQ120" s="6">
        <f t="shared" si="97"/>
        <v>534.84269666884313</v>
      </c>
      <c r="AR120" s="5" t="str">
        <f t="shared" si="98"/>
        <v xml:space="preserve"> </v>
      </c>
      <c r="AS120" s="5">
        <f t="shared" si="99"/>
        <v>1</v>
      </c>
      <c r="AT120" s="5" t="str">
        <f t="shared" si="89"/>
        <v xml:space="preserve"> </v>
      </c>
      <c r="AU120" s="5">
        <f t="shared" si="90"/>
        <v>36.08</v>
      </c>
      <c r="BA120">
        <v>107</v>
      </c>
      <c r="BB120">
        <v>1832</v>
      </c>
      <c r="BE120">
        <v>140.501</v>
      </c>
      <c r="BF120">
        <v>40.441000000000003</v>
      </c>
      <c r="BG120">
        <v>140</v>
      </c>
      <c r="BH120">
        <v>34</v>
      </c>
      <c r="BI120">
        <v>240</v>
      </c>
      <c r="BJ120">
        <v>793.09900000000005</v>
      </c>
      <c r="BK120">
        <v>817.62599999999998</v>
      </c>
      <c r="BL120">
        <v>0.77700000000000002</v>
      </c>
      <c r="BM120">
        <v>58.872999999999998</v>
      </c>
      <c r="BN120">
        <v>768</v>
      </c>
      <c r="BO120">
        <v>804</v>
      </c>
      <c r="BP120">
        <v>159.102</v>
      </c>
      <c r="BQ120">
        <v>44</v>
      </c>
      <c r="BR120">
        <v>1.4950000000000001</v>
      </c>
      <c r="BS120">
        <v>0.66900000000000004</v>
      </c>
      <c r="BT120">
        <v>0.92600000000000005</v>
      </c>
      <c r="BU120">
        <v>0</v>
      </c>
      <c r="BV120">
        <v>255</v>
      </c>
      <c r="BW120" s="6">
        <f t="shared" si="106"/>
        <v>84.569392979966409</v>
      </c>
      <c r="BX120" s="5">
        <f t="shared" si="107"/>
        <v>1</v>
      </c>
      <c r="BY120" s="5" t="str">
        <f t="shared" si="108"/>
        <v xml:space="preserve"> </v>
      </c>
      <c r="BZ120" s="5">
        <f t="shared" si="91"/>
        <v>40.441000000000003</v>
      </c>
      <c r="CA120" s="5" t="str">
        <f t="shared" si="92"/>
        <v xml:space="preserve"> </v>
      </c>
      <c r="CG120">
        <v>107</v>
      </c>
      <c r="CH120">
        <v>985</v>
      </c>
      <c r="CK120">
        <v>87.834999999999994</v>
      </c>
      <c r="CL120">
        <v>20.087</v>
      </c>
      <c r="CM120">
        <v>74</v>
      </c>
      <c r="CN120">
        <v>13</v>
      </c>
      <c r="CO120">
        <v>172</v>
      </c>
      <c r="CP120">
        <v>746.46299999999997</v>
      </c>
      <c r="CQ120">
        <v>883.98900000000003</v>
      </c>
      <c r="CR120">
        <v>0.83</v>
      </c>
      <c r="CS120">
        <v>43.932000000000002</v>
      </c>
      <c r="CT120">
        <v>731</v>
      </c>
      <c r="CU120">
        <v>871</v>
      </c>
      <c r="CV120">
        <v>138.691</v>
      </c>
      <c r="CW120">
        <v>31.113</v>
      </c>
      <c r="CX120">
        <v>1.4019999999999999</v>
      </c>
      <c r="CY120">
        <v>0.71299999999999997</v>
      </c>
      <c r="CZ120">
        <v>0.94699999999999995</v>
      </c>
      <c r="DA120">
        <v>0</v>
      </c>
      <c r="DB120">
        <v>255</v>
      </c>
      <c r="DC120" s="6">
        <f t="shared" si="101"/>
        <v>265.2261240771731</v>
      </c>
      <c r="DD120" s="5">
        <f t="shared" si="102"/>
        <v>1</v>
      </c>
      <c r="DE120" s="5" t="str">
        <f t="shared" si="103"/>
        <v xml:space="preserve"> </v>
      </c>
      <c r="DF120" s="5">
        <f t="shared" si="104"/>
        <v>20.087</v>
      </c>
      <c r="DG120" s="5" t="str">
        <f t="shared" si="105"/>
        <v xml:space="preserve"> </v>
      </c>
      <c r="EI120" s="6"/>
      <c r="EJ120" s="5"/>
      <c r="EK120" s="5"/>
      <c r="EL120" s="5"/>
      <c r="EM120" s="5"/>
    </row>
    <row r="121" spans="21:143" x14ac:dyDescent="0.25">
      <c r="U121">
        <v>108</v>
      </c>
      <c r="V121">
        <v>1295</v>
      </c>
      <c r="Y121">
        <v>138.78899999999999</v>
      </c>
      <c r="Z121">
        <v>31.55</v>
      </c>
      <c r="AA121">
        <v>153</v>
      </c>
      <c r="AB121">
        <v>36</v>
      </c>
      <c r="AC121">
        <v>216</v>
      </c>
      <c r="AD121">
        <v>852.02300000000002</v>
      </c>
      <c r="AE121">
        <v>1056.963</v>
      </c>
      <c r="AF121">
        <v>0.84599999999999997</v>
      </c>
      <c r="AG121">
        <v>50</v>
      </c>
      <c r="AH121">
        <v>838</v>
      </c>
      <c r="AI121">
        <v>1033</v>
      </c>
      <c r="AJ121">
        <v>126.87</v>
      </c>
      <c r="AK121">
        <v>37.387999999999998</v>
      </c>
      <c r="AL121">
        <v>1.3620000000000001</v>
      </c>
      <c r="AM121">
        <v>0.73399999999999999</v>
      </c>
      <c r="AN121">
        <v>0.95699999999999996</v>
      </c>
      <c r="AO121">
        <v>0</v>
      </c>
      <c r="AP121">
        <v>255</v>
      </c>
      <c r="AQ121" s="6">
        <f t="shared" si="97"/>
        <v>493.31675080520023</v>
      </c>
      <c r="AR121" s="5" t="str">
        <f t="shared" si="98"/>
        <v xml:space="preserve"> </v>
      </c>
      <c r="AS121" s="5">
        <f t="shared" si="99"/>
        <v>1</v>
      </c>
      <c r="AT121" s="5" t="str">
        <f t="shared" si="89"/>
        <v xml:space="preserve"> </v>
      </c>
      <c r="AU121" s="5">
        <f t="shared" si="90"/>
        <v>31.55</v>
      </c>
      <c r="BA121">
        <v>108</v>
      </c>
      <c r="BB121">
        <v>585</v>
      </c>
      <c r="BE121">
        <v>104.111</v>
      </c>
      <c r="BF121">
        <v>26.527999999999999</v>
      </c>
      <c r="BG121">
        <v>96</v>
      </c>
      <c r="BH121">
        <v>26</v>
      </c>
      <c r="BI121">
        <v>185</v>
      </c>
      <c r="BJ121">
        <v>748.15300000000002</v>
      </c>
      <c r="BK121">
        <v>815.80899999999997</v>
      </c>
      <c r="BL121">
        <v>0.71399999999999997</v>
      </c>
      <c r="BM121">
        <v>40.804000000000002</v>
      </c>
      <c r="BN121">
        <v>731</v>
      </c>
      <c r="BO121">
        <v>827</v>
      </c>
      <c r="BP121">
        <v>36.027000000000001</v>
      </c>
      <c r="BQ121">
        <v>20.039000000000001</v>
      </c>
      <c r="BR121">
        <v>2.1509999999999998</v>
      </c>
      <c r="BS121">
        <v>0.46500000000000002</v>
      </c>
      <c r="BT121">
        <v>0.92800000000000005</v>
      </c>
      <c r="BU121">
        <v>0</v>
      </c>
      <c r="BV121">
        <v>255</v>
      </c>
      <c r="BW121" s="6">
        <f t="shared" si="106"/>
        <v>77.857004322026086</v>
      </c>
      <c r="BX121" s="5">
        <f t="shared" si="107"/>
        <v>1</v>
      </c>
      <c r="BY121" s="5" t="str">
        <f t="shared" si="108"/>
        <v xml:space="preserve"> </v>
      </c>
      <c r="BZ121" s="5">
        <f t="shared" si="91"/>
        <v>26.527999999999999</v>
      </c>
      <c r="CA121" s="5" t="str">
        <f t="shared" si="92"/>
        <v xml:space="preserve"> </v>
      </c>
      <c r="CG121">
        <v>108</v>
      </c>
      <c r="CH121">
        <v>1104</v>
      </c>
      <c r="CK121">
        <v>125.732</v>
      </c>
      <c r="CL121">
        <v>45.878999999999998</v>
      </c>
      <c r="CM121">
        <v>167</v>
      </c>
      <c r="CN121">
        <v>9</v>
      </c>
      <c r="CO121">
        <v>243</v>
      </c>
      <c r="CP121">
        <v>213.126</v>
      </c>
      <c r="CQ121">
        <v>907.54399999999998</v>
      </c>
      <c r="CR121">
        <v>0.67600000000000005</v>
      </c>
      <c r="CS121">
        <v>45.277000000000001</v>
      </c>
      <c r="CT121">
        <v>198</v>
      </c>
      <c r="CU121">
        <v>926</v>
      </c>
      <c r="CV121">
        <v>30.53</v>
      </c>
      <c r="CW121">
        <v>38.728999999999999</v>
      </c>
      <c r="CX121">
        <v>1.196</v>
      </c>
      <c r="CY121">
        <v>0.83599999999999997</v>
      </c>
      <c r="CZ121">
        <v>0.874</v>
      </c>
      <c r="DA121">
        <v>0</v>
      </c>
      <c r="DB121">
        <v>255</v>
      </c>
      <c r="DC121" s="6">
        <f t="shared" si="101"/>
        <v>797.71986702663992</v>
      </c>
      <c r="DD121" s="5" t="str">
        <f t="shared" si="102"/>
        <v xml:space="preserve"> </v>
      </c>
      <c r="DE121" s="5">
        <f t="shared" si="103"/>
        <v>1</v>
      </c>
      <c r="DF121" s="5" t="str">
        <f t="shared" si="104"/>
        <v xml:space="preserve"> </v>
      </c>
      <c r="DG121" s="5">
        <f t="shared" si="105"/>
        <v>45.878999999999998</v>
      </c>
      <c r="EI121" s="6"/>
      <c r="EJ121" s="5"/>
      <c r="EK121" s="5"/>
      <c r="EL121" s="5"/>
      <c r="EM121" s="5"/>
    </row>
    <row r="122" spans="21:143" x14ac:dyDescent="0.25">
      <c r="U122">
        <v>109</v>
      </c>
      <c r="V122">
        <v>2379</v>
      </c>
      <c r="Y122">
        <v>91.603999999999999</v>
      </c>
      <c r="Z122">
        <v>41.98</v>
      </c>
      <c r="AA122">
        <v>77</v>
      </c>
      <c r="AB122">
        <v>1</v>
      </c>
      <c r="AC122">
        <v>232</v>
      </c>
      <c r="AD122">
        <v>413.62200000000001</v>
      </c>
      <c r="AE122">
        <v>1065.3789999999999</v>
      </c>
      <c r="AF122">
        <v>0.61299999999999999</v>
      </c>
      <c r="AG122">
        <v>85</v>
      </c>
      <c r="AH122">
        <v>369</v>
      </c>
      <c r="AI122">
        <v>1076</v>
      </c>
      <c r="AJ122">
        <v>8.7970000000000006</v>
      </c>
      <c r="AK122">
        <v>46.274000000000001</v>
      </c>
      <c r="AL122">
        <v>1.786</v>
      </c>
      <c r="AM122">
        <v>0.56000000000000005</v>
      </c>
      <c r="AN122">
        <v>0.85599999999999998</v>
      </c>
      <c r="AO122">
        <v>0</v>
      </c>
      <c r="AP122">
        <v>255</v>
      </c>
      <c r="AQ122" s="6">
        <f t="shared" si="97"/>
        <v>529.33050132596736</v>
      </c>
      <c r="AR122" s="5" t="str">
        <f t="shared" si="98"/>
        <v xml:space="preserve"> </v>
      </c>
      <c r="AS122" s="5">
        <f t="shared" si="99"/>
        <v>1</v>
      </c>
      <c r="AT122" s="5" t="str">
        <f t="shared" si="89"/>
        <v xml:space="preserve"> </v>
      </c>
      <c r="AU122" s="5">
        <f t="shared" si="90"/>
        <v>41.98</v>
      </c>
      <c r="BA122">
        <v>109</v>
      </c>
      <c r="BB122">
        <v>2209</v>
      </c>
      <c r="BE122">
        <v>115.074</v>
      </c>
      <c r="BF122">
        <v>33.36</v>
      </c>
      <c r="BG122">
        <v>115</v>
      </c>
      <c r="BH122">
        <v>20</v>
      </c>
      <c r="BI122">
        <v>209</v>
      </c>
      <c r="BJ122">
        <v>942.89099999999996</v>
      </c>
      <c r="BK122">
        <v>829.02</v>
      </c>
      <c r="BL122">
        <v>0.55800000000000005</v>
      </c>
      <c r="BM122">
        <v>91.004999999999995</v>
      </c>
      <c r="BN122">
        <v>900</v>
      </c>
      <c r="BO122">
        <v>820</v>
      </c>
      <c r="BP122">
        <v>167.94900000000001</v>
      </c>
      <c r="BQ122">
        <v>34.094999999999999</v>
      </c>
      <c r="BR122">
        <v>2.9180000000000001</v>
      </c>
      <c r="BS122">
        <v>0.34300000000000003</v>
      </c>
      <c r="BT122">
        <v>0.9</v>
      </c>
      <c r="BU122">
        <v>0</v>
      </c>
      <c r="BV122">
        <v>255</v>
      </c>
      <c r="BW122" s="6">
        <f t="shared" si="106"/>
        <v>202.32318629608415</v>
      </c>
      <c r="BX122" s="5">
        <f t="shared" si="107"/>
        <v>1</v>
      </c>
      <c r="BY122" s="5" t="str">
        <f t="shared" si="108"/>
        <v xml:space="preserve"> </v>
      </c>
      <c r="BZ122" s="5">
        <f t="shared" si="91"/>
        <v>33.36</v>
      </c>
      <c r="CA122" s="5" t="str">
        <f t="shared" si="92"/>
        <v xml:space="preserve"> </v>
      </c>
      <c r="CG122">
        <v>109</v>
      </c>
      <c r="CH122">
        <v>371</v>
      </c>
      <c r="CK122">
        <v>89.412000000000006</v>
      </c>
      <c r="CL122">
        <v>65.343999999999994</v>
      </c>
      <c r="CM122">
        <v>20</v>
      </c>
      <c r="CN122">
        <v>0</v>
      </c>
      <c r="CO122">
        <v>251</v>
      </c>
      <c r="CP122">
        <v>263.12799999999999</v>
      </c>
      <c r="CQ122">
        <v>900.81299999999999</v>
      </c>
      <c r="CR122">
        <v>0.80300000000000005</v>
      </c>
      <c r="CS122">
        <v>28.018000000000001</v>
      </c>
      <c r="CT122">
        <v>257</v>
      </c>
      <c r="CU122">
        <v>888</v>
      </c>
      <c r="CV122">
        <v>124.824</v>
      </c>
      <c r="CW122">
        <v>20.695</v>
      </c>
      <c r="CX122">
        <v>1.339</v>
      </c>
      <c r="CY122">
        <v>0.747</v>
      </c>
      <c r="CZ122">
        <v>0.92100000000000004</v>
      </c>
      <c r="DA122">
        <v>0</v>
      </c>
      <c r="DB122">
        <v>255</v>
      </c>
      <c r="DC122" s="6">
        <f t="shared" si="101"/>
        <v>747.33023236050076</v>
      </c>
      <c r="DD122" s="5" t="str">
        <f t="shared" si="102"/>
        <v xml:space="preserve"> </v>
      </c>
      <c r="DE122" s="5">
        <f t="shared" si="103"/>
        <v>1</v>
      </c>
      <c r="DF122" s="5" t="str">
        <f t="shared" si="104"/>
        <v xml:space="preserve"> </v>
      </c>
      <c r="DG122" s="5">
        <f t="shared" si="105"/>
        <v>65.343999999999994</v>
      </c>
      <c r="EI122" s="6"/>
      <c r="EJ122" s="5"/>
      <c r="EK122" s="5"/>
      <c r="EL122" s="5"/>
      <c r="EM122" s="5"/>
    </row>
    <row r="123" spans="21:143" x14ac:dyDescent="0.25">
      <c r="U123">
        <v>110</v>
      </c>
      <c r="V123">
        <v>1701</v>
      </c>
      <c r="Y123">
        <v>85.978999999999999</v>
      </c>
      <c r="Z123">
        <v>58.176000000000002</v>
      </c>
      <c r="AA123">
        <v>85</v>
      </c>
      <c r="AB123">
        <v>1</v>
      </c>
      <c r="AC123">
        <v>254</v>
      </c>
      <c r="AD123">
        <v>1004.321</v>
      </c>
      <c r="AE123">
        <v>1079.558</v>
      </c>
      <c r="AF123">
        <v>0.82599999999999996</v>
      </c>
      <c r="AG123">
        <v>59.033999999999999</v>
      </c>
      <c r="AH123">
        <v>976</v>
      </c>
      <c r="AI123">
        <v>1081</v>
      </c>
      <c r="AJ123">
        <v>10.739000000000001</v>
      </c>
      <c r="AK123">
        <v>41.904000000000003</v>
      </c>
      <c r="AL123">
        <v>1.351</v>
      </c>
      <c r="AM123">
        <v>0.74</v>
      </c>
      <c r="AN123">
        <v>0.95099999999999996</v>
      </c>
      <c r="AO123">
        <v>0</v>
      </c>
      <c r="AP123">
        <v>255</v>
      </c>
      <c r="AQ123" s="6">
        <f t="shared" si="97"/>
        <v>586.84147942353229</v>
      </c>
      <c r="AR123" s="5" t="str">
        <f t="shared" si="98"/>
        <v xml:space="preserve"> </v>
      </c>
      <c r="AS123" s="5">
        <f t="shared" si="99"/>
        <v>1</v>
      </c>
      <c r="AT123" s="5" t="str">
        <f t="shared" si="89"/>
        <v xml:space="preserve"> </v>
      </c>
      <c r="AU123" s="5">
        <f t="shared" si="90"/>
        <v>58.176000000000002</v>
      </c>
      <c r="BA123">
        <v>110</v>
      </c>
      <c r="BB123">
        <v>768</v>
      </c>
      <c r="BE123">
        <v>86.688000000000002</v>
      </c>
      <c r="BF123">
        <v>36.124000000000002</v>
      </c>
      <c r="BG123">
        <v>62</v>
      </c>
      <c r="BH123">
        <v>8</v>
      </c>
      <c r="BI123">
        <v>180</v>
      </c>
      <c r="BJ123">
        <v>179.327</v>
      </c>
      <c r="BK123">
        <v>826.14800000000002</v>
      </c>
      <c r="BL123">
        <v>0.77300000000000002</v>
      </c>
      <c r="BM123">
        <v>43.966000000000001</v>
      </c>
      <c r="BN123">
        <v>159</v>
      </c>
      <c r="BO123">
        <v>831</v>
      </c>
      <c r="BP123">
        <v>17.199000000000002</v>
      </c>
      <c r="BQ123">
        <v>23.58</v>
      </c>
      <c r="BR123">
        <v>1.9330000000000001</v>
      </c>
      <c r="BS123">
        <v>0.51700000000000002</v>
      </c>
      <c r="BT123">
        <v>0.94499999999999995</v>
      </c>
      <c r="BU123">
        <v>0</v>
      </c>
      <c r="BV123">
        <v>255</v>
      </c>
      <c r="BW123" s="6">
        <f t="shared" si="106"/>
        <v>588.77323533683159</v>
      </c>
      <c r="BX123" s="5" t="str">
        <f t="shared" si="107"/>
        <v xml:space="preserve"> </v>
      </c>
      <c r="BY123" s="5">
        <f t="shared" si="108"/>
        <v>1</v>
      </c>
      <c r="BZ123" s="5" t="str">
        <f t="shared" si="91"/>
        <v xml:space="preserve"> </v>
      </c>
      <c r="CA123" s="5">
        <f t="shared" si="92"/>
        <v>36.124000000000002</v>
      </c>
      <c r="CG123">
        <v>110</v>
      </c>
      <c r="CH123">
        <v>865</v>
      </c>
      <c r="CK123">
        <v>88.831000000000003</v>
      </c>
      <c r="CL123">
        <v>23.454999999999998</v>
      </c>
      <c r="CM123">
        <v>69</v>
      </c>
      <c r="CN123">
        <v>32</v>
      </c>
      <c r="CO123">
        <v>160</v>
      </c>
      <c r="CP123">
        <v>1004.651</v>
      </c>
      <c r="CQ123">
        <v>910.83399999999995</v>
      </c>
      <c r="CR123">
        <v>0.64800000000000002</v>
      </c>
      <c r="CS123">
        <v>50.249000000000002</v>
      </c>
      <c r="CT123">
        <v>983</v>
      </c>
      <c r="CU123">
        <v>928</v>
      </c>
      <c r="CV123">
        <v>31.158999999999999</v>
      </c>
      <c r="CW123">
        <v>25.132000000000001</v>
      </c>
      <c r="CX123">
        <v>2.1560000000000001</v>
      </c>
      <c r="CY123">
        <v>0.46400000000000002</v>
      </c>
      <c r="CZ123">
        <v>0.84799999999999998</v>
      </c>
      <c r="DA123">
        <v>0</v>
      </c>
      <c r="DB123">
        <v>255</v>
      </c>
      <c r="DC123" s="6">
        <f t="shared" si="101"/>
        <v>71.323152159729972</v>
      </c>
      <c r="DD123" s="5">
        <f t="shared" si="102"/>
        <v>1</v>
      </c>
      <c r="DE123" s="5" t="str">
        <f t="shared" si="103"/>
        <v xml:space="preserve"> </v>
      </c>
      <c r="DF123" s="5">
        <f t="shared" si="104"/>
        <v>23.454999999999998</v>
      </c>
      <c r="DG123" s="5" t="str">
        <f t="shared" si="105"/>
        <v xml:space="preserve"> </v>
      </c>
      <c r="EI123" s="6"/>
      <c r="EJ123" s="5"/>
      <c r="EK123" s="5"/>
      <c r="EL123" s="5"/>
      <c r="EM123" s="5"/>
    </row>
    <row r="124" spans="21:143" x14ac:dyDescent="0.25">
      <c r="U124">
        <v>111</v>
      </c>
      <c r="V124">
        <v>2168</v>
      </c>
      <c r="Y124">
        <v>135.19900000000001</v>
      </c>
      <c r="Z124">
        <v>44.790999999999997</v>
      </c>
      <c r="AA124">
        <v>166</v>
      </c>
      <c r="AB124">
        <v>4</v>
      </c>
      <c r="AC124">
        <v>235</v>
      </c>
      <c r="AD124">
        <v>476.99900000000002</v>
      </c>
      <c r="AE124">
        <v>1093.1010000000001</v>
      </c>
      <c r="AF124">
        <v>0.83499999999999996</v>
      </c>
      <c r="AG124">
        <v>66.730999999999995</v>
      </c>
      <c r="AH124">
        <v>463</v>
      </c>
      <c r="AI124">
        <v>1064</v>
      </c>
      <c r="AJ124">
        <v>119.63800000000001</v>
      </c>
      <c r="AK124">
        <v>44.603000000000002</v>
      </c>
      <c r="AL124">
        <v>1.4810000000000001</v>
      </c>
      <c r="AM124">
        <v>0.67500000000000004</v>
      </c>
      <c r="AN124">
        <v>0.96199999999999997</v>
      </c>
      <c r="AO124">
        <v>0</v>
      </c>
      <c r="AP124">
        <v>255</v>
      </c>
      <c r="AQ124" s="6">
        <f t="shared" si="97"/>
        <v>528.00336296751004</v>
      </c>
      <c r="AR124" s="5" t="str">
        <f t="shared" si="98"/>
        <v xml:space="preserve"> </v>
      </c>
      <c r="AS124" s="5">
        <f t="shared" si="99"/>
        <v>1</v>
      </c>
      <c r="AT124" s="5" t="str">
        <f t="shared" si="89"/>
        <v xml:space="preserve"> </v>
      </c>
      <c r="AU124" s="5">
        <f t="shared" si="90"/>
        <v>44.790999999999997</v>
      </c>
      <c r="BA124">
        <v>111</v>
      </c>
      <c r="BB124">
        <v>1393</v>
      </c>
      <c r="BE124">
        <v>137.78700000000001</v>
      </c>
      <c r="BF124">
        <v>29.373000000000001</v>
      </c>
      <c r="BG124">
        <v>141</v>
      </c>
      <c r="BH124">
        <v>47</v>
      </c>
      <c r="BI124">
        <v>224</v>
      </c>
      <c r="BJ124">
        <v>853.55100000000004</v>
      </c>
      <c r="BK124">
        <v>840.78599999999994</v>
      </c>
      <c r="BL124">
        <v>0.82599999999999996</v>
      </c>
      <c r="BM124">
        <v>52.478999999999999</v>
      </c>
      <c r="BN124">
        <v>832</v>
      </c>
      <c r="BO124">
        <v>825</v>
      </c>
      <c r="BP124">
        <v>149.036</v>
      </c>
      <c r="BQ124">
        <v>33.414000000000001</v>
      </c>
      <c r="BR124">
        <v>1.603</v>
      </c>
      <c r="BS124">
        <v>0.624</v>
      </c>
      <c r="BT124">
        <v>0.94299999999999995</v>
      </c>
      <c r="BU124">
        <v>0</v>
      </c>
      <c r="BV124">
        <v>255</v>
      </c>
      <c r="BW124" s="6">
        <f t="shared" si="106"/>
        <v>137.05139128443747</v>
      </c>
      <c r="BX124" s="5">
        <f t="shared" si="107"/>
        <v>1</v>
      </c>
      <c r="BY124" s="5" t="str">
        <f t="shared" si="108"/>
        <v xml:space="preserve"> </v>
      </c>
      <c r="BZ124" s="5">
        <f t="shared" si="91"/>
        <v>29.373000000000001</v>
      </c>
      <c r="CA124" s="5" t="str">
        <f t="shared" si="92"/>
        <v xml:space="preserve"> </v>
      </c>
      <c r="CG124">
        <v>111</v>
      </c>
      <c r="CH124">
        <v>776</v>
      </c>
      <c r="CK124">
        <v>108.34099999999999</v>
      </c>
      <c r="CL124">
        <v>29.544</v>
      </c>
      <c r="CM124">
        <v>96</v>
      </c>
      <c r="CN124">
        <v>43</v>
      </c>
      <c r="CO124">
        <v>205</v>
      </c>
      <c r="CP124">
        <v>563.23299999999995</v>
      </c>
      <c r="CQ124">
        <v>941.8</v>
      </c>
      <c r="CR124">
        <v>0.70099999999999996</v>
      </c>
      <c r="CS124">
        <v>43.932000000000002</v>
      </c>
      <c r="CT124">
        <v>539</v>
      </c>
      <c r="CU124">
        <v>950</v>
      </c>
      <c r="CV124">
        <v>11.821</v>
      </c>
      <c r="CW124">
        <v>28</v>
      </c>
      <c r="CX124">
        <v>1.591</v>
      </c>
      <c r="CY124">
        <v>0.628</v>
      </c>
      <c r="CZ124">
        <v>0.92400000000000004</v>
      </c>
      <c r="DA124">
        <v>0</v>
      </c>
      <c r="DB124">
        <v>255</v>
      </c>
      <c r="DC124" s="6">
        <f t="shared" si="101"/>
        <v>456.30817408632959</v>
      </c>
      <c r="DD124" s="5" t="str">
        <f t="shared" si="102"/>
        <v xml:space="preserve"> </v>
      </c>
      <c r="DE124" s="5">
        <f t="shared" si="103"/>
        <v>1</v>
      </c>
      <c r="DF124" s="5" t="str">
        <f t="shared" si="104"/>
        <v xml:space="preserve"> </v>
      </c>
      <c r="DG124" s="5">
        <f t="shared" si="105"/>
        <v>29.544</v>
      </c>
      <c r="EI124" s="6"/>
      <c r="EJ124" s="5"/>
      <c r="EK124" s="5"/>
      <c r="EL124" s="5"/>
      <c r="EM124" s="5"/>
    </row>
    <row r="125" spans="21:143" x14ac:dyDescent="0.25">
      <c r="U125">
        <v>112</v>
      </c>
      <c r="V125">
        <v>1193</v>
      </c>
      <c r="Y125">
        <v>99.379000000000005</v>
      </c>
      <c r="Z125">
        <v>60.67</v>
      </c>
      <c r="AA125">
        <v>90</v>
      </c>
      <c r="AB125">
        <v>7</v>
      </c>
      <c r="AC125">
        <v>245</v>
      </c>
      <c r="AD125">
        <v>547.00800000000004</v>
      </c>
      <c r="AE125">
        <v>1090.884</v>
      </c>
      <c r="AF125">
        <v>0.84399999999999997</v>
      </c>
      <c r="AG125">
        <v>46.615000000000002</v>
      </c>
      <c r="AH125">
        <v>526</v>
      </c>
      <c r="AI125">
        <v>1082</v>
      </c>
      <c r="AJ125">
        <v>144.60499999999999</v>
      </c>
      <c r="AK125">
        <v>35.808999999999997</v>
      </c>
      <c r="AL125">
        <v>1.2529999999999999</v>
      </c>
      <c r="AM125">
        <v>0.79800000000000004</v>
      </c>
      <c r="AN125">
        <v>0.94399999999999995</v>
      </c>
      <c r="AO125">
        <v>0</v>
      </c>
      <c r="AP125">
        <v>255</v>
      </c>
      <c r="AQ125" s="6">
        <f t="shared" si="97"/>
        <v>505.02237889919303</v>
      </c>
      <c r="AR125" s="5" t="str">
        <f t="shared" si="98"/>
        <v xml:space="preserve"> </v>
      </c>
      <c r="AS125" s="5">
        <f t="shared" si="99"/>
        <v>1</v>
      </c>
      <c r="AT125" s="5" t="str">
        <f t="shared" si="89"/>
        <v xml:space="preserve"> </v>
      </c>
      <c r="AU125" s="5">
        <f t="shared" si="90"/>
        <v>60.67</v>
      </c>
      <c r="BA125">
        <v>112</v>
      </c>
      <c r="BB125">
        <v>525</v>
      </c>
      <c r="BE125">
        <v>124.878</v>
      </c>
      <c r="BF125">
        <v>18.867000000000001</v>
      </c>
      <c r="BG125">
        <v>131</v>
      </c>
      <c r="BH125">
        <v>48</v>
      </c>
      <c r="BI125">
        <v>191</v>
      </c>
      <c r="BJ125">
        <v>750.923</v>
      </c>
      <c r="BK125">
        <v>838.77599999999995</v>
      </c>
      <c r="BL125">
        <v>0.86699999999999999</v>
      </c>
      <c r="BM125">
        <v>30.61</v>
      </c>
      <c r="BN125">
        <v>740</v>
      </c>
      <c r="BO125">
        <v>848</v>
      </c>
      <c r="BP125">
        <v>38.366999999999997</v>
      </c>
      <c r="BQ125">
        <v>24.152999999999999</v>
      </c>
      <c r="BR125">
        <v>1.2609999999999999</v>
      </c>
      <c r="BS125">
        <v>0.79300000000000004</v>
      </c>
      <c r="BT125">
        <v>0.94399999999999995</v>
      </c>
      <c r="BU125">
        <v>0</v>
      </c>
      <c r="BV125">
        <v>255</v>
      </c>
      <c r="BW125" s="6">
        <f t="shared" si="106"/>
        <v>100.22200070343828</v>
      </c>
      <c r="BX125" s="5">
        <f t="shared" si="107"/>
        <v>1</v>
      </c>
      <c r="BY125" s="5" t="str">
        <f t="shared" si="108"/>
        <v xml:space="preserve"> </v>
      </c>
      <c r="BZ125" s="5">
        <f t="shared" si="91"/>
        <v>18.867000000000001</v>
      </c>
      <c r="CA125" s="5" t="str">
        <f t="shared" si="92"/>
        <v xml:space="preserve"> </v>
      </c>
      <c r="CG125">
        <v>112</v>
      </c>
      <c r="CH125">
        <v>1005</v>
      </c>
      <c r="CK125">
        <v>128.834</v>
      </c>
      <c r="CL125">
        <v>44.252000000000002</v>
      </c>
      <c r="CM125">
        <v>136</v>
      </c>
      <c r="CN125">
        <v>29</v>
      </c>
      <c r="CO125">
        <v>255</v>
      </c>
      <c r="CP125">
        <v>389.46800000000002</v>
      </c>
      <c r="CQ125">
        <v>960.75300000000004</v>
      </c>
      <c r="CR125">
        <v>0.67800000000000005</v>
      </c>
      <c r="CS125">
        <v>45.277000000000001</v>
      </c>
      <c r="CT125">
        <v>373</v>
      </c>
      <c r="CU125">
        <v>948</v>
      </c>
      <c r="CV125">
        <v>133.21</v>
      </c>
      <c r="CW125">
        <v>34.808</v>
      </c>
      <c r="CX125">
        <v>1.1599999999999999</v>
      </c>
      <c r="CY125">
        <v>0.86199999999999999</v>
      </c>
      <c r="CZ125">
        <v>0.86899999999999999</v>
      </c>
      <c r="DA125">
        <v>0</v>
      </c>
      <c r="DB125">
        <v>255</v>
      </c>
      <c r="DC125" s="6">
        <f t="shared" si="101"/>
        <v>630.23506411496976</v>
      </c>
      <c r="DD125" s="5" t="str">
        <f t="shared" si="102"/>
        <v xml:space="preserve"> </v>
      </c>
      <c r="DE125" s="5">
        <f t="shared" si="103"/>
        <v>1</v>
      </c>
      <c r="DF125" s="5" t="str">
        <f t="shared" si="104"/>
        <v xml:space="preserve"> </v>
      </c>
      <c r="DG125" s="5">
        <f t="shared" si="105"/>
        <v>44.252000000000002</v>
      </c>
      <c r="EI125" s="6"/>
      <c r="EJ125" s="5"/>
      <c r="EK125" s="5"/>
      <c r="EL125" s="5"/>
      <c r="EM125" s="5"/>
    </row>
    <row r="126" spans="21:143" x14ac:dyDescent="0.25">
      <c r="U126">
        <v>113</v>
      </c>
      <c r="V126">
        <v>2104</v>
      </c>
      <c r="Y126">
        <v>109.008</v>
      </c>
      <c r="Z126">
        <v>59.100999999999999</v>
      </c>
      <c r="AA126">
        <v>99</v>
      </c>
      <c r="AB126">
        <v>0</v>
      </c>
      <c r="AC126">
        <v>247</v>
      </c>
      <c r="AD126">
        <v>569.16399999999999</v>
      </c>
      <c r="AE126">
        <v>1118.5719999999999</v>
      </c>
      <c r="AF126">
        <v>0.36599999999999999</v>
      </c>
      <c r="AG126">
        <v>85.070999999999998</v>
      </c>
      <c r="AH126">
        <v>558</v>
      </c>
      <c r="AI126">
        <v>1157</v>
      </c>
      <c r="AJ126">
        <v>72.203999999999994</v>
      </c>
      <c r="AK126">
        <v>39.896000000000001</v>
      </c>
      <c r="AL126">
        <v>2.5350000000000001</v>
      </c>
      <c r="AM126">
        <v>0.39400000000000002</v>
      </c>
      <c r="AN126">
        <v>0.82499999999999996</v>
      </c>
      <c r="AO126">
        <v>0</v>
      </c>
      <c r="AP126">
        <v>255</v>
      </c>
      <c r="AQ126" s="6">
        <f t="shared" si="97"/>
        <v>527.45857252015537</v>
      </c>
      <c r="AR126" s="5" t="str">
        <f t="shared" si="98"/>
        <v xml:space="preserve"> </v>
      </c>
      <c r="AS126" s="5">
        <f t="shared" si="99"/>
        <v>1</v>
      </c>
      <c r="AT126" s="5" t="str">
        <f t="shared" si="89"/>
        <v xml:space="preserve"> </v>
      </c>
      <c r="AU126" s="5">
        <f t="shared" si="90"/>
        <v>59.100999999999999</v>
      </c>
      <c r="BA126">
        <v>113</v>
      </c>
      <c r="BB126">
        <v>654</v>
      </c>
      <c r="BE126">
        <v>80.885000000000005</v>
      </c>
      <c r="BF126">
        <v>31.526</v>
      </c>
      <c r="BG126">
        <v>75</v>
      </c>
      <c r="BH126">
        <v>0</v>
      </c>
      <c r="BI126">
        <v>180</v>
      </c>
      <c r="BJ126">
        <v>600.79100000000005</v>
      </c>
      <c r="BK126">
        <v>846.13499999999999</v>
      </c>
      <c r="BL126">
        <v>0.84599999999999997</v>
      </c>
      <c r="BM126">
        <v>36.359000000000002</v>
      </c>
      <c r="BN126">
        <v>586</v>
      </c>
      <c r="BO126">
        <v>838</v>
      </c>
      <c r="BP126">
        <v>148.49600000000001</v>
      </c>
      <c r="BQ126">
        <v>25.827000000000002</v>
      </c>
      <c r="BR126">
        <v>1.462</v>
      </c>
      <c r="BS126">
        <v>0.68400000000000005</v>
      </c>
      <c r="BT126">
        <v>0.94399999999999995</v>
      </c>
      <c r="BU126">
        <v>0</v>
      </c>
      <c r="BV126">
        <v>255</v>
      </c>
      <c r="BW126" s="6">
        <f t="shared" si="106"/>
        <v>193.1863574324025</v>
      </c>
      <c r="BX126" s="5">
        <f t="shared" si="107"/>
        <v>1</v>
      </c>
      <c r="BY126" s="5" t="str">
        <f t="shared" si="108"/>
        <v xml:space="preserve"> </v>
      </c>
      <c r="BZ126" s="5">
        <f t="shared" si="91"/>
        <v>31.526</v>
      </c>
      <c r="CA126" s="5" t="str">
        <f t="shared" si="92"/>
        <v xml:space="preserve"> </v>
      </c>
      <c r="CG126">
        <v>113</v>
      </c>
      <c r="CH126">
        <v>888</v>
      </c>
      <c r="CK126">
        <v>122.931</v>
      </c>
      <c r="CL126">
        <v>48.468000000000004</v>
      </c>
      <c r="CM126">
        <v>166</v>
      </c>
      <c r="CN126">
        <v>5</v>
      </c>
      <c r="CO126">
        <v>223</v>
      </c>
      <c r="CP126">
        <v>350.68700000000001</v>
      </c>
      <c r="CQ126">
        <v>971.49199999999996</v>
      </c>
      <c r="CR126">
        <v>0.65900000000000003</v>
      </c>
      <c r="CS126">
        <v>50.12</v>
      </c>
      <c r="CT126">
        <v>338</v>
      </c>
      <c r="CU126">
        <v>993</v>
      </c>
      <c r="CV126">
        <v>61.39</v>
      </c>
      <c r="CW126">
        <v>27.207999999999998</v>
      </c>
      <c r="CX126">
        <v>2.1150000000000002</v>
      </c>
      <c r="CY126">
        <v>0.47299999999999998</v>
      </c>
      <c r="CZ126">
        <v>0.877</v>
      </c>
      <c r="DA126">
        <v>0</v>
      </c>
      <c r="DB126">
        <v>255</v>
      </c>
      <c r="DC126" s="6">
        <f t="shared" si="101"/>
        <v>670.36432043031652</v>
      </c>
      <c r="DD126" s="5" t="str">
        <f t="shared" si="102"/>
        <v xml:space="preserve"> </v>
      </c>
      <c r="DE126" s="5">
        <f t="shared" si="103"/>
        <v>1</v>
      </c>
      <c r="DF126" s="5" t="str">
        <f t="shared" si="104"/>
        <v xml:space="preserve"> </v>
      </c>
      <c r="DG126" s="5">
        <f t="shared" si="105"/>
        <v>48.468000000000004</v>
      </c>
      <c r="EI126" s="6"/>
      <c r="EJ126" s="5"/>
      <c r="EK126" s="5"/>
      <c r="EL126" s="5"/>
      <c r="EM126" s="5"/>
    </row>
    <row r="127" spans="21:143" x14ac:dyDescent="0.25">
      <c r="U127">
        <v>114</v>
      </c>
      <c r="V127">
        <v>1685</v>
      </c>
      <c r="Y127">
        <v>120.29300000000001</v>
      </c>
      <c r="Z127">
        <v>48.343000000000004</v>
      </c>
      <c r="AA127">
        <v>158</v>
      </c>
      <c r="AB127">
        <v>17</v>
      </c>
      <c r="AC127">
        <v>245</v>
      </c>
      <c r="AD127">
        <v>911.42</v>
      </c>
      <c r="AE127">
        <v>1105.5899999999999</v>
      </c>
      <c r="AF127">
        <v>0.57899999999999996</v>
      </c>
      <c r="AG127">
        <v>73.498000000000005</v>
      </c>
      <c r="AH127">
        <v>877</v>
      </c>
      <c r="AI127">
        <v>1112</v>
      </c>
      <c r="AJ127">
        <v>14.981999999999999</v>
      </c>
      <c r="AK127">
        <v>31.832999999999998</v>
      </c>
      <c r="AL127">
        <v>2.6019999999999999</v>
      </c>
      <c r="AM127">
        <v>0.38400000000000001</v>
      </c>
      <c r="AN127">
        <v>0.85299999999999998</v>
      </c>
      <c r="AO127">
        <v>0</v>
      </c>
      <c r="AP127">
        <v>255</v>
      </c>
      <c r="AQ127" s="6">
        <f t="shared" si="97"/>
        <v>561.95166543128948</v>
      </c>
      <c r="AR127" s="5" t="str">
        <f t="shared" si="98"/>
        <v xml:space="preserve"> </v>
      </c>
      <c r="AS127" s="5">
        <f t="shared" si="99"/>
        <v>1</v>
      </c>
      <c r="AT127" s="5" t="str">
        <f t="shared" si="89"/>
        <v xml:space="preserve"> </v>
      </c>
      <c r="AU127" s="5">
        <f t="shared" si="90"/>
        <v>48.343000000000004</v>
      </c>
      <c r="BA127">
        <v>114</v>
      </c>
      <c r="BB127">
        <v>826</v>
      </c>
      <c r="BE127">
        <v>103.706</v>
      </c>
      <c r="BF127">
        <v>35.822000000000003</v>
      </c>
      <c r="BG127">
        <v>79</v>
      </c>
      <c r="BH127">
        <v>32</v>
      </c>
      <c r="BI127">
        <v>211</v>
      </c>
      <c r="BJ127">
        <v>560.48800000000006</v>
      </c>
      <c r="BK127">
        <v>852.23099999999999</v>
      </c>
      <c r="BL127">
        <v>0.81100000000000005</v>
      </c>
      <c r="BM127">
        <v>39.408000000000001</v>
      </c>
      <c r="BN127">
        <v>545</v>
      </c>
      <c r="BO127">
        <v>842</v>
      </c>
      <c r="BP127">
        <v>144.29300000000001</v>
      </c>
      <c r="BQ127">
        <v>31.213999999999999</v>
      </c>
      <c r="BR127">
        <v>1.276</v>
      </c>
      <c r="BS127">
        <v>0.78400000000000003</v>
      </c>
      <c r="BT127">
        <v>0.93300000000000005</v>
      </c>
      <c r="BU127">
        <v>0</v>
      </c>
      <c r="BV127">
        <v>255</v>
      </c>
      <c r="BW127" s="6">
        <f t="shared" si="106"/>
        <v>230.76395282842591</v>
      </c>
      <c r="BX127" s="5">
        <f t="shared" si="107"/>
        <v>1</v>
      </c>
      <c r="BY127" s="5" t="str">
        <f t="shared" si="108"/>
        <v xml:space="preserve"> </v>
      </c>
      <c r="BZ127" s="5">
        <f t="shared" si="91"/>
        <v>35.822000000000003</v>
      </c>
      <c r="CA127" s="5" t="str">
        <f t="shared" si="92"/>
        <v xml:space="preserve"> </v>
      </c>
      <c r="CG127">
        <v>114</v>
      </c>
      <c r="CH127">
        <v>1252</v>
      </c>
      <c r="CK127">
        <v>109.384</v>
      </c>
      <c r="CL127">
        <v>47.058</v>
      </c>
      <c r="CM127">
        <v>125</v>
      </c>
      <c r="CN127">
        <v>0</v>
      </c>
      <c r="CO127">
        <v>228</v>
      </c>
      <c r="CP127">
        <v>428.33699999999999</v>
      </c>
      <c r="CQ127">
        <v>993.60199999999998</v>
      </c>
      <c r="CR127">
        <v>0.73</v>
      </c>
      <c r="CS127">
        <v>52.01</v>
      </c>
      <c r="CT127">
        <v>405</v>
      </c>
      <c r="CU127">
        <v>984</v>
      </c>
      <c r="CV127">
        <v>142.02799999999999</v>
      </c>
      <c r="CW127">
        <v>39.374000000000002</v>
      </c>
      <c r="CX127">
        <v>1.3120000000000001</v>
      </c>
      <c r="CY127">
        <v>0.76200000000000001</v>
      </c>
      <c r="CZ127">
        <v>0.92600000000000005</v>
      </c>
      <c r="DA127">
        <v>0</v>
      </c>
      <c r="DB127">
        <v>255</v>
      </c>
      <c r="DC127" s="6">
        <f t="shared" si="101"/>
        <v>599.72261346892697</v>
      </c>
      <c r="DD127" s="5" t="str">
        <f t="shared" si="102"/>
        <v xml:space="preserve"> </v>
      </c>
      <c r="DE127" s="5">
        <f t="shared" si="103"/>
        <v>1</v>
      </c>
      <c r="DF127" s="5" t="str">
        <f t="shared" si="104"/>
        <v xml:space="preserve"> </v>
      </c>
      <c r="DG127" s="5">
        <f t="shared" si="105"/>
        <v>47.058</v>
      </c>
      <c r="EI127" s="6"/>
      <c r="EJ127" s="5"/>
      <c r="EK127" s="5"/>
      <c r="EL127" s="5"/>
      <c r="EM127" s="5"/>
    </row>
    <row r="128" spans="21:143" x14ac:dyDescent="0.25">
      <c r="U128">
        <v>115</v>
      </c>
      <c r="V128">
        <v>1667</v>
      </c>
      <c r="Y128">
        <v>98.045000000000002</v>
      </c>
      <c r="Z128">
        <v>50.704000000000001</v>
      </c>
      <c r="AA128">
        <v>78</v>
      </c>
      <c r="AB128">
        <v>1</v>
      </c>
      <c r="AC128">
        <v>228</v>
      </c>
      <c r="AD128">
        <v>523.34900000000005</v>
      </c>
      <c r="AE128">
        <v>1119.519</v>
      </c>
      <c r="AF128">
        <v>0.76400000000000001</v>
      </c>
      <c r="AG128">
        <v>59.942</v>
      </c>
      <c r="AH128">
        <v>515</v>
      </c>
      <c r="AI128">
        <v>1091</v>
      </c>
      <c r="AJ128">
        <v>117.848</v>
      </c>
      <c r="AK128">
        <v>42.753</v>
      </c>
      <c r="AL128">
        <v>1.337</v>
      </c>
      <c r="AM128">
        <v>0.748</v>
      </c>
      <c r="AN128">
        <v>0.92400000000000004</v>
      </c>
      <c r="AO128">
        <v>0</v>
      </c>
      <c r="AP128">
        <v>255</v>
      </c>
      <c r="AQ128" s="6">
        <f t="shared" si="97"/>
        <v>538.66992110289584</v>
      </c>
      <c r="AR128" s="5" t="str">
        <f t="shared" si="98"/>
        <v xml:space="preserve"> </v>
      </c>
      <c r="AS128" s="5">
        <f t="shared" si="99"/>
        <v>1</v>
      </c>
      <c r="AT128" s="5" t="str">
        <f t="shared" si="89"/>
        <v xml:space="preserve"> </v>
      </c>
      <c r="AU128" s="5">
        <f t="shared" si="90"/>
        <v>50.704000000000001</v>
      </c>
      <c r="BA128">
        <v>115</v>
      </c>
      <c r="BB128">
        <v>931</v>
      </c>
      <c r="BE128">
        <v>132.58500000000001</v>
      </c>
      <c r="BF128">
        <v>41.523000000000003</v>
      </c>
      <c r="BG128">
        <v>113</v>
      </c>
      <c r="BH128">
        <v>0</v>
      </c>
      <c r="BI128">
        <v>224</v>
      </c>
      <c r="BJ128">
        <v>901.76199999999994</v>
      </c>
      <c r="BK128">
        <v>856.529</v>
      </c>
      <c r="BL128">
        <v>0.70899999999999996</v>
      </c>
      <c r="BM128">
        <v>49.679000000000002</v>
      </c>
      <c r="BN128">
        <v>887</v>
      </c>
      <c r="BO128">
        <v>841</v>
      </c>
      <c r="BP128">
        <v>130.101</v>
      </c>
      <c r="BQ128">
        <v>30.375</v>
      </c>
      <c r="BR128">
        <v>1.7529999999999999</v>
      </c>
      <c r="BS128">
        <v>0.56999999999999995</v>
      </c>
      <c r="BT128">
        <v>0.89800000000000002</v>
      </c>
      <c r="BU128">
        <v>0</v>
      </c>
      <c r="BV128">
        <v>255</v>
      </c>
      <c r="BW128" s="6">
        <f t="shared" si="106"/>
        <v>182.80823609728301</v>
      </c>
      <c r="BX128" s="5">
        <f t="shared" si="107"/>
        <v>1</v>
      </c>
      <c r="BY128" s="5" t="str">
        <f t="shared" si="108"/>
        <v xml:space="preserve"> </v>
      </c>
      <c r="BZ128" s="5">
        <f t="shared" si="91"/>
        <v>41.523000000000003</v>
      </c>
      <c r="CA128" s="5" t="str">
        <f t="shared" si="92"/>
        <v xml:space="preserve"> </v>
      </c>
      <c r="CG128">
        <v>115</v>
      </c>
      <c r="CH128">
        <v>1151</v>
      </c>
      <c r="CK128">
        <v>80.352000000000004</v>
      </c>
      <c r="CL128">
        <v>19.579999999999998</v>
      </c>
      <c r="CM128">
        <v>76</v>
      </c>
      <c r="CN128">
        <v>21</v>
      </c>
      <c r="CO128">
        <v>166</v>
      </c>
      <c r="CP128">
        <v>757.93799999999999</v>
      </c>
      <c r="CQ128">
        <v>1000.028</v>
      </c>
      <c r="CR128">
        <v>0.79900000000000004</v>
      </c>
      <c r="CS128">
        <v>43.932000000000002</v>
      </c>
      <c r="CT128">
        <v>736</v>
      </c>
      <c r="CU128">
        <v>995</v>
      </c>
      <c r="CV128">
        <v>168.179</v>
      </c>
      <c r="CW128">
        <v>38.183999999999997</v>
      </c>
      <c r="CX128">
        <v>1.1379999999999999</v>
      </c>
      <c r="CY128">
        <v>0.879</v>
      </c>
      <c r="CZ128">
        <v>0.92300000000000004</v>
      </c>
      <c r="DA128">
        <v>0</v>
      </c>
      <c r="DB128">
        <v>255</v>
      </c>
      <c r="DC128" s="6">
        <f t="shared" si="101"/>
        <v>297.06112930674726</v>
      </c>
      <c r="DD128" s="5">
        <f t="shared" si="102"/>
        <v>1</v>
      </c>
      <c r="DE128" s="5" t="str">
        <f t="shared" si="103"/>
        <v xml:space="preserve"> </v>
      </c>
      <c r="DF128" s="5">
        <f t="shared" si="104"/>
        <v>19.579999999999998</v>
      </c>
      <c r="DG128" s="5" t="str">
        <f t="shared" si="105"/>
        <v xml:space="preserve"> </v>
      </c>
      <c r="EI128" s="6"/>
      <c r="EJ128" s="5"/>
      <c r="EK128" s="5"/>
      <c r="EL128" s="5"/>
      <c r="EM128" s="5"/>
    </row>
    <row r="129" spans="21:143" x14ac:dyDescent="0.25">
      <c r="U129">
        <v>116</v>
      </c>
      <c r="V129">
        <v>1943</v>
      </c>
      <c r="Y129">
        <v>115.014</v>
      </c>
      <c r="Z129">
        <v>44.81</v>
      </c>
      <c r="AA129">
        <v>74</v>
      </c>
      <c r="AB129">
        <v>7</v>
      </c>
      <c r="AC129">
        <v>236</v>
      </c>
      <c r="AD129">
        <v>649.14599999999996</v>
      </c>
      <c r="AE129">
        <v>1118.425</v>
      </c>
      <c r="AF129">
        <v>0.81200000000000006</v>
      </c>
      <c r="AG129">
        <v>65.299000000000007</v>
      </c>
      <c r="AH129">
        <v>626</v>
      </c>
      <c r="AI129">
        <v>1093</v>
      </c>
      <c r="AJ129">
        <v>130.03</v>
      </c>
      <c r="AK129">
        <v>43.841000000000001</v>
      </c>
      <c r="AL129">
        <v>1.5209999999999999</v>
      </c>
      <c r="AM129">
        <v>0.65700000000000003</v>
      </c>
      <c r="AN129">
        <v>0.94799999999999995</v>
      </c>
      <c r="AO129">
        <v>0</v>
      </c>
      <c r="AP129">
        <v>255</v>
      </c>
      <c r="AQ129" s="6">
        <f t="shared" si="97"/>
        <v>518.62411671845723</v>
      </c>
      <c r="AR129" s="5" t="str">
        <f t="shared" si="98"/>
        <v xml:space="preserve"> </v>
      </c>
      <c r="AS129" s="5">
        <f t="shared" si="99"/>
        <v>1</v>
      </c>
      <c r="AT129" s="5" t="str">
        <f t="shared" si="89"/>
        <v xml:space="preserve"> </v>
      </c>
      <c r="AU129" s="5">
        <f t="shared" si="90"/>
        <v>44.81</v>
      </c>
      <c r="BA129">
        <v>116</v>
      </c>
      <c r="BB129">
        <v>1600</v>
      </c>
      <c r="BE129">
        <v>129.505</v>
      </c>
      <c r="BF129">
        <v>31.446000000000002</v>
      </c>
      <c r="BG129">
        <v>151</v>
      </c>
      <c r="BH129">
        <v>12</v>
      </c>
      <c r="BI129">
        <v>232</v>
      </c>
      <c r="BJ129">
        <v>798.64800000000002</v>
      </c>
      <c r="BK129">
        <v>875.20500000000004</v>
      </c>
      <c r="BL129">
        <v>0.69399999999999995</v>
      </c>
      <c r="BM129">
        <v>67.445999999999998</v>
      </c>
      <c r="BN129">
        <v>785</v>
      </c>
      <c r="BO129">
        <v>844</v>
      </c>
      <c r="BP129">
        <v>105.479</v>
      </c>
      <c r="BQ129">
        <v>32.834000000000003</v>
      </c>
      <c r="BR129">
        <v>2.0369999999999999</v>
      </c>
      <c r="BS129">
        <v>0.49099999999999999</v>
      </c>
      <c r="BT129">
        <v>0.94299999999999995</v>
      </c>
      <c r="BU129">
        <v>0</v>
      </c>
      <c r="BV129">
        <v>255</v>
      </c>
      <c r="BW129" s="6">
        <f t="shared" si="106"/>
        <v>141.02122579597724</v>
      </c>
      <c r="BX129" s="5">
        <f t="shared" si="107"/>
        <v>1</v>
      </c>
      <c r="BY129" s="5" t="str">
        <f t="shared" si="108"/>
        <v xml:space="preserve"> </v>
      </c>
      <c r="BZ129" s="5">
        <f t="shared" si="91"/>
        <v>31.446000000000002</v>
      </c>
      <c r="CA129" s="5" t="str">
        <f t="shared" si="92"/>
        <v xml:space="preserve"> </v>
      </c>
      <c r="CG129">
        <v>116</v>
      </c>
      <c r="CH129">
        <v>802</v>
      </c>
      <c r="CK129">
        <v>88.67</v>
      </c>
      <c r="CL129">
        <v>25.321999999999999</v>
      </c>
      <c r="CM129">
        <v>95</v>
      </c>
      <c r="CN129">
        <v>27</v>
      </c>
      <c r="CO129">
        <v>182</v>
      </c>
      <c r="CP129">
        <v>791.98800000000006</v>
      </c>
      <c r="CQ129">
        <v>1000.359</v>
      </c>
      <c r="CR129">
        <v>0.754</v>
      </c>
      <c r="CS129">
        <v>37.695999999999998</v>
      </c>
      <c r="CT129">
        <v>781</v>
      </c>
      <c r="CU129">
        <v>1016</v>
      </c>
      <c r="CV129">
        <v>68.198999999999998</v>
      </c>
      <c r="CW129">
        <v>29.536999999999999</v>
      </c>
      <c r="CX129">
        <v>1.35</v>
      </c>
      <c r="CY129">
        <v>0.74099999999999999</v>
      </c>
      <c r="CZ129">
        <v>0.89500000000000002</v>
      </c>
      <c r="DA129">
        <v>0</v>
      </c>
      <c r="DB129">
        <v>255</v>
      </c>
      <c r="DC129" s="6">
        <f t="shared" si="101"/>
        <v>269.23130157542977</v>
      </c>
      <c r="DD129" s="5">
        <f t="shared" si="102"/>
        <v>1</v>
      </c>
      <c r="DE129" s="5" t="str">
        <f t="shared" si="103"/>
        <v xml:space="preserve"> </v>
      </c>
      <c r="DF129" s="5">
        <f t="shared" si="104"/>
        <v>25.321999999999999</v>
      </c>
      <c r="DG129" s="5" t="str">
        <f t="shared" si="105"/>
        <v xml:space="preserve"> </v>
      </c>
      <c r="EI129" s="6"/>
      <c r="EJ129" s="5"/>
      <c r="EK129" s="5"/>
      <c r="EL129" s="5"/>
      <c r="EM129" s="5"/>
    </row>
    <row r="130" spans="21:143" x14ac:dyDescent="0.25">
      <c r="U130">
        <v>117</v>
      </c>
      <c r="V130">
        <v>4342</v>
      </c>
      <c r="Y130">
        <v>104.352</v>
      </c>
      <c r="Z130">
        <v>55.753999999999998</v>
      </c>
      <c r="AA130">
        <v>168</v>
      </c>
      <c r="AB130">
        <v>4</v>
      </c>
      <c r="AC130">
        <v>251</v>
      </c>
      <c r="AD130">
        <v>841.64700000000005</v>
      </c>
      <c r="AE130">
        <v>1133.424</v>
      </c>
      <c r="AF130">
        <v>0.33800000000000002</v>
      </c>
      <c r="AG130">
        <v>99.04</v>
      </c>
      <c r="AH130">
        <v>797</v>
      </c>
      <c r="AI130">
        <v>1121</v>
      </c>
      <c r="AJ130">
        <v>163.578</v>
      </c>
      <c r="AK130">
        <v>66</v>
      </c>
      <c r="AL130">
        <v>1.5760000000000001</v>
      </c>
      <c r="AM130">
        <v>0.63500000000000001</v>
      </c>
      <c r="AN130">
        <v>0.90800000000000003</v>
      </c>
      <c r="AO130">
        <v>0</v>
      </c>
      <c r="AP130">
        <v>255</v>
      </c>
      <c r="AQ130" s="6">
        <f t="shared" si="97"/>
        <v>561.5361734421034</v>
      </c>
      <c r="AR130" s="5" t="str">
        <f t="shared" si="98"/>
        <v xml:space="preserve"> </v>
      </c>
      <c r="AS130" s="5">
        <f t="shared" si="99"/>
        <v>1</v>
      </c>
      <c r="AT130" s="5" t="str">
        <f t="shared" si="89"/>
        <v xml:space="preserve"> </v>
      </c>
      <c r="AU130" s="5">
        <f t="shared" si="90"/>
        <v>55.753999999999998</v>
      </c>
      <c r="BA130">
        <v>117</v>
      </c>
      <c r="BB130">
        <v>2624</v>
      </c>
      <c r="BE130">
        <v>116.423</v>
      </c>
      <c r="BF130">
        <v>29.157</v>
      </c>
      <c r="BG130">
        <v>117</v>
      </c>
      <c r="BH130">
        <v>22</v>
      </c>
      <c r="BI130">
        <v>205</v>
      </c>
      <c r="BJ130">
        <v>659.83900000000006</v>
      </c>
      <c r="BK130">
        <v>871.95600000000002</v>
      </c>
      <c r="BL130">
        <v>0.72899999999999998</v>
      </c>
      <c r="BM130">
        <v>74.465000000000003</v>
      </c>
      <c r="BN130">
        <v>626</v>
      </c>
      <c r="BO130">
        <v>854</v>
      </c>
      <c r="BP130">
        <v>165.21700000000001</v>
      </c>
      <c r="BQ130">
        <v>47.582999999999998</v>
      </c>
      <c r="BR130">
        <v>1.6160000000000001</v>
      </c>
      <c r="BS130">
        <v>0.61899999999999999</v>
      </c>
      <c r="BT130">
        <v>0.93</v>
      </c>
      <c r="BU130">
        <v>0</v>
      </c>
      <c r="BV130">
        <v>255</v>
      </c>
      <c r="BW130" s="6">
        <f t="shared" si="106"/>
        <v>167.34843772500531</v>
      </c>
      <c r="BX130" s="5">
        <f t="shared" si="107"/>
        <v>1</v>
      </c>
      <c r="BY130" s="5" t="str">
        <f t="shared" si="108"/>
        <v xml:space="preserve"> </v>
      </c>
      <c r="BZ130" s="5">
        <f t="shared" si="91"/>
        <v>29.157</v>
      </c>
      <c r="CA130" s="5" t="str">
        <f t="shared" si="92"/>
        <v xml:space="preserve"> </v>
      </c>
      <c r="CG130">
        <v>117</v>
      </c>
      <c r="CH130">
        <v>1144</v>
      </c>
      <c r="CK130">
        <v>119.705</v>
      </c>
      <c r="CL130">
        <v>34.613999999999997</v>
      </c>
      <c r="CM130">
        <v>118</v>
      </c>
      <c r="CN130">
        <v>36</v>
      </c>
      <c r="CO130">
        <v>212</v>
      </c>
      <c r="CP130">
        <v>585.50699999999995</v>
      </c>
      <c r="CQ130">
        <v>1006.5170000000001</v>
      </c>
      <c r="CR130">
        <v>0.76600000000000001</v>
      </c>
      <c r="CS130">
        <v>44.271999999999998</v>
      </c>
      <c r="CT130">
        <v>576</v>
      </c>
      <c r="CU130">
        <v>986</v>
      </c>
      <c r="CV130">
        <v>108.435</v>
      </c>
      <c r="CW130">
        <v>35</v>
      </c>
      <c r="CX130">
        <v>1.254</v>
      </c>
      <c r="CY130">
        <v>0.79800000000000004</v>
      </c>
      <c r="CZ130">
        <v>0.91600000000000004</v>
      </c>
      <c r="DA130">
        <v>0</v>
      </c>
      <c r="DB130">
        <v>255</v>
      </c>
      <c r="DC130" s="6">
        <f t="shared" si="101"/>
        <v>454.2249812824038</v>
      </c>
      <c r="DD130" s="5" t="str">
        <f t="shared" si="102"/>
        <v xml:space="preserve"> </v>
      </c>
      <c r="DE130" s="5">
        <f t="shared" si="103"/>
        <v>1</v>
      </c>
      <c r="DF130" s="5" t="str">
        <f t="shared" si="104"/>
        <v xml:space="preserve"> </v>
      </c>
      <c r="DG130" s="5">
        <f t="shared" si="105"/>
        <v>34.613999999999997</v>
      </c>
      <c r="EI130" s="6"/>
      <c r="EJ130" s="5"/>
      <c r="EK130" s="5"/>
      <c r="EL130" s="5"/>
      <c r="EM130" s="5"/>
    </row>
    <row r="131" spans="21:143" x14ac:dyDescent="0.25">
      <c r="U131">
        <v>118</v>
      </c>
      <c r="V131">
        <v>1476</v>
      </c>
      <c r="Y131">
        <v>95.429000000000002</v>
      </c>
      <c r="Z131">
        <v>43.582000000000001</v>
      </c>
      <c r="AA131">
        <v>71</v>
      </c>
      <c r="AB131">
        <v>5</v>
      </c>
      <c r="AC131">
        <v>247</v>
      </c>
      <c r="AD131">
        <v>927.49599999999998</v>
      </c>
      <c r="AE131">
        <v>1127.4369999999999</v>
      </c>
      <c r="AF131">
        <v>0.63100000000000001</v>
      </c>
      <c r="AG131">
        <v>70.710999999999999</v>
      </c>
      <c r="AH131">
        <v>897</v>
      </c>
      <c r="AI131">
        <v>1146</v>
      </c>
      <c r="AJ131">
        <v>28.74</v>
      </c>
      <c r="AK131">
        <v>32.164999999999999</v>
      </c>
      <c r="AL131">
        <v>2.3149999999999999</v>
      </c>
      <c r="AM131">
        <v>0.432</v>
      </c>
      <c r="AN131">
        <v>0.90500000000000003</v>
      </c>
      <c r="AO131">
        <v>0</v>
      </c>
      <c r="AP131">
        <v>255</v>
      </c>
      <c r="AQ131" s="6">
        <f t="shared" si="97"/>
        <v>588.6467253030462</v>
      </c>
      <c r="AR131" s="5" t="str">
        <f t="shared" si="98"/>
        <v xml:space="preserve"> </v>
      </c>
      <c r="AS131" s="5">
        <f t="shared" si="99"/>
        <v>1</v>
      </c>
      <c r="AT131" s="5" t="str">
        <f t="shared" si="89"/>
        <v xml:space="preserve"> </v>
      </c>
      <c r="AU131" s="5">
        <f t="shared" si="90"/>
        <v>43.582000000000001</v>
      </c>
      <c r="BA131">
        <v>118</v>
      </c>
      <c r="BB131">
        <v>501</v>
      </c>
      <c r="BE131">
        <v>87.706999999999994</v>
      </c>
      <c r="BF131">
        <v>27.103999999999999</v>
      </c>
      <c r="BG131">
        <v>86</v>
      </c>
      <c r="BH131">
        <v>27</v>
      </c>
      <c r="BI131">
        <v>171</v>
      </c>
      <c r="BJ131">
        <v>949.71799999999996</v>
      </c>
      <c r="BK131">
        <v>856.75300000000004</v>
      </c>
      <c r="BL131">
        <v>0.73299999999999998</v>
      </c>
      <c r="BM131">
        <v>38.948999999999998</v>
      </c>
      <c r="BN131">
        <v>931</v>
      </c>
      <c r="BO131">
        <v>848</v>
      </c>
      <c r="BP131">
        <v>150.803</v>
      </c>
      <c r="BQ131">
        <v>19.606000000000002</v>
      </c>
      <c r="BR131">
        <v>2.02</v>
      </c>
      <c r="BS131">
        <v>0.495</v>
      </c>
      <c r="BT131">
        <v>0.93799999999999994</v>
      </c>
      <c r="BU131">
        <v>0</v>
      </c>
      <c r="BV131">
        <v>255</v>
      </c>
      <c r="BW131" s="6">
        <f t="shared" si="106"/>
        <v>221.83604684766627</v>
      </c>
      <c r="BX131" s="5">
        <f t="shared" si="107"/>
        <v>1</v>
      </c>
      <c r="BY131" s="5" t="str">
        <f t="shared" si="108"/>
        <v xml:space="preserve"> </v>
      </c>
      <c r="BZ131" s="5">
        <f t="shared" si="91"/>
        <v>27.103999999999999</v>
      </c>
      <c r="CA131" s="5" t="str">
        <f t="shared" si="92"/>
        <v xml:space="preserve"> </v>
      </c>
      <c r="CG131">
        <v>118</v>
      </c>
      <c r="CH131">
        <v>899</v>
      </c>
      <c r="CK131">
        <v>114.383</v>
      </c>
      <c r="CL131">
        <v>54.673999999999999</v>
      </c>
      <c r="CM131">
        <v>179</v>
      </c>
      <c r="CN131">
        <v>4</v>
      </c>
      <c r="CO131">
        <v>243</v>
      </c>
      <c r="CP131">
        <v>297.56099999999998</v>
      </c>
      <c r="CQ131">
        <v>1034.4580000000001</v>
      </c>
      <c r="CR131">
        <v>0.75900000000000001</v>
      </c>
      <c r="CS131">
        <v>48.835999999999999</v>
      </c>
      <c r="CT131">
        <v>278</v>
      </c>
      <c r="CU131">
        <v>1018</v>
      </c>
      <c r="CV131">
        <v>132.51</v>
      </c>
      <c r="CW131">
        <v>28.991</v>
      </c>
      <c r="CX131">
        <v>1.6739999999999999</v>
      </c>
      <c r="CY131">
        <v>0.59699999999999998</v>
      </c>
      <c r="CZ131">
        <v>0.93600000000000005</v>
      </c>
      <c r="DA131">
        <v>0</v>
      </c>
      <c r="DB131">
        <v>255</v>
      </c>
      <c r="DC131" s="6">
        <f t="shared" si="101"/>
        <v>736.62850533087567</v>
      </c>
      <c r="DD131" s="5" t="str">
        <f t="shared" si="102"/>
        <v xml:space="preserve"> </v>
      </c>
      <c r="DE131" s="5">
        <f t="shared" si="103"/>
        <v>1</v>
      </c>
      <c r="DF131" s="5" t="str">
        <f t="shared" si="104"/>
        <v xml:space="preserve"> </v>
      </c>
      <c r="DG131" s="5">
        <f t="shared" si="105"/>
        <v>54.673999999999999</v>
      </c>
      <c r="EI131" s="6"/>
      <c r="EJ131" s="5"/>
      <c r="EK131" s="5"/>
      <c r="EL131" s="5"/>
      <c r="EM131" s="5"/>
    </row>
    <row r="132" spans="21:143" x14ac:dyDescent="0.25">
      <c r="U132">
        <v>119</v>
      </c>
      <c r="V132">
        <v>2163</v>
      </c>
      <c r="Y132">
        <v>98.679000000000002</v>
      </c>
      <c r="Z132">
        <v>43.997999999999998</v>
      </c>
      <c r="AA132">
        <v>137</v>
      </c>
      <c r="AB132">
        <v>6</v>
      </c>
      <c r="AC132">
        <v>216</v>
      </c>
      <c r="AD132">
        <v>772.66800000000001</v>
      </c>
      <c r="AE132">
        <v>1157.046</v>
      </c>
      <c r="AF132">
        <v>0.77900000000000003</v>
      </c>
      <c r="AG132">
        <v>73.388999999999996</v>
      </c>
      <c r="AH132">
        <v>737</v>
      </c>
      <c r="AI132">
        <v>1147</v>
      </c>
      <c r="AJ132">
        <v>160.084</v>
      </c>
      <c r="AK132">
        <v>40.649000000000001</v>
      </c>
      <c r="AL132">
        <v>1.8109999999999999</v>
      </c>
      <c r="AM132">
        <v>0.55200000000000005</v>
      </c>
      <c r="AN132">
        <v>0.95199999999999996</v>
      </c>
      <c r="AO132">
        <v>0</v>
      </c>
      <c r="AP132">
        <v>255</v>
      </c>
      <c r="AQ132" s="6">
        <f t="shared" si="97"/>
        <v>567.09893760524722</v>
      </c>
      <c r="AR132" s="5" t="str">
        <f t="shared" si="98"/>
        <v xml:space="preserve"> </v>
      </c>
      <c r="AS132" s="5">
        <f t="shared" si="99"/>
        <v>1</v>
      </c>
      <c r="AT132" s="5" t="str">
        <f t="shared" si="89"/>
        <v xml:space="preserve"> </v>
      </c>
      <c r="AU132" s="5">
        <f t="shared" si="90"/>
        <v>43.997999999999998</v>
      </c>
      <c r="BA132">
        <v>119</v>
      </c>
      <c r="BB132">
        <v>1480</v>
      </c>
      <c r="BE132">
        <v>112.19199999999999</v>
      </c>
      <c r="BF132">
        <v>39.792999999999999</v>
      </c>
      <c r="BG132">
        <v>128</v>
      </c>
      <c r="BH132">
        <v>0</v>
      </c>
      <c r="BI132">
        <v>219</v>
      </c>
      <c r="BJ132">
        <v>838.05700000000002</v>
      </c>
      <c r="BK132">
        <v>884.02800000000002</v>
      </c>
      <c r="BL132">
        <v>0.77500000000000002</v>
      </c>
      <c r="BM132">
        <v>57.427999999999997</v>
      </c>
      <c r="BN132">
        <v>836</v>
      </c>
      <c r="BO132">
        <v>856</v>
      </c>
      <c r="BP132">
        <v>97.001000000000005</v>
      </c>
      <c r="BQ132">
        <v>35.188000000000002</v>
      </c>
      <c r="BR132">
        <v>1.611</v>
      </c>
      <c r="BS132">
        <v>0.621</v>
      </c>
      <c r="BT132">
        <v>0.93600000000000005</v>
      </c>
      <c r="BU132">
        <v>0</v>
      </c>
      <c r="BV132">
        <v>255</v>
      </c>
      <c r="BW132" s="6">
        <f t="shared" si="106"/>
        <v>163.81845112501824</v>
      </c>
      <c r="BX132" s="5">
        <f t="shared" si="107"/>
        <v>1</v>
      </c>
      <c r="BY132" s="5" t="str">
        <f t="shared" si="108"/>
        <v xml:space="preserve"> </v>
      </c>
      <c r="BZ132" s="5">
        <f t="shared" si="91"/>
        <v>39.792999999999999</v>
      </c>
      <c r="CA132" s="5" t="str">
        <f t="shared" si="92"/>
        <v xml:space="preserve"> </v>
      </c>
      <c r="CG132">
        <v>119</v>
      </c>
      <c r="CH132">
        <v>1069</v>
      </c>
      <c r="CK132">
        <v>95.725999999999999</v>
      </c>
      <c r="CL132">
        <v>21.792999999999999</v>
      </c>
      <c r="CM132">
        <v>88</v>
      </c>
      <c r="CN132">
        <v>44</v>
      </c>
      <c r="CO132">
        <v>178</v>
      </c>
      <c r="CP132">
        <v>869.24900000000002</v>
      </c>
      <c r="CQ132">
        <v>1045.76</v>
      </c>
      <c r="CR132">
        <v>0.72499999999999998</v>
      </c>
      <c r="CS132">
        <v>48.508000000000003</v>
      </c>
      <c r="CT132">
        <v>846</v>
      </c>
      <c r="CU132">
        <v>1053</v>
      </c>
      <c r="CV132">
        <v>14.323</v>
      </c>
      <c r="CW132">
        <v>32.774000000000001</v>
      </c>
      <c r="CX132">
        <v>1.4790000000000001</v>
      </c>
      <c r="CY132">
        <v>0.67600000000000005</v>
      </c>
      <c r="CZ132">
        <v>0.89200000000000002</v>
      </c>
      <c r="DA132">
        <v>0</v>
      </c>
      <c r="DB132">
        <v>255</v>
      </c>
      <c r="DC132" s="6">
        <f t="shared" si="101"/>
        <v>248.48372932246491</v>
      </c>
      <c r="DD132" s="5">
        <f t="shared" si="102"/>
        <v>1</v>
      </c>
      <c r="DE132" s="5" t="str">
        <f t="shared" si="103"/>
        <v xml:space="preserve"> </v>
      </c>
      <c r="DF132" s="5">
        <f t="shared" si="104"/>
        <v>21.792999999999999</v>
      </c>
      <c r="DG132" s="5" t="str">
        <f t="shared" si="105"/>
        <v xml:space="preserve"> </v>
      </c>
      <c r="EI132" s="6"/>
      <c r="EJ132" s="5"/>
      <c r="EK132" s="5"/>
      <c r="EL132" s="5"/>
      <c r="EM132" s="5"/>
    </row>
    <row r="133" spans="21:143" x14ac:dyDescent="0.25">
      <c r="AQ133" s="6"/>
      <c r="AR133" s="5">
        <f t="shared" si="98"/>
        <v>1</v>
      </c>
      <c r="AS133" s="5" t="str">
        <f t="shared" si="99"/>
        <v xml:space="preserve"> </v>
      </c>
      <c r="AT133" s="5">
        <f t="shared" si="89"/>
        <v>0</v>
      </c>
      <c r="AU133" s="5" t="str">
        <f t="shared" si="90"/>
        <v xml:space="preserve"> </v>
      </c>
      <c r="BA133">
        <v>120</v>
      </c>
      <c r="BB133">
        <v>1357</v>
      </c>
      <c r="BE133">
        <v>94.33</v>
      </c>
      <c r="BF133">
        <v>22.172999999999998</v>
      </c>
      <c r="BG133">
        <v>90</v>
      </c>
      <c r="BH133">
        <v>30</v>
      </c>
      <c r="BI133">
        <v>181</v>
      </c>
      <c r="BJ133">
        <v>721.84799999999996</v>
      </c>
      <c r="BK133">
        <v>878.03700000000003</v>
      </c>
      <c r="BL133">
        <v>0.79800000000000004</v>
      </c>
      <c r="BM133">
        <v>51.244999999999997</v>
      </c>
      <c r="BN133">
        <v>696</v>
      </c>
      <c r="BO133">
        <v>889</v>
      </c>
      <c r="BP133">
        <v>17.021000000000001</v>
      </c>
      <c r="BQ133">
        <v>34.912999999999997</v>
      </c>
      <c r="BR133">
        <v>1.4610000000000001</v>
      </c>
      <c r="BS133">
        <v>0.68500000000000005</v>
      </c>
      <c r="BT133">
        <v>0.95299999999999996</v>
      </c>
      <c r="BU133">
        <v>0</v>
      </c>
      <c r="BV133">
        <v>255</v>
      </c>
      <c r="BW133" s="6">
        <f t="shared" si="106"/>
        <v>144.49441538343271</v>
      </c>
      <c r="BX133" s="5">
        <f t="shared" si="107"/>
        <v>1</v>
      </c>
      <c r="BY133" s="5" t="str">
        <f t="shared" si="108"/>
        <v xml:space="preserve"> </v>
      </c>
      <c r="BZ133" s="5">
        <f t="shared" si="91"/>
        <v>22.172999999999998</v>
      </c>
      <c r="CA133" s="5" t="str">
        <f t="shared" si="92"/>
        <v xml:space="preserve"> </v>
      </c>
      <c r="CG133">
        <v>120</v>
      </c>
      <c r="CH133">
        <v>1583</v>
      </c>
      <c r="CK133">
        <v>91.183999999999997</v>
      </c>
      <c r="CL133">
        <v>24.608000000000001</v>
      </c>
      <c r="CM133">
        <v>76</v>
      </c>
      <c r="CN133">
        <v>39</v>
      </c>
      <c r="CO133">
        <v>167</v>
      </c>
      <c r="CP133">
        <v>803.51499999999999</v>
      </c>
      <c r="CQ133">
        <v>1065.1320000000001</v>
      </c>
      <c r="CR133">
        <v>0.52400000000000002</v>
      </c>
      <c r="CS133">
        <v>69.051000000000002</v>
      </c>
      <c r="CT133">
        <v>774</v>
      </c>
      <c r="CU133">
        <v>1081</v>
      </c>
      <c r="CV133">
        <v>10.007999999999999</v>
      </c>
      <c r="CW133">
        <v>35.18</v>
      </c>
      <c r="CX133">
        <v>2.16</v>
      </c>
      <c r="CY133">
        <v>0.46300000000000002</v>
      </c>
      <c r="CZ133">
        <v>0.83</v>
      </c>
      <c r="DA133">
        <v>0</v>
      </c>
      <c r="DB133">
        <v>255</v>
      </c>
      <c r="DC133" s="6">
        <f t="shared" si="101"/>
        <v>304.4052903383909</v>
      </c>
      <c r="DD133" s="5">
        <f t="shared" si="102"/>
        <v>1</v>
      </c>
      <c r="DE133" s="5" t="str">
        <f t="shared" si="103"/>
        <v xml:space="preserve"> </v>
      </c>
      <c r="DF133" s="5">
        <f t="shared" si="104"/>
        <v>24.608000000000001</v>
      </c>
      <c r="DG133" s="5" t="str">
        <f t="shared" si="105"/>
        <v xml:space="preserve"> </v>
      </c>
      <c r="EI133" s="6"/>
      <c r="EJ133" s="5"/>
      <c r="EK133" s="5"/>
      <c r="EL133" s="5"/>
      <c r="EM133" s="5"/>
    </row>
    <row r="134" spans="21:143" x14ac:dyDescent="0.25">
      <c r="AQ134" s="6"/>
      <c r="AR134" s="5">
        <f t="shared" si="98"/>
        <v>1</v>
      </c>
      <c r="AS134" s="5" t="str">
        <f t="shared" si="99"/>
        <v xml:space="preserve"> </v>
      </c>
      <c r="AT134" s="5">
        <f t="shared" si="89"/>
        <v>0</v>
      </c>
      <c r="AU134" s="5" t="str">
        <f t="shared" si="90"/>
        <v xml:space="preserve"> </v>
      </c>
      <c r="BA134">
        <v>121</v>
      </c>
      <c r="BB134">
        <v>362</v>
      </c>
      <c r="BE134">
        <v>117.113</v>
      </c>
      <c r="BF134">
        <v>23.794</v>
      </c>
      <c r="BG134">
        <v>110</v>
      </c>
      <c r="BH134">
        <v>45</v>
      </c>
      <c r="BI134">
        <v>181</v>
      </c>
      <c r="BJ134">
        <v>603.34299999999996</v>
      </c>
      <c r="BK134">
        <v>871.56100000000004</v>
      </c>
      <c r="BL134">
        <v>0.85899999999999999</v>
      </c>
      <c r="BM134">
        <v>28.600999999999999</v>
      </c>
      <c r="BN134">
        <v>594</v>
      </c>
      <c r="BO134">
        <v>860</v>
      </c>
      <c r="BP134">
        <v>126.46899999999999</v>
      </c>
      <c r="BQ134">
        <v>19.091999999999999</v>
      </c>
      <c r="BR134">
        <v>1.54</v>
      </c>
      <c r="BS134">
        <v>0.64900000000000002</v>
      </c>
      <c r="BT134">
        <v>0.94499999999999995</v>
      </c>
      <c r="BU134">
        <v>0</v>
      </c>
      <c r="BV134">
        <v>255</v>
      </c>
      <c r="BW134" s="6">
        <f t="shared" si="106"/>
        <v>206.38444750029012</v>
      </c>
      <c r="BX134" s="5">
        <f t="shared" si="107"/>
        <v>1</v>
      </c>
      <c r="BY134" s="5" t="str">
        <f t="shared" si="108"/>
        <v xml:space="preserve"> </v>
      </c>
      <c r="BZ134" s="5">
        <f t="shared" si="91"/>
        <v>23.794</v>
      </c>
      <c r="CA134" s="5" t="str">
        <f t="shared" si="92"/>
        <v xml:space="preserve"> </v>
      </c>
      <c r="CG134">
        <v>121</v>
      </c>
      <c r="CH134">
        <v>1127</v>
      </c>
      <c r="CK134">
        <v>109.801</v>
      </c>
      <c r="CL134">
        <v>29.443999999999999</v>
      </c>
      <c r="CM134">
        <v>123</v>
      </c>
      <c r="CN134">
        <v>0</v>
      </c>
      <c r="CO134">
        <v>156</v>
      </c>
      <c r="CP134">
        <v>1606.079</v>
      </c>
      <c r="CQ134">
        <v>1067.569</v>
      </c>
      <c r="CR134">
        <v>0.63700000000000001</v>
      </c>
      <c r="CS134">
        <v>54.917999999999999</v>
      </c>
      <c r="CT134">
        <v>1583</v>
      </c>
      <c r="CU134">
        <v>1079</v>
      </c>
      <c r="CV134">
        <v>33.110999999999997</v>
      </c>
      <c r="CW134">
        <v>29.728999999999999</v>
      </c>
      <c r="CX134">
        <v>1.9379999999999999</v>
      </c>
      <c r="CY134">
        <v>0.51600000000000001</v>
      </c>
      <c r="CZ134">
        <v>0.86499999999999999</v>
      </c>
      <c r="DA134">
        <v>0</v>
      </c>
      <c r="DB134">
        <v>255</v>
      </c>
      <c r="DC134" s="6">
        <f t="shared" si="101"/>
        <v>640.10848925240782</v>
      </c>
      <c r="DD134" s="5" t="str">
        <f t="shared" si="102"/>
        <v xml:space="preserve"> </v>
      </c>
      <c r="DE134" s="5">
        <f t="shared" si="103"/>
        <v>1</v>
      </c>
      <c r="DF134" s="5" t="str">
        <f t="shared" si="104"/>
        <v xml:space="preserve"> </v>
      </c>
      <c r="DG134" s="5">
        <f t="shared" si="105"/>
        <v>29.443999999999999</v>
      </c>
      <c r="EI134" s="6"/>
      <c r="EJ134" s="5"/>
      <c r="EK134" s="5"/>
      <c r="EL134" s="5"/>
      <c r="EM134" s="5"/>
    </row>
    <row r="135" spans="21:143" x14ac:dyDescent="0.25">
      <c r="AQ135" s="6"/>
      <c r="AR135" s="5">
        <f t="shared" si="98"/>
        <v>1</v>
      </c>
      <c r="AS135" s="5" t="str">
        <f t="shared" si="99"/>
        <v xml:space="preserve"> </v>
      </c>
      <c r="AT135" s="5">
        <f t="shared" si="89"/>
        <v>0</v>
      </c>
      <c r="AU135" s="5" t="str">
        <f t="shared" si="90"/>
        <v xml:space="preserve"> </v>
      </c>
      <c r="BA135">
        <v>122</v>
      </c>
      <c r="BB135">
        <v>824</v>
      </c>
      <c r="BE135">
        <v>113.56699999999999</v>
      </c>
      <c r="BF135">
        <v>18.725000000000001</v>
      </c>
      <c r="BG135">
        <v>105</v>
      </c>
      <c r="BH135">
        <v>50</v>
      </c>
      <c r="BI135">
        <v>169</v>
      </c>
      <c r="BJ135">
        <v>761.60199999999998</v>
      </c>
      <c r="BK135">
        <v>877.12900000000002</v>
      </c>
      <c r="BL135">
        <v>0.84899999999999998</v>
      </c>
      <c r="BM135">
        <v>37.363</v>
      </c>
      <c r="BN135">
        <v>755</v>
      </c>
      <c r="BO135">
        <v>896</v>
      </c>
      <c r="BP135">
        <v>74.475999999999999</v>
      </c>
      <c r="BQ135">
        <v>31.268999999999998</v>
      </c>
      <c r="BR135">
        <v>1.19</v>
      </c>
      <c r="BS135">
        <v>0.84</v>
      </c>
      <c r="BT135">
        <v>0.93799999999999994</v>
      </c>
      <c r="BU135">
        <v>0</v>
      </c>
      <c r="BV135">
        <v>255</v>
      </c>
      <c r="BW135" s="6">
        <f t="shared" si="106"/>
        <v>138.00100371011797</v>
      </c>
      <c r="BX135" s="5">
        <f t="shared" si="107"/>
        <v>1</v>
      </c>
      <c r="BY135" s="5" t="str">
        <f t="shared" si="108"/>
        <v xml:space="preserve"> </v>
      </c>
      <c r="BZ135" s="5">
        <f t="shared" si="91"/>
        <v>18.725000000000001</v>
      </c>
      <c r="CA135" s="5" t="str">
        <f t="shared" si="92"/>
        <v xml:space="preserve"> </v>
      </c>
      <c r="CG135">
        <v>122</v>
      </c>
      <c r="CH135">
        <v>776</v>
      </c>
      <c r="CK135">
        <v>97.462999999999994</v>
      </c>
      <c r="CL135">
        <v>23.373000000000001</v>
      </c>
      <c r="CM135">
        <v>91</v>
      </c>
      <c r="CN135">
        <v>57</v>
      </c>
      <c r="CO135">
        <v>197</v>
      </c>
      <c r="CP135">
        <v>1087.461</v>
      </c>
      <c r="CQ135">
        <v>1071.624</v>
      </c>
      <c r="CR135">
        <v>0.83599999999999997</v>
      </c>
      <c r="CS135">
        <v>40.719000000000001</v>
      </c>
      <c r="CT135">
        <v>1070</v>
      </c>
      <c r="CU135">
        <v>1082</v>
      </c>
      <c r="CV135">
        <v>24.677</v>
      </c>
      <c r="CW135">
        <v>27.870999999999999</v>
      </c>
      <c r="CX135">
        <v>1.4450000000000001</v>
      </c>
      <c r="CY135">
        <v>0.69199999999999995</v>
      </c>
      <c r="CZ135">
        <v>0.94099999999999995</v>
      </c>
      <c r="DA135">
        <v>0</v>
      </c>
      <c r="DB135">
        <v>255</v>
      </c>
      <c r="DC135" s="6">
        <f t="shared" si="101"/>
        <v>245.28311110632956</v>
      </c>
      <c r="DD135" s="5">
        <f t="shared" si="102"/>
        <v>1</v>
      </c>
      <c r="DE135" s="5" t="str">
        <f t="shared" si="103"/>
        <v xml:space="preserve"> </v>
      </c>
      <c r="DF135" s="5">
        <f t="shared" si="104"/>
        <v>23.373000000000001</v>
      </c>
      <c r="DG135" s="5" t="str">
        <f t="shared" si="105"/>
        <v xml:space="preserve"> </v>
      </c>
      <c r="EI135" s="6"/>
      <c r="EJ135" s="5"/>
      <c r="EK135" s="5"/>
      <c r="EL135" s="5"/>
      <c r="EM135" s="5"/>
    </row>
    <row r="136" spans="21:143" x14ac:dyDescent="0.25">
      <c r="AQ136" s="6"/>
      <c r="AR136" s="5">
        <f t="shared" si="98"/>
        <v>1</v>
      </c>
      <c r="AS136" s="5" t="str">
        <f t="shared" si="99"/>
        <v xml:space="preserve"> </v>
      </c>
      <c r="AT136" s="5">
        <f t="shared" si="89"/>
        <v>0</v>
      </c>
      <c r="AU136" s="5" t="str">
        <f t="shared" si="90"/>
        <v xml:space="preserve"> </v>
      </c>
      <c r="BA136">
        <v>123</v>
      </c>
      <c r="BB136">
        <v>2529</v>
      </c>
      <c r="BE136">
        <v>154.54499999999999</v>
      </c>
      <c r="BF136">
        <v>25.623000000000001</v>
      </c>
      <c r="BG136">
        <v>169</v>
      </c>
      <c r="BH136">
        <v>8</v>
      </c>
      <c r="BI136">
        <v>238</v>
      </c>
      <c r="BJ136">
        <v>896.90099999999995</v>
      </c>
      <c r="BK136">
        <v>899.23199999999997</v>
      </c>
      <c r="BL136">
        <v>0.52900000000000003</v>
      </c>
      <c r="BM136">
        <v>100.319</v>
      </c>
      <c r="BN136">
        <v>879</v>
      </c>
      <c r="BO136">
        <v>862</v>
      </c>
      <c r="BP136">
        <v>113.499</v>
      </c>
      <c r="BQ136">
        <v>46.628</v>
      </c>
      <c r="BR136">
        <v>2.222</v>
      </c>
      <c r="BS136">
        <v>0.45</v>
      </c>
      <c r="BT136">
        <v>0.82499999999999996</v>
      </c>
      <c r="BU136">
        <v>0</v>
      </c>
      <c r="BV136">
        <v>255</v>
      </c>
      <c r="BW136" s="6">
        <f t="shared" si="106"/>
        <v>209.59592578339866</v>
      </c>
      <c r="BX136" s="5">
        <f t="shared" si="107"/>
        <v>1</v>
      </c>
      <c r="BY136" s="5" t="str">
        <f t="shared" si="108"/>
        <v xml:space="preserve"> </v>
      </c>
      <c r="BZ136" s="5">
        <f t="shared" si="91"/>
        <v>25.623000000000001</v>
      </c>
      <c r="CA136" s="5" t="str">
        <f t="shared" si="92"/>
        <v xml:space="preserve"> </v>
      </c>
      <c r="CG136">
        <v>123</v>
      </c>
      <c r="CH136">
        <v>504</v>
      </c>
      <c r="CK136">
        <v>116.157</v>
      </c>
      <c r="CL136">
        <v>38.656999999999996</v>
      </c>
      <c r="CM136">
        <v>77</v>
      </c>
      <c r="CN136">
        <v>16</v>
      </c>
      <c r="CO136">
        <v>197</v>
      </c>
      <c r="CP136">
        <v>519.90700000000004</v>
      </c>
      <c r="CQ136">
        <v>1090.5909999999999</v>
      </c>
      <c r="CR136">
        <v>0.60599999999999998</v>
      </c>
      <c r="CS136">
        <v>38.948999999999998</v>
      </c>
      <c r="CT136">
        <v>510</v>
      </c>
      <c r="CU136">
        <v>1109</v>
      </c>
      <c r="CV136">
        <v>48.122</v>
      </c>
      <c r="CW136">
        <v>21.068000000000001</v>
      </c>
      <c r="CX136">
        <v>1.819</v>
      </c>
      <c r="CY136">
        <v>0.55000000000000004</v>
      </c>
      <c r="CZ136">
        <v>0.81799999999999995</v>
      </c>
      <c r="DA136">
        <v>0</v>
      </c>
      <c r="DB136">
        <v>255</v>
      </c>
      <c r="DC136" s="6">
        <f t="shared" si="101"/>
        <v>548.80331042824434</v>
      </c>
      <c r="DD136" s="5" t="str">
        <f t="shared" si="102"/>
        <v xml:space="preserve"> </v>
      </c>
      <c r="DE136" s="5">
        <f t="shared" si="103"/>
        <v>1</v>
      </c>
      <c r="DF136" s="5" t="str">
        <f t="shared" si="104"/>
        <v xml:space="preserve"> </v>
      </c>
      <c r="DG136" s="5">
        <f t="shared" si="105"/>
        <v>38.656999999999996</v>
      </c>
      <c r="EI136" s="6"/>
      <c r="EJ136" s="5"/>
      <c r="EK136" s="5"/>
      <c r="EL136" s="5"/>
      <c r="EM136" s="5"/>
    </row>
    <row r="137" spans="21:143" x14ac:dyDescent="0.25">
      <c r="AQ137" s="6"/>
      <c r="AR137" s="5">
        <f t="shared" si="98"/>
        <v>1</v>
      </c>
      <c r="AS137" s="5" t="str">
        <f t="shared" si="99"/>
        <v xml:space="preserve"> </v>
      </c>
      <c r="AT137" s="5">
        <f t="shared" si="89"/>
        <v>0</v>
      </c>
      <c r="AU137" s="5" t="str">
        <f t="shared" si="90"/>
        <v xml:space="preserve"> </v>
      </c>
      <c r="BA137">
        <v>124</v>
      </c>
      <c r="BB137">
        <v>330</v>
      </c>
      <c r="BE137">
        <v>165.25200000000001</v>
      </c>
      <c r="BF137">
        <v>38.804000000000002</v>
      </c>
      <c r="BG137">
        <v>204</v>
      </c>
      <c r="BH137">
        <v>69</v>
      </c>
      <c r="BI137">
        <v>223</v>
      </c>
      <c r="BJ137">
        <v>975.71199999999999</v>
      </c>
      <c r="BK137">
        <v>874.44799999999998</v>
      </c>
      <c r="BL137">
        <v>0.84799999999999998</v>
      </c>
      <c r="BM137">
        <v>26</v>
      </c>
      <c r="BN137">
        <v>963</v>
      </c>
      <c r="BO137">
        <v>877</v>
      </c>
      <c r="BP137">
        <v>22.62</v>
      </c>
      <c r="BQ137">
        <v>17.465</v>
      </c>
      <c r="BR137">
        <v>1.4610000000000001</v>
      </c>
      <c r="BS137">
        <v>0.68400000000000005</v>
      </c>
      <c r="BT137">
        <v>0.94399999999999995</v>
      </c>
      <c r="BU137">
        <v>0</v>
      </c>
      <c r="BV137">
        <v>255</v>
      </c>
      <c r="BW137" s="6">
        <f t="shared" si="106"/>
        <v>253.26052294820838</v>
      </c>
      <c r="BX137" s="5">
        <f t="shared" si="107"/>
        <v>1</v>
      </c>
      <c r="BY137" s="5" t="str">
        <f t="shared" si="108"/>
        <v xml:space="preserve"> </v>
      </c>
      <c r="BZ137" s="5">
        <f t="shared" si="91"/>
        <v>38.804000000000002</v>
      </c>
      <c r="CA137" s="5" t="str">
        <f t="shared" si="92"/>
        <v xml:space="preserve"> </v>
      </c>
      <c r="CG137">
        <v>124</v>
      </c>
      <c r="CH137">
        <v>1105</v>
      </c>
      <c r="CK137">
        <v>97.51</v>
      </c>
      <c r="CL137">
        <v>26.777000000000001</v>
      </c>
      <c r="CM137">
        <v>99</v>
      </c>
      <c r="CN137">
        <v>32</v>
      </c>
      <c r="CO137">
        <v>186</v>
      </c>
      <c r="CP137">
        <v>924.35900000000004</v>
      </c>
      <c r="CQ137">
        <v>1095.9449999999999</v>
      </c>
      <c r="CR137">
        <v>0.55000000000000004</v>
      </c>
      <c r="CS137">
        <v>58.180999999999997</v>
      </c>
      <c r="CT137">
        <v>902</v>
      </c>
      <c r="CU137">
        <v>1077</v>
      </c>
      <c r="CV137">
        <v>151.232</v>
      </c>
      <c r="CW137">
        <v>32.375</v>
      </c>
      <c r="CX137">
        <v>1.8149999999999999</v>
      </c>
      <c r="CY137">
        <v>0.55100000000000005</v>
      </c>
      <c r="CZ137">
        <v>0.80800000000000005</v>
      </c>
      <c r="DA137">
        <v>0</v>
      </c>
      <c r="DB137">
        <v>255</v>
      </c>
      <c r="DC137" s="6">
        <f t="shared" si="101"/>
        <v>269.64089217512981</v>
      </c>
      <c r="DD137" s="5">
        <f t="shared" si="102"/>
        <v>1</v>
      </c>
      <c r="DE137" s="5" t="str">
        <f t="shared" si="103"/>
        <v xml:space="preserve"> </v>
      </c>
      <c r="DF137" s="5">
        <f t="shared" si="104"/>
        <v>26.777000000000001</v>
      </c>
      <c r="DG137" s="5" t="str">
        <f t="shared" si="105"/>
        <v xml:space="preserve"> </v>
      </c>
      <c r="EI137" s="6"/>
      <c r="EJ137" s="5"/>
      <c r="EK137" s="5"/>
      <c r="EL137" s="5"/>
      <c r="EM137" s="5"/>
    </row>
    <row r="138" spans="21:143" x14ac:dyDescent="0.25">
      <c r="AQ138" s="6"/>
      <c r="AR138" s="5">
        <f t="shared" si="98"/>
        <v>1</v>
      </c>
      <c r="AS138" s="5" t="str">
        <f t="shared" si="99"/>
        <v xml:space="preserve"> </v>
      </c>
      <c r="AT138" s="5">
        <f t="shared" si="89"/>
        <v>0</v>
      </c>
      <c r="AU138" s="5" t="str">
        <f t="shared" si="90"/>
        <v xml:space="preserve"> </v>
      </c>
      <c r="BA138">
        <v>125</v>
      </c>
      <c r="BB138">
        <v>845</v>
      </c>
      <c r="BE138">
        <v>100.161</v>
      </c>
      <c r="BF138">
        <v>35.631</v>
      </c>
      <c r="BG138">
        <v>99</v>
      </c>
      <c r="BH138">
        <v>17</v>
      </c>
      <c r="BI138">
        <v>214</v>
      </c>
      <c r="BJ138">
        <v>553.17100000000005</v>
      </c>
      <c r="BK138">
        <v>886.03599999999994</v>
      </c>
      <c r="BL138">
        <v>0.67900000000000005</v>
      </c>
      <c r="BM138">
        <v>50.448</v>
      </c>
      <c r="BN138">
        <v>534</v>
      </c>
      <c r="BO138">
        <v>904</v>
      </c>
      <c r="BP138">
        <v>39.369</v>
      </c>
      <c r="BQ138">
        <v>27.271000000000001</v>
      </c>
      <c r="BR138">
        <v>1.9319999999999999</v>
      </c>
      <c r="BS138">
        <v>0.51800000000000002</v>
      </c>
      <c r="BT138">
        <v>0.90800000000000003</v>
      </c>
      <c r="BU138">
        <v>0</v>
      </c>
      <c r="BV138">
        <v>255</v>
      </c>
      <c r="BW138" s="6">
        <f t="shared" si="106"/>
        <v>255.02702373081948</v>
      </c>
      <c r="BX138" s="5">
        <f t="shared" si="107"/>
        <v>1</v>
      </c>
      <c r="BY138" s="5" t="str">
        <f t="shared" si="108"/>
        <v xml:space="preserve"> </v>
      </c>
      <c r="BZ138" s="5">
        <f t="shared" si="91"/>
        <v>35.631</v>
      </c>
      <c r="CA138" s="5" t="str">
        <f t="shared" si="92"/>
        <v xml:space="preserve"> </v>
      </c>
      <c r="CG138">
        <v>125</v>
      </c>
      <c r="CH138">
        <v>551</v>
      </c>
      <c r="CK138">
        <v>83.269000000000005</v>
      </c>
      <c r="CL138">
        <v>24.053000000000001</v>
      </c>
      <c r="CM138">
        <v>92</v>
      </c>
      <c r="CN138">
        <v>28</v>
      </c>
      <c r="CO138">
        <v>162</v>
      </c>
      <c r="CP138">
        <v>676.17200000000003</v>
      </c>
      <c r="CQ138">
        <v>1092.4960000000001</v>
      </c>
      <c r="CR138">
        <v>0.73899999999999999</v>
      </c>
      <c r="CS138">
        <v>31.623000000000001</v>
      </c>
      <c r="CT138">
        <v>663</v>
      </c>
      <c r="CU138">
        <v>1083</v>
      </c>
      <c r="CV138">
        <v>161.565</v>
      </c>
      <c r="CW138">
        <v>26.835000000000001</v>
      </c>
      <c r="CX138">
        <v>1.1399999999999999</v>
      </c>
      <c r="CY138">
        <v>0.877</v>
      </c>
      <c r="CZ138">
        <v>0.90300000000000002</v>
      </c>
      <c r="DA138">
        <v>0</v>
      </c>
      <c r="DB138">
        <v>255</v>
      </c>
      <c r="DC138" s="6">
        <f t="shared" si="101"/>
        <v>417.17735959301541</v>
      </c>
      <c r="DD138" s="5">
        <f t="shared" si="102"/>
        <v>1</v>
      </c>
      <c r="DE138" s="5" t="str">
        <f t="shared" si="103"/>
        <v xml:space="preserve"> </v>
      </c>
      <c r="DF138" s="5">
        <f t="shared" si="104"/>
        <v>24.053000000000001</v>
      </c>
      <c r="DG138" s="5" t="str">
        <f t="shared" si="105"/>
        <v xml:space="preserve"> </v>
      </c>
      <c r="EI138" s="6"/>
      <c r="EJ138" s="5"/>
      <c r="EK138" s="5"/>
      <c r="EL138" s="5"/>
      <c r="EM138" s="5"/>
    </row>
    <row r="139" spans="21:143" x14ac:dyDescent="0.25">
      <c r="AQ139" s="6"/>
      <c r="AR139" s="5">
        <f t="shared" si="98"/>
        <v>1</v>
      </c>
      <c r="AS139" s="5" t="str">
        <f t="shared" si="99"/>
        <v xml:space="preserve"> </v>
      </c>
      <c r="AT139" s="5">
        <f t="shared" si="89"/>
        <v>0</v>
      </c>
      <c r="AU139" s="5" t="str">
        <f t="shared" si="90"/>
        <v xml:space="preserve"> </v>
      </c>
      <c r="BA139">
        <v>126</v>
      </c>
      <c r="BB139">
        <v>2475</v>
      </c>
      <c r="BE139">
        <v>132.804</v>
      </c>
      <c r="BF139">
        <v>45.466000000000001</v>
      </c>
      <c r="BG139">
        <v>159</v>
      </c>
      <c r="BH139">
        <v>8</v>
      </c>
      <c r="BI139">
        <v>244</v>
      </c>
      <c r="BJ139">
        <v>958.48699999999997</v>
      </c>
      <c r="BK139">
        <v>908.67899999999997</v>
      </c>
      <c r="BL139">
        <v>0.69099999999999995</v>
      </c>
      <c r="BM139">
        <v>83.006</v>
      </c>
      <c r="BN139">
        <v>929</v>
      </c>
      <c r="BO139">
        <v>882</v>
      </c>
      <c r="BP139">
        <v>126.18</v>
      </c>
      <c r="BQ139">
        <v>41.927999999999997</v>
      </c>
      <c r="BR139">
        <v>2.0609999999999999</v>
      </c>
      <c r="BS139">
        <v>0.48499999999999999</v>
      </c>
      <c r="BT139">
        <v>0.92800000000000005</v>
      </c>
      <c r="BU139">
        <v>0</v>
      </c>
      <c r="BV139">
        <v>255</v>
      </c>
      <c r="BW139" s="6">
        <f t="shared" si="106"/>
        <v>259.80501382767801</v>
      </c>
      <c r="BX139" s="5">
        <f t="shared" si="107"/>
        <v>1</v>
      </c>
      <c r="BY139" s="5" t="str">
        <f t="shared" si="108"/>
        <v xml:space="preserve"> </v>
      </c>
      <c r="BZ139" s="5">
        <f t="shared" si="91"/>
        <v>45.466000000000001</v>
      </c>
      <c r="CA139" s="5" t="str">
        <f t="shared" si="92"/>
        <v xml:space="preserve"> </v>
      </c>
      <c r="CG139">
        <v>126</v>
      </c>
      <c r="CH139">
        <v>1212</v>
      </c>
      <c r="CK139">
        <v>134.011</v>
      </c>
      <c r="CL139">
        <v>38.517000000000003</v>
      </c>
      <c r="CM139">
        <v>151</v>
      </c>
      <c r="CN139">
        <v>9</v>
      </c>
      <c r="CO139">
        <v>238</v>
      </c>
      <c r="CP139">
        <v>401.83300000000003</v>
      </c>
      <c r="CQ139">
        <v>1112.4829999999999</v>
      </c>
      <c r="CR139">
        <v>0.71799999999999997</v>
      </c>
      <c r="CS139">
        <v>51.787999999999997</v>
      </c>
      <c r="CT139">
        <v>375</v>
      </c>
      <c r="CU139">
        <v>1109</v>
      </c>
      <c r="CV139">
        <v>169.99199999999999</v>
      </c>
      <c r="CW139">
        <v>36</v>
      </c>
      <c r="CX139">
        <v>1.3759999999999999</v>
      </c>
      <c r="CY139">
        <v>0.72699999999999998</v>
      </c>
      <c r="CZ139">
        <v>0.91800000000000004</v>
      </c>
      <c r="DA139">
        <v>0</v>
      </c>
      <c r="DB139">
        <v>255</v>
      </c>
      <c r="DC139" s="6">
        <f t="shared" si="101"/>
        <v>664.71437142956381</v>
      </c>
      <c r="DD139" s="5" t="str">
        <f t="shared" si="102"/>
        <v xml:space="preserve"> </v>
      </c>
      <c r="DE139" s="5">
        <f t="shared" si="103"/>
        <v>1</v>
      </c>
      <c r="DF139" s="5" t="str">
        <f t="shared" si="104"/>
        <v xml:space="preserve"> </v>
      </c>
      <c r="DG139" s="5">
        <f t="shared" si="105"/>
        <v>38.517000000000003</v>
      </c>
      <c r="EI139" s="6"/>
      <c r="EJ139" s="5"/>
      <c r="EK139" s="5"/>
      <c r="EL139" s="5"/>
      <c r="EM139" s="5"/>
    </row>
    <row r="140" spans="21:143" x14ac:dyDescent="0.25">
      <c r="AQ140" s="6"/>
      <c r="AR140" s="5">
        <f t="shared" si="98"/>
        <v>1</v>
      </c>
      <c r="AS140" s="5" t="str">
        <f t="shared" si="99"/>
        <v xml:space="preserve"> </v>
      </c>
      <c r="AT140" s="5">
        <f t="shared" si="89"/>
        <v>0</v>
      </c>
      <c r="AU140" s="5" t="str">
        <f t="shared" si="90"/>
        <v xml:space="preserve"> </v>
      </c>
      <c r="BA140">
        <v>127</v>
      </c>
      <c r="BB140">
        <v>1248</v>
      </c>
      <c r="BE140">
        <v>120.16500000000001</v>
      </c>
      <c r="BF140">
        <v>35.438000000000002</v>
      </c>
      <c r="BG140">
        <v>96</v>
      </c>
      <c r="BH140">
        <v>27</v>
      </c>
      <c r="BI140">
        <v>204</v>
      </c>
      <c r="BJ140">
        <v>459.28199999999998</v>
      </c>
      <c r="BK140">
        <v>903.92100000000005</v>
      </c>
      <c r="BL140">
        <v>0.73699999999999999</v>
      </c>
      <c r="BM140">
        <v>55.109000000000002</v>
      </c>
      <c r="BN140">
        <v>455</v>
      </c>
      <c r="BO140">
        <v>878</v>
      </c>
      <c r="BP140">
        <v>101.514</v>
      </c>
      <c r="BQ140">
        <v>31</v>
      </c>
      <c r="BR140">
        <v>1.958</v>
      </c>
      <c r="BS140">
        <v>0.51100000000000001</v>
      </c>
      <c r="BT140">
        <v>0.94099999999999995</v>
      </c>
      <c r="BU140">
        <v>0</v>
      </c>
      <c r="BV140">
        <v>255</v>
      </c>
      <c r="BW140" s="6">
        <f t="shared" si="106"/>
        <v>344.34497927659703</v>
      </c>
      <c r="BX140" s="5">
        <f t="shared" si="107"/>
        <v>1</v>
      </c>
      <c r="BY140" s="5" t="str">
        <f t="shared" si="108"/>
        <v xml:space="preserve"> </v>
      </c>
      <c r="BZ140" s="5">
        <f t="shared" si="91"/>
        <v>35.438000000000002</v>
      </c>
      <c r="CA140" s="5" t="str">
        <f t="shared" si="92"/>
        <v xml:space="preserve"> </v>
      </c>
      <c r="CG140">
        <v>127</v>
      </c>
      <c r="CH140">
        <v>750</v>
      </c>
      <c r="CK140">
        <v>109.224</v>
      </c>
      <c r="CL140">
        <v>47.881999999999998</v>
      </c>
      <c r="CM140">
        <v>136</v>
      </c>
      <c r="CN140">
        <v>10</v>
      </c>
      <c r="CO140">
        <v>238</v>
      </c>
      <c r="CP140">
        <v>358.82499999999999</v>
      </c>
      <c r="CQ140">
        <v>1116.72</v>
      </c>
      <c r="CR140">
        <v>0.77100000000000002</v>
      </c>
      <c r="CS140">
        <v>41.183</v>
      </c>
      <c r="CT140">
        <v>350</v>
      </c>
      <c r="CU140">
        <v>1096</v>
      </c>
      <c r="CV140">
        <v>119.05500000000001</v>
      </c>
      <c r="CW140">
        <v>27.198</v>
      </c>
      <c r="CX140">
        <v>1.4510000000000001</v>
      </c>
      <c r="CY140">
        <v>0.68899999999999995</v>
      </c>
      <c r="CZ140">
        <v>0.94199999999999995</v>
      </c>
      <c r="DA140">
        <v>0</v>
      </c>
      <c r="DB140">
        <v>255</v>
      </c>
      <c r="DC140" s="6">
        <f t="shared" si="101"/>
        <v>705.80505263847476</v>
      </c>
      <c r="DD140" s="5" t="str">
        <f t="shared" si="102"/>
        <v xml:space="preserve"> </v>
      </c>
      <c r="DE140" s="5">
        <f t="shared" si="103"/>
        <v>1</v>
      </c>
      <c r="DF140" s="5" t="str">
        <f t="shared" si="104"/>
        <v xml:space="preserve"> </v>
      </c>
      <c r="DG140" s="5">
        <f t="shared" si="105"/>
        <v>47.881999999999998</v>
      </c>
      <c r="EI140" s="6"/>
      <c r="EJ140" s="5"/>
      <c r="EK140" s="5"/>
      <c r="EL140" s="5"/>
      <c r="EM140" s="5"/>
    </row>
    <row r="141" spans="21:143" x14ac:dyDescent="0.25">
      <c r="AQ141" s="6"/>
      <c r="AR141" s="5">
        <f t="shared" si="98"/>
        <v>1</v>
      </c>
      <c r="AS141" s="5" t="str">
        <f t="shared" si="99"/>
        <v xml:space="preserve"> </v>
      </c>
      <c r="AT141" s="5">
        <f t="shared" si="89"/>
        <v>0</v>
      </c>
      <c r="AU141" s="5" t="str">
        <f t="shared" si="90"/>
        <v xml:space="preserve"> </v>
      </c>
      <c r="BA141">
        <v>128</v>
      </c>
      <c r="BB141">
        <v>1288</v>
      </c>
      <c r="BE141">
        <v>136.16300000000001</v>
      </c>
      <c r="BF141">
        <v>31.425000000000001</v>
      </c>
      <c r="BG141">
        <v>142</v>
      </c>
      <c r="BH141">
        <v>22</v>
      </c>
      <c r="BI141">
        <v>234</v>
      </c>
      <c r="BJ141">
        <v>654.49699999999996</v>
      </c>
      <c r="BK141">
        <v>913.42399999999998</v>
      </c>
      <c r="BL141">
        <v>0.78600000000000003</v>
      </c>
      <c r="BM141">
        <v>53.151000000000003</v>
      </c>
      <c r="BN141">
        <v>635</v>
      </c>
      <c r="BO141">
        <v>894</v>
      </c>
      <c r="BP141">
        <v>138.81399999999999</v>
      </c>
      <c r="BQ141">
        <v>33.856999999999999</v>
      </c>
      <c r="BR141">
        <v>1.62</v>
      </c>
      <c r="BS141">
        <v>0.61699999999999999</v>
      </c>
      <c r="BT141">
        <v>0.93</v>
      </c>
      <c r="BU141">
        <v>0</v>
      </c>
      <c r="BV141">
        <v>255</v>
      </c>
      <c r="BW141" s="6">
        <f t="shared" si="106"/>
        <v>204.59089027862407</v>
      </c>
      <c r="BX141" s="5">
        <f t="shared" si="107"/>
        <v>1</v>
      </c>
      <c r="BY141" s="5" t="str">
        <f t="shared" si="108"/>
        <v xml:space="preserve"> </v>
      </c>
      <c r="BZ141" s="5">
        <f t="shared" si="91"/>
        <v>31.425000000000001</v>
      </c>
      <c r="CA141" s="5" t="str">
        <f t="shared" si="92"/>
        <v xml:space="preserve"> </v>
      </c>
      <c r="CG141">
        <v>128</v>
      </c>
      <c r="CH141">
        <v>646</v>
      </c>
      <c r="CK141">
        <v>126.096</v>
      </c>
      <c r="CL141">
        <v>51.91</v>
      </c>
      <c r="CM141">
        <v>125</v>
      </c>
      <c r="CN141">
        <v>14</v>
      </c>
      <c r="CO141">
        <v>243</v>
      </c>
      <c r="CP141">
        <v>537.99400000000003</v>
      </c>
      <c r="CQ141">
        <v>1120.028</v>
      </c>
      <c r="CR141">
        <v>0.53900000000000003</v>
      </c>
      <c r="CS141">
        <v>47.76</v>
      </c>
      <c r="CT141">
        <v>529</v>
      </c>
      <c r="CU141">
        <v>1141</v>
      </c>
      <c r="CV141">
        <v>70.427000000000007</v>
      </c>
      <c r="CW141">
        <v>22.821999999999999</v>
      </c>
      <c r="CX141">
        <v>2.5179999999999998</v>
      </c>
      <c r="CY141">
        <v>0.39700000000000002</v>
      </c>
      <c r="CZ141">
        <v>0.81100000000000005</v>
      </c>
      <c r="DA141">
        <v>0</v>
      </c>
      <c r="DB141">
        <v>255</v>
      </c>
      <c r="DC141" s="6">
        <f t="shared" si="101"/>
        <v>547.26779257051112</v>
      </c>
      <c r="DD141" s="5" t="str">
        <f t="shared" si="102"/>
        <v xml:space="preserve"> </v>
      </c>
      <c r="DE141" s="5">
        <f t="shared" si="103"/>
        <v>1</v>
      </c>
      <c r="DF141" s="5" t="str">
        <f t="shared" si="104"/>
        <v xml:space="preserve"> </v>
      </c>
      <c r="DG141" s="5">
        <f t="shared" si="105"/>
        <v>51.91</v>
      </c>
      <c r="EI141" s="6"/>
      <c r="EJ141" s="5"/>
      <c r="EK141" s="5"/>
      <c r="EL141" s="5"/>
      <c r="EM141" s="5"/>
    </row>
    <row r="142" spans="21:143" x14ac:dyDescent="0.25">
      <c r="AQ142" s="6"/>
      <c r="AR142" s="5">
        <f t="shared" ref="AR142:AR149" si="109">IF(AQ142&lt;=(R$10/4), 1, " " )</f>
        <v>1</v>
      </c>
      <c r="AS142" s="5" t="str">
        <f t="shared" ref="AS142:AS149" si="110">IF(AQ142&gt;(R$10/4), 1, " " )</f>
        <v xml:space="preserve"> </v>
      </c>
      <c r="AT142" s="5">
        <f t="shared" si="89"/>
        <v>0</v>
      </c>
      <c r="AU142" s="5" t="str">
        <f t="shared" si="90"/>
        <v xml:space="preserve"> </v>
      </c>
      <c r="BA142">
        <v>129</v>
      </c>
      <c r="BB142">
        <v>1101</v>
      </c>
      <c r="BE142">
        <v>118.896</v>
      </c>
      <c r="BF142">
        <v>38.226999999999997</v>
      </c>
      <c r="BG142">
        <v>131</v>
      </c>
      <c r="BH142">
        <v>0</v>
      </c>
      <c r="BI142">
        <v>201</v>
      </c>
      <c r="BJ142">
        <v>726.96600000000001</v>
      </c>
      <c r="BK142">
        <v>907.52700000000004</v>
      </c>
      <c r="BL142">
        <v>0.74299999999999999</v>
      </c>
      <c r="BM142">
        <v>52.887</v>
      </c>
      <c r="BN142">
        <v>701</v>
      </c>
      <c r="BO142">
        <v>897</v>
      </c>
      <c r="BP142">
        <v>164.65</v>
      </c>
      <c r="BQ142">
        <v>28</v>
      </c>
      <c r="BR142">
        <v>1.879</v>
      </c>
      <c r="BS142">
        <v>0.53200000000000003</v>
      </c>
      <c r="BT142">
        <v>0.94399999999999995</v>
      </c>
      <c r="BU142">
        <v>0</v>
      </c>
      <c r="BV142">
        <v>255</v>
      </c>
      <c r="BW142" s="6">
        <f t="shared" si="106"/>
        <v>171.93049009701568</v>
      </c>
      <c r="BX142" s="5">
        <f t="shared" si="107"/>
        <v>1</v>
      </c>
      <c r="BY142" s="5" t="str">
        <f t="shared" si="108"/>
        <v xml:space="preserve"> </v>
      </c>
      <c r="BZ142" s="5">
        <f t="shared" si="91"/>
        <v>38.226999999999997</v>
      </c>
      <c r="CA142" s="5" t="str">
        <f t="shared" si="92"/>
        <v xml:space="preserve"> </v>
      </c>
      <c r="CG142">
        <v>129</v>
      </c>
      <c r="CH142">
        <v>825</v>
      </c>
      <c r="CK142">
        <v>82.524000000000001</v>
      </c>
      <c r="CL142">
        <v>20.675999999999998</v>
      </c>
      <c r="CM142">
        <v>87</v>
      </c>
      <c r="CN142">
        <v>2</v>
      </c>
      <c r="CO142">
        <v>160</v>
      </c>
      <c r="CP142">
        <v>1206.0889999999999</v>
      </c>
      <c r="CQ142">
        <v>1114.6210000000001</v>
      </c>
      <c r="CR142">
        <v>0.83</v>
      </c>
      <c r="CS142">
        <v>36.359000000000002</v>
      </c>
      <c r="CT142">
        <v>1197</v>
      </c>
      <c r="CU142">
        <v>1129</v>
      </c>
      <c r="CV142">
        <v>58.496000000000002</v>
      </c>
      <c r="CW142">
        <v>31.829000000000001</v>
      </c>
      <c r="CX142">
        <v>1.014</v>
      </c>
      <c r="CY142">
        <v>0.98599999999999999</v>
      </c>
      <c r="CZ142">
        <v>0.92700000000000005</v>
      </c>
      <c r="DA142">
        <v>0</v>
      </c>
      <c r="DB142">
        <v>255</v>
      </c>
      <c r="DC142" s="6">
        <f t="shared" ref="DC142:DC176" si="111">SQRT((CE$10-CP142)^2+(CF$10-CQ142)^2)</f>
        <v>338.97544100568706</v>
      </c>
      <c r="DD142" s="5">
        <f t="shared" ref="DD142:DD173" si="112">IF(DC142&lt;=(CD$10/4), 1, " " )</f>
        <v>1</v>
      </c>
      <c r="DE142" s="5" t="str">
        <f t="shared" ref="DE142:DE176" si="113">IF(DC142&gt;(CD$10/4), 1, " " )</f>
        <v xml:space="preserve"> </v>
      </c>
      <c r="DF142" s="5">
        <f t="shared" si="104"/>
        <v>20.675999999999998</v>
      </c>
      <c r="DG142" s="5" t="str">
        <f t="shared" si="105"/>
        <v xml:space="preserve"> </v>
      </c>
      <c r="EI142" s="6"/>
      <c r="EJ142" s="5"/>
      <c r="EK142" s="5"/>
      <c r="EL142" s="5"/>
      <c r="EM142" s="5"/>
    </row>
    <row r="143" spans="21:143" x14ac:dyDescent="0.25">
      <c r="AQ143" s="6"/>
      <c r="AR143" s="5">
        <f t="shared" si="109"/>
        <v>1</v>
      </c>
      <c r="AS143" s="5" t="str">
        <f t="shared" si="110"/>
        <v xml:space="preserve"> </v>
      </c>
      <c r="AT143" s="5">
        <f t="shared" ref="AT143:AT190" si="114">IF(AR143=1,Z143," ")</f>
        <v>0</v>
      </c>
      <c r="AU143" s="5" t="str">
        <f t="shared" ref="AU143:AU190" si="115">IF(AS143=1,Z143," ")</f>
        <v xml:space="preserve"> </v>
      </c>
      <c r="BA143">
        <v>130</v>
      </c>
      <c r="BB143">
        <v>439</v>
      </c>
      <c r="BE143">
        <v>80.697000000000003</v>
      </c>
      <c r="BF143">
        <v>32.899000000000001</v>
      </c>
      <c r="BG143">
        <v>51</v>
      </c>
      <c r="BH143">
        <v>8</v>
      </c>
      <c r="BI143">
        <v>168</v>
      </c>
      <c r="BJ143">
        <v>164.18100000000001</v>
      </c>
      <c r="BK143">
        <v>922.16499999999996</v>
      </c>
      <c r="BL143">
        <v>0.93</v>
      </c>
      <c r="BM143">
        <v>26.925999999999998</v>
      </c>
      <c r="BN143">
        <v>153</v>
      </c>
      <c r="BO143">
        <v>914</v>
      </c>
      <c r="BP143">
        <v>148.67099999999999</v>
      </c>
      <c r="BQ143">
        <v>22</v>
      </c>
      <c r="BR143">
        <v>1.1930000000000001</v>
      </c>
      <c r="BS143">
        <v>0.83799999999999997</v>
      </c>
      <c r="BT143">
        <v>0.95299999999999996</v>
      </c>
      <c r="BU143">
        <v>0</v>
      </c>
      <c r="BV143">
        <v>255</v>
      </c>
      <c r="BW143" s="6">
        <f t="shared" si="106"/>
        <v>624.86208924689925</v>
      </c>
      <c r="BX143" s="5" t="str">
        <f t="shared" si="107"/>
        <v xml:space="preserve"> </v>
      </c>
      <c r="BY143" s="5">
        <f t="shared" si="108"/>
        <v>1</v>
      </c>
      <c r="BZ143" s="5" t="str">
        <f t="shared" ref="BZ143:BZ164" si="116">IF(BX143=1,BF143," ")</f>
        <v xml:space="preserve"> </v>
      </c>
      <c r="CA143" s="5">
        <f t="shared" ref="CA143:CA164" si="117">IF(BY143=1,BF143," ")</f>
        <v>32.899000000000001</v>
      </c>
      <c r="CG143">
        <v>130</v>
      </c>
      <c r="CH143">
        <v>721</v>
      </c>
      <c r="CK143">
        <v>87.834999999999994</v>
      </c>
      <c r="CL143">
        <v>19.425999999999998</v>
      </c>
      <c r="CM143">
        <v>80</v>
      </c>
      <c r="CN143">
        <v>38</v>
      </c>
      <c r="CO143">
        <v>166</v>
      </c>
      <c r="CP143">
        <v>1040.106</v>
      </c>
      <c r="CQ143">
        <v>1120.3320000000001</v>
      </c>
      <c r="CR143">
        <v>0.84</v>
      </c>
      <c r="CS143">
        <v>36.619999999999997</v>
      </c>
      <c r="CT143">
        <v>1027</v>
      </c>
      <c r="CU143">
        <v>1108</v>
      </c>
      <c r="CV143">
        <v>124.992</v>
      </c>
      <c r="CW143">
        <v>26.646000000000001</v>
      </c>
      <c r="CX143">
        <v>1.37</v>
      </c>
      <c r="CY143">
        <v>0.73</v>
      </c>
      <c r="CZ143">
        <v>0.93500000000000005</v>
      </c>
      <c r="DA143">
        <v>0</v>
      </c>
      <c r="DB143">
        <v>255</v>
      </c>
      <c r="DC143" s="6">
        <f t="shared" si="111"/>
        <v>282.58099834383779</v>
      </c>
      <c r="DD143" s="5">
        <f t="shared" si="112"/>
        <v>1</v>
      </c>
      <c r="DE143" s="5" t="str">
        <f t="shared" si="113"/>
        <v xml:space="preserve"> </v>
      </c>
      <c r="DF143" s="5">
        <f t="shared" si="104"/>
        <v>19.425999999999998</v>
      </c>
      <c r="DG143" s="5" t="str">
        <f t="shared" si="105"/>
        <v xml:space="preserve"> </v>
      </c>
      <c r="EI143" s="6"/>
      <c r="EJ143" s="5"/>
      <c r="EK143" s="5"/>
      <c r="EL143" s="5"/>
      <c r="EM143" s="5"/>
    </row>
    <row r="144" spans="21:143" x14ac:dyDescent="0.25">
      <c r="AQ144" s="6"/>
      <c r="AR144" s="5">
        <f t="shared" si="109"/>
        <v>1</v>
      </c>
      <c r="AS144" s="5" t="str">
        <f t="shared" si="110"/>
        <v xml:space="preserve"> </v>
      </c>
      <c r="AT144" s="5">
        <f t="shared" si="114"/>
        <v>0</v>
      </c>
      <c r="AU144" s="5" t="str">
        <f t="shared" si="115"/>
        <v xml:space="preserve"> </v>
      </c>
      <c r="BA144">
        <v>131</v>
      </c>
      <c r="BB144">
        <v>1640</v>
      </c>
      <c r="BE144">
        <v>115.607</v>
      </c>
      <c r="BF144">
        <v>41.972000000000001</v>
      </c>
      <c r="BG144">
        <v>105</v>
      </c>
      <c r="BH144">
        <v>5</v>
      </c>
      <c r="BI144">
        <v>244</v>
      </c>
      <c r="BJ144">
        <v>698.678</v>
      </c>
      <c r="BK144">
        <v>935.57600000000002</v>
      </c>
      <c r="BL144">
        <v>0.70699999999999996</v>
      </c>
      <c r="BM144">
        <v>60.308</v>
      </c>
      <c r="BN144">
        <v>679</v>
      </c>
      <c r="BO144">
        <v>918</v>
      </c>
      <c r="BP144">
        <v>139.708</v>
      </c>
      <c r="BQ144">
        <v>44.548000000000002</v>
      </c>
      <c r="BR144">
        <v>1.3560000000000001</v>
      </c>
      <c r="BS144">
        <v>0.73699999999999999</v>
      </c>
      <c r="BT144">
        <v>0.89900000000000002</v>
      </c>
      <c r="BU144">
        <v>0</v>
      </c>
      <c r="BV144">
        <v>255</v>
      </c>
      <c r="BW144" s="6">
        <f t="shared" si="106"/>
        <v>206.28929841365982</v>
      </c>
      <c r="BX144" s="5">
        <f t="shared" si="107"/>
        <v>1</v>
      </c>
      <c r="BY144" s="5" t="str">
        <f t="shared" si="108"/>
        <v xml:space="preserve"> </v>
      </c>
      <c r="BZ144" s="5">
        <f t="shared" si="116"/>
        <v>41.972000000000001</v>
      </c>
      <c r="CA144" s="5" t="str">
        <f t="shared" si="117"/>
        <v xml:space="preserve"> </v>
      </c>
      <c r="CG144">
        <v>131</v>
      </c>
      <c r="CH144">
        <v>989</v>
      </c>
      <c r="CK144">
        <v>86.384</v>
      </c>
      <c r="CL144">
        <v>23.439</v>
      </c>
      <c r="CM144">
        <v>70</v>
      </c>
      <c r="CN144">
        <v>25</v>
      </c>
      <c r="CO144">
        <v>178</v>
      </c>
      <c r="CP144">
        <v>1144.8620000000001</v>
      </c>
      <c r="CQ144">
        <v>1141.787</v>
      </c>
      <c r="CR144">
        <v>0.72199999999999998</v>
      </c>
      <c r="CS144">
        <v>48.01</v>
      </c>
      <c r="CT144">
        <v>1131</v>
      </c>
      <c r="CU144">
        <v>1119</v>
      </c>
      <c r="CV144">
        <v>125.676</v>
      </c>
      <c r="CW144">
        <v>31.012</v>
      </c>
      <c r="CX144">
        <v>1.5429999999999999</v>
      </c>
      <c r="CY144">
        <v>0.64800000000000002</v>
      </c>
      <c r="CZ144">
        <v>0.92100000000000004</v>
      </c>
      <c r="DA144">
        <v>0</v>
      </c>
      <c r="DB144">
        <v>255</v>
      </c>
      <c r="DC144" s="6">
        <f t="shared" si="111"/>
        <v>331.76924368602954</v>
      </c>
      <c r="DD144" s="5">
        <f t="shared" si="112"/>
        <v>1</v>
      </c>
      <c r="DE144" s="5" t="str">
        <f t="shared" si="113"/>
        <v xml:space="preserve"> </v>
      </c>
      <c r="DF144" s="5">
        <f t="shared" si="104"/>
        <v>23.439</v>
      </c>
      <c r="DG144" s="5" t="str">
        <f t="shared" si="105"/>
        <v xml:space="preserve"> </v>
      </c>
      <c r="EI144" s="6"/>
      <c r="EJ144" s="5"/>
      <c r="EK144" s="5"/>
      <c r="EL144" s="5"/>
      <c r="EM144" s="5"/>
    </row>
    <row r="145" spans="43:143" x14ac:dyDescent="0.25">
      <c r="AQ145" s="6"/>
      <c r="AR145" s="5">
        <f t="shared" si="109"/>
        <v>1</v>
      </c>
      <c r="AS145" s="5" t="str">
        <f t="shared" si="110"/>
        <v xml:space="preserve"> </v>
      </c>
      <c r="AT145" s="5">
        <f t="shared" si="114"/>
        <v>0</v>
      </c>
      <c r="AU145" s="5" t="str">
        <f t="shared" si="115"/>
        <v xml:space="preserve"> </v>
      </c>
      <c r="BA145">
        <v>132</v>
      </c>
      <c r="BB145">
        <v>2685</v>
      </c>
      <c r="BE145">
        <v>132.376</v>
      </c>
      <c r="BF145">
        <v>41.335000000000001</v>
      </c>
      <c r="BG145">
        <v>156</v>
      </c>
      <c r="BH145">
        <v>0</v>
      </c>
      <c r="BI145">
        <v>241</v>
      </c>
      <c r="BJ145">
        <v>888.51900000000001</v>
      </c>
      <c r="BK145">
        <v>946.71600000000001</v>
      </c>
      <c r="BL145">
        <v>0.72299999999999998</v>
      </c>
      <c r="BM145">
        <v>81.215999999999994</v>
      </c>
      <c r="BN145">
        <v>861</v>
      </c>
      <c r="BO145">
        <v>917</v>
      </c>
      <c r="BP145">
        <v>127.999</v>
      </c>
      <c r="BQ145">
        <v>46.771000000000001</v>
      </c>
      <c r="BR145">
        <v>1.9510000000000001</v>
      </c>
      <c r="BS145">
        <v>0.51300000000000001</v>
      </c>
      <c r="BT145">
        <v>0.92600000000000005</v>
      </c>
      <c r="BU145">
        <v>0</v>
      </c>
      <c r="BV145">
        <v>255</v>
      </c>
      <c r="BW145" s="6">
        <f t="shared" si="106"/>
        <v>243.29525471944572</v>
      </c>
      <c r="BX145" s="5">
        <f t="shared" si="107"/>
        <v>1</v>
      </c>
      <c r="BY145" s="5" t="str">
        <f t="shared" si="108"/>
        <v xml:space="preserve"> </v>
      </c>
      <c r="BZ145" s="5">
        <f t="shared" si="116"/>
        <v>41.335000000000001</v>
      </c>
      <c r="CA145" s="5" t="str">
        <f t="shared" si="117"/>
        <v xml:space="preserve"> </v>
      </c>
      <c r="CG145">
        <v>132</v>
      </c>
      <c r="CH145">
        <v>487</v>
      </c>
      <c r="CK145">
        <v>87.784000000000006</v>
      </c>
      <c r="CL145">
        <v>29.036999999999999</v>
      </c>
      <c r="CM145">
        <v>77</v>
      </c>
      <c r="CN145">
        <v>1</v>
      </c>
      <c r="CO145">
        <v>149</v>
      </c>
      <c r="CP145">
        <v>1635.2149999999999</v>
      </c>
      <c r="CQ145">
        <v>1139.461</v>
      </c>
      <c r="CR145">
        <v>0.81499999999999995</v>
      </c>
      <c r="CS145">
        <v>30.675999999999998</v>
      </c>
      <c r="CT145">
        <v>1622</v>
      </c>
      <c r="CU145">
        <v>1134</v>
      </c>
      <c r="CV145">
        <v>160.97399999999999</v>
      </c>
      <c r="CW145">
        <v>23.401</v>
      </c>
      <c r="CX145">
        <v>1.204</v>
      </c>
      <c r="CY145">
        <v>0.83</v>
      </c>
      <c r="CZ145">
        <v>0.92</v>
      </c>
      <c r="DA145">
        <v>0</v>
      </c>
      <c r="DB145">
        <v>255</v>
      </c>
      <c r="DC145" s="6">
        <f t="shared" si="111"/>
        <v>695.26312590054704</v>
      </c>
      <c r="DD145" s="5" t="str">
        <f t="shared" si="112"/>
        <v xml:space="preserve"> </v>
      </c>
      <c r="DE145" s="5">
        <f t="shared" si="113"/>
        <v>1</v>
      </c>
      <c r="DF145" s="5" t="str">
        <f t="shared" si="104"/>
        <v xml:space="preserve"> </v>
      </c>
      <c r="DG145" s="5">
        <f t="shared" si="105"/>
        <v>29.036999999999999</v>
      </c>
      <c r="EI145" s="6"/>
      <c r="EJ145" s="5"/>
      <c r="EK145" s="5"/>
      <c r="EL145" s="5"/>
      <c r="EM145" s="5"/>
    </row>
    <row r="146" spans="43:143" x14ac:dyDescent="0.25">
      <c r="AQ146" s="6"/>
      <c r="AR146" s="5">
        <f t="shared" si="109"/>
        <v>1</v>
      </c>
      <c r="AS146" s="5" t="str">
        <f t="shared" si="110"/>
        <v xml:space="preserve"> </v>
      </c>
      <c r="AT146" s="5">
        <f t="shared" si="114"/>
        <v>0</v>
      </c>
      <c r="AU146" s="5" t="str">
        <f t="shared" si="115"/>
        <v xml:space="preserve"> </v>
      </c>
      <c r="BA146">
        <v>133</v>
      </c>
      <c r="BB146">
        <v>1725</v>
      </c>
      <c r="BE146">
        <v>105.654</v>
      </c>
      <c r="BF146">
        <v>43.927999999999997</v>
      </c>
      <c r="BG146">
        <v>86</v>
      </c>
      <c r="BH146">
        <v>0</v>
      </c>
      <c r="BI146">
        <v>214</v>
      </c>
      <c r="BJ146">
        <v>840.43200000000002</v>
      </c>
      <c r="BK146">
        <v>946.274</v>
      </c>
      <c r="BL146">
        <v>0.74099999999999999</v>
      </c>
      <c r="BM146">
        <v>59.548000000000002</v>
      </c>
      <c r="BN146">
        <v>815</v>
      </c>
      <c r="BO146">
        <v>930</v>
      </c>
      <c r="BP146">
        <v>130.91399999999999</v>
      </c>
      <c r="BQ146">
        <v>40.953000000000003</v>
      </c>
      <c r="BR146">
        <v>1.492</v>
      </c>
      <c r="BS146">
        <v>0.67</v>
      </c>
      <c r="BT146">
        <v>0.91700000000000004</v>
      </c>
      <c r="BU146">
        <v>0</v>
      </c>
      <c r="BV146">
        <v>255</v>
      </c>
      <c r="BW146" s="6">
        <f t="shared" si="106"/>
        <v>221.62714211034708</v>
      </c>
      <c r="BX146" s="5">
        <f t="shared" si="107"/>
        <v>1</v>
      </c>
      <c r="BY146" s="5" t="str">
        <f t="shared" si="108"/>
        <v xml:space="preserve"> </v>
      </c>
      <c r="BZ146" s="5">
        <f t="shared" si="116"/>
        <v>43.927999999999997</v>
      </c>
      <c r="CA146" s="5" t="str">
        <f t="shared" si="117"/>
        <v xml:space="preserve"> </v>
      </c>
      <c r="CG146">
        <v>133</v>
      </c>
      <c r="CH146">
        <v>891</v>
      </c>
      <c r="CK146">
        <v>95.873000000000005</v>
      </c>
      <c r="CL146">
        <v>24.969000000000001</v>
      </c>
      <c r="CM146">
        <v>72</v>
      </c>
      <c r="CN146">
        <v>51</v>
      </c>
      <c r="CO146">
        <v>187</v>
      </c>
      <c r="CP146">
        <v>1090.3710000000001</v>
      </c>
      <c r="CQ146">
        <v>1150.2149999999999</v>
      </c>
      <c r="CR146">
        <v>0.73199999999999998</v>
      </c>
      <c r="CS146">
        <v>50.22</v>
      </c>
      <c r="CT146">
        <v>1077</v>
      </c>
      <c r="CU146">
        <v>1130</v>
      </c>
      <c r="CV146">
        <v>125.27200000000001</v>
      </c>
      <c r="CW146">
        <v>26.507000000000001</v>
      </c>
      <c r="CX146">
        <v>1.883</v>
      </c>
      <c r="CY146">
        <v>0.53100000000000003</v>
      </c>
      <c r="CZ146">
        <v>0.92600000000000005</v>
      </c>
      <c r="DA146">
        <v>0</v>
      </c>
      <c r="DB146">
        <v>255</v>
      </c>
      <c r="DC146" s="6">
        <f t="shared" si="111"/>
        <v>321.37771392708606</v>
      </c>
      <c r="DD146" s="5">
        <f t="shared" si="112"/>
        <v>1</v>
      </c>
      <c r="DE146" s="5" t="str">
        <f t="shared" si="113"/>
        <v xml:space="preserve"> </v>
      </c>
      <c r="DF146" s="5">
        <f t="shared" si="104"/>
        <v>24.969000000000001</v>
      </c>
      <c r="DG146" s="5" t="str">
        <f t="shared" si="105"/>
        <v xml:space="preserve"> </v>
      </c>
      <c r="EI146" s="6"/>
      <c r="EJ146" s="5"/>
      <c r="EK146" s="5"/>
      <c r="EL146" s="5"/>
      <c r="EM146" s="5"/>
    </row>
    <row r="147" spans="43:143" x14ac:dyDescent="0.25">
      <c r="AQ147" s="6"/>
      <c r="AR147" s="5">
        <f t="shared" si="109"/>
        <v>1</v>
      </c>
      <c r="AS147" s="5" t="str">
        <f t="shared" si="110"/>
        <v xml:space="preserve"> </v>
      </c>
      <c r="AT147" s="5">
        <f t="shared" si="114"/>
        <v>0</v>
      </c>
      <c r="AU147" s="5" t="str">
        <f t="shared" si="115"/>
        <v xml:space="preserve"> </v>
      </c>
      <c r="BA147">
        <v>134</v>
      </c>
      <c r="BB147">
        <v>872</v>
      </c>
      <c r="BE147">
        <v>143.56</v>
      </c>
      <c r="BF147">
        <v>29.213999999999999</v>
      </c>
      <c r="BG147">
        <v>144</v>
      </c>
      <c r="BH147">
        <v>33</v>
      </c>
      <c r="BI147">
        <v>219</v>
      </c>
      <c r="BJ147">
        <v>772.48199999999997</v>
      </c>
      <c r="BK147">
        <v>945.83799999999997</v>
      </c>
      <c r="BL147">
        <v>0.83099999999999996</v>
      </c>
      <c r="BM147">
        <v>38.948999999999998</v>
      </c>
      <c r="BN147">
        <v>757</v>
      </c>
      <c r="BO147">
        <v>934</v>
      </c>
      <c r="BP147">
        <v>131.87799999999999</v>
      </c>
      <c r="BQ147">
        <v>31.210999999999999</v>
      </c>
      <c r="BR147">
        <v>1.266</v>
      </c>
      <c r="BS147">
        <v>0.79</v>
      </c>
      <c r="BT147">
        <v>0.93799999999999994</v>
      </c>
      <c r="BU147">
        <v>0</v>
      </c>
      <c r="BV147">
        <v>255</v>
      </c>
      <c r="BW147" s="6">
        <f t="shared" si="106"/>
        <v>206.99445210922917</v>
      </c>
      <c r="BX147" s="5">
        <f t="shared" si="107"/>
        <v>1</v>
      </c>
      <c r="BY147" s="5" t="str">
        <f t="shared" si="108"/>
        <v xml:space="preserve"> </v>
      </c>
      <c r="BZ147" s="5">
        <f t="shared" si="116"/>
        <v>29.213999999999999</v>
      </c>
      <c r="CA147" s="5" t="str">
        <f t="shared" si="117"/>
        <v xml:space="preserve"> </v>
      </c>
      <c r="CG147">
        <v>134</v>
      </c>
      <c r="CH147">
        <v>773</v>
      </c>
      <c r="CK147">
        <v>121.125</v>
      </c>
      <c r="CL147">
        <v>38.146999999999998</v>
      </c>
      <c r="CM147">
        <v>163</v>
      </c>
      <c r="CN147">
        <v>21</v>
      </c>
      <c r="CO147">
        <v>194</v>
      </c>
      <c r="CP147">
        <v>373.03399999999999</v>
      </c>
      <c r="CQ147">
        <v>1157.5609999999999</v>
      </c>
      <c r="CR147">
        <v>0.66100000000000003</v>
      </c>
      <c r="CS147">
        <v>44.417999999999999</v>
      </c>
      <c r="CT147">
        <v>352</v>
      </c>
      <c r="CU147">
        <v>1142</v>
      </c>
      <c r="CV147">
        <v>148.815</v>
      </c>
      <c r="CW147">
        <v>28.643000000000001</v>
      </c>
      <c r="CX147">
        <v>1.603</v>
      </c>
      <c r="CY147">
        <v>0.624</v>
      </c>
      <c r="CZ147">
        <v>0.85199999999999998</v>
      </c>
      <c r="DA147">
        <v>0</v>
      </c>
      <c r="DB147">
        <v>255</v>
      </c>
      <c r="DC147" s="6">
        <f t="shared" si="111"/>
        <v>710.08500365801274</v>
      </c>
      <c r="DD147" s="5" t="str">
        <f t="shared" si="112"/>
        <v xml:space="preserve"> </v>
      </c>
      <c r="DE147" s="5">
        <f t="shared" si="113"/>
        <v>1</v>
      </c>
      <c r="DF147" s="5" t="str">
        <f t="shared" si="104"/>
        <v xml:space="preserve"> </v>
      </c>
      <c r="DG147" s="5">
        <f t="shared" si="105"/>
        <v>38.146999999999998</v>
      </c>
      <c r="EI147" s="6"/>
      <c r="EJ147" s="5"/>
      <c r="EK147" s="5"/>
      <c r="EL147" s="5"/>
      <c r="EM147" s="5"/>
    </row>
    <row r="148" spans="43:143" x14ac:dyDescent="0.25">
      <c r="AQ148" s="6"/>
      <c r="AR148" s="5">
        <f t="shared" si="109"/>
        <v>1</v>
      </c>
      <c r="AS148" s="5" t="str">
        <f t="shared" si="110"/>
        <v xml:space="preserve"> </v>
      </c>
      <c r="AT148" s="5">
        <f t="shared" si="114"/>
        <v>0</v>
      </c>
      <c r="AU148" s="5" t="str">
        <f t="shared" si="115"/>
        <v xml:space="preserve"> </v>
      </c>
      <c r="BA148">
        <v>135</v>
      </c>
      <c r="BB148">
        <v>1012</v>
      </c>
      <c r="BE148">
        <v>117.395</v>
      </c>
      <c r="BF148">
        <v>32.564</v>
      </c>
      <c r="BG148">
        <v>104</v>
      </c>
      <c r="BH148">
        <v>25</v>
      </c>
      <c r="BI148">
        <v>204</v>
      </c>
      <c r="BJ148">
        <v>588.93499999999995</v>
      </c>
      <c r="BK148">
        <v>954.625</v>
      </c>
      <c r="BL148">
        <v>0.79600000000000004</v>
      </c>
      <c r="BM148">
        <v>42.19</v>
      </c>
      <c r="BN148">
        <v>588</v>
      </c>
      <c r="BO148">
        <v>934</v>
      </c>
      <c r="BP148">
        <v>95.44</v>
      </c>
      <c r="BQ148">
        <v>35.354999999999997</v>
      </c>
      <c r="BR148">
        <v>1.161</v>
      </c>
      <c r="BS148">
        <v>0.86099999999999999</v>
      </c>
      <c r="BT148">
        <v>0.92</v>
      </c>
      <c r="BU148">
        <v>0</v>
      </c>
      <c r="BV148">
        <v>255</v>
      </c>
      <c r="BW148" s="6">
        <f t="shared" si="106"/>
        <v>276.15919613512784</v>
      </c>
      <c r="BX148" s="5">
        <f t="shared" si="107"/>
        <v>1</v>
      </c>
      <c r="BY148" s="5" t="str">
        <f t="shared" si="108"/>
        <v xml:space="preserve"> </v>
      </c>
      <c r="BZ148" s="5">
        <f t="shared" si="116"/>
        <v>32.564</v>
      </c>
      <c r="CA148" s="5" t="str">
        <f t="shared" si="117"/>
        <v xml:space="preserve"> </v>
      </c>
      <c r="CG148">
        <v>135</v>
      </c>
      <c r="CH148">
        <v>1606</v>
      </c>
      <c r="CK148">
        <v>107.68600000000001</v>
      </c>
      <c r="CL148">
        <v>26.742999999999999</v>
      </c>
      <c r="CM148">
        <v>115</v>
      </c>
      <c r="CN148">
        <v>27</v>
      </c>
      <c r="CO148">
        <v>175</v>
      </c>
      <c r="CP148">
        <v>785.82600000000002</v>
      </c>
      <c r="CQ148">
        <v>1179.2909999999999</v>
      </c>
      <c r="CR148">
        <v>0.77200000000000002</v>
      </c>
      <c r="CS148">
        <v>53.759</v>
      </c>
      <c r="CT148">
        <v>778</v>
      </c>
      <c r="CU148">
        <v>1152</v>
      </c>
      <c r="CV148">
        <v>99.638000000000005</v>
      </c>
      <c r="CW148">
        <v>40.246000000000002</v>
      </c>
      <c r="CX148">
        <v>1.4319999999999999</v>
      </c>
      <c r="CY148">
        <v>0.69799999999999995</v>
      </c>
      <c r="CZ148">
        <v>0.93200000000000005</v>
      </c>
      <c r="DA148">
        <v>0</v>
      </c>
      <c r="DB148">
        <v>255</v>
      </c>
      <c r="DC148" s="6">
        <f t="shared" si="111"/>
        <v>405.87695428048136</v>
      </c>
      <c r="DD148" s="5">
        <f t="shared" si="112"/>
        <v>1</v>
      </c>
      <c r="DE148" s="5" t="str">
        <f t="shared" si="113"/>
        <v xml:space="preserve"> </v>
      </c>
      <c r="DF148" s="5">
        <f t="shared" si="104"/>
        <v>26.742999999999999</v>
      </c>
      <c r="DG148" s="5" t="str">
        <f t="shared" si="105"/>
        <v xml:space="preserve"> </v>
      </c>
      <c r="EI148" s="6"/>
      <c r="EJ148" s="5"/>
      <c r="EK148" s="5"/>
      <c r="EL148" s="5"/>
      <c r="EM148" s="5"/>
    </row>
    <row r="149" spans="43:143" x14ac:dyDescent="0.25">
      <c r="AQ149" s="6"/>
      <c r="AR149" s="5">
        <f t="shared" si="109"/>
        <v>1</v>
      </c>
      <c r="AS149" s="5" t="str">
        <f t="shared" si="110"/>
        <v xml:space="preserve"> </v>
      </c>
      <c r="AT149" s="5">
        <f t="shared" si="114"/>
        <v>0</v>
      </c>
      <c r="AU149" s="5" t="str">
        <f t="shared" si="115"/>
        <v xml:space="preserve"> </v>
      </c>
      <c r="BA149">
        <v>136</v>
      </c>
      <c r="BB149">
        <v>863</v>
      </c>
      <c r="BE149">
        <v>150.75899999999999</v>
      </c>
      <c r="BF149">
        <v>33.317999999999998</v>
      </c>
      <c r="BG149">
        <v>154</v>
      </c>
      <c r="BH149">
        <v>45</v>
      </c>
      <c r="BI149">
        <v>240</v>
      </c>
      <c r="BJ149">
        <v>653.44000000000005</v>
      </c>
      <c r="BK149">
        <v>948.30399999999997</v>
      </c>
      <c r="BL149">
        <v>0.84699999999999998</v>
      </c>
      <c r="BM149">
        <v>40.607999999999997</v>
      </c>
      <c r="BN149">
        <v>636</v>
      </c>
      <c r="BO149">
        <v>935</v>
      </c>
      <c r="BP149">
        <v>127.999</v>
      </c>
      <c r="BQ149">
        <v>31.312999999999999</v>
      </c>
      <c r="BR149">
        <v>1.278</v>
      </c>
      <c r="BS149">
        <v>0.78200000000000003</v>
      </c>
      <c r="BT149">
        <v>0.95199999999999996</v>
      </c>
      <c r="BU149">
        <v>0</v>
      </c>
      <c r="BV149">
        <v>255</v>
      </c>
      <c r="BW149" s="6">
        <f t="shared" si="106"/>
        <v>235.50061700980734</v>
      </c>
      <c r="BX149" s="5">
        <f t="shared" si="107"/>
        <v>1</v>
      </c>
      <c r="BY149" s="5" t="str">
        <f t="shared" si="108"/>
        <v xml:space="preserve"> </v>
      </c>
      <c r="BZ149" s="5">
        <f t="shared" si="116"/>
        <v>33.317999999999998</v>
      </c>
      <c r="CA149" s="5" t="str">
        <f t="shared" si="117"/>
        <v xml:space="preserve"> </v>
      </c>
      <c r="CG149">
        <v>136</v>
      </c>
      <c r="CH149">
        <v>720</v>
      </c>
      <c r="CK149">
        <v>119.226</v>
      </c>
      <c r="CL149">
        <v>32.503999999999998</v>
      </c>
      <c r="CM149">
        <v>113</v>
      </c>
      <c r="CN149">
        <v>25</v>
      </c>
      <c r="CO149">
        <v>192</v>
      </c>
      <c r="CP149">
        <v>383.899</v>
      </c>
      <c r="CQ149">
        <v>1186.3779999999999</v>
      </c>
      <c r="CR149">
        <v>0.53100000000000003</v>
      </c>
      <c r="CS149">
        <v>54.817999999999998</v>
      </c>
      <c r="CT149">
        <v>371</v>
      </c>
      <c r="CU149">
        <v>1211</v>
      </c>
      <c r="CV149">
        <v>51.667000000000002</v>
      </c>
      <c r="CW149">
        <v>21.672000000000001</v>
      </c>
      <c r="CX149">
        <v>2.8660000000000001</v>
      </c>
      <c r="CY149">
        <v>0.34899999999999998</v>
      </c>
      <c r="CZ149">
        <v>0.83</v>
      </c>
      <c r="DA149">
        <v>0</v>
      </c>
      <c r="DB149">
        <v>255</v>
      </c>
      <c r="DC149" s="6">
        <f t="shared" si="111"/>
        <v>713.93182860130275</v>
      </c>
      <c r="DD149" s="5" t="str">
        <f t="shared" si="112"/>
        <v xml:space="preserve"> </v>
      </c>
      <c r="DE149" s="5">
        <f t="shared" si="113"/>
        <v>1</v>
      </c>
      <c r="DF149" s="5" t="str">
        <f t="shared" si="104"/>
        <v xml:space="preserve"> </v>
      </c>
      <c r="DG149" s="5">
        <f t="shared" si="105"/>
        <v>32.503999999999998</v>
      </c>
      <c r="EI149" s="6"/>
      <c r="EJ149" s="5"/>
      <c r="EK149" s="5"/>
      <c r="EL149" s="5"/>
      <c r="EM149" s="5"/>
    </row>
    <row r="150" spans="43:143" x14ac:dyDescent="0.25">
      <c r="AQ150" s="6"/>
      <c r="AR150" s="5">
        <f t="shared" ref="AR150:AR190" si="118">IF(AQ150&lt;=(R$10/4), 1, " " )</f>
        <v>1</v>
      </c>
      <c r="AS150" s="5" t="str">
        <f t="shared" ref="AS150:AS190" si="119">IF(AQ150&gt;(R$10/4), 1, " " )</f>
        <v xml:space="preserve"> </v>
      </c>
      <c r="AT150" s="5">
        <f t="shared" si="114"/>
        <v>0</v>
      </c>
      <c r="AU150" s="5" t="str">
        <f t="shared" si="115"/>
        <v xml:space="preserve"> </v>
      </c>
      <c r="BA150">
        <v>137</v>
      </c>
      <c r="BB150">
        <v>553</v>
      </c>
      <c r="BE150">
        <v>123.349</v>
      </c>
      <c r="BF150">
        <v>33.326000000000001</v>
      </c>
      <c r="BG150">
        <v>94</v>
      </c>
      <c r="BH150">
        <v>51</v>
      </c>
      <c r="BI150">
        <v>194</v>
      </c>
      <c r="BJ150">
        <v>802.55600000000004</v>
      </c>
      <c r="BK150">
        <v>962.07100000000003</v>
      </c>
      <c r="BL150">
        <v>0.89100000000000001</v>
      </c>
      <c r="BM150">
        <v>29.068999999999999</v>
      </c>
      <c r="BN150">
        <v>795</v>
      </c>
      <c r="BO150">
        <v>974</v>
      </c>
      <c r="BP150">
        <v>63.435000000000002</v>
      </c>
      <c r="BQ150">
        <v>26.253</v>
      </c>
      <c r="BR150">
        <v>1.0920000000000001</v>
      </c>
      <c r="BS150">
        <v>0.91600000000000004</v>
      </c>
      <c r="BT150">
        <v>0.94499999999999995</v>
      </c>
      <c r="BU150">
        <v>0</v>
      </c>
      <c r="BV150">
        <v>255</v>
      </c>
      <c r="BW150" s="6">
        <f t="shared" si="106"/>
        <v>226.66757891899758</v>
      </c>
      <c r="BX150" s="5">
        <f t="shared" si="107"/>
        <v>1</v>
      </c>
      <c r="BY150" s="5" t="str">
        <f t="shared" si="108"/>
        <v xml:space="preserve"> </v>
      </c>
      <c r="BZ150" s="5">
        <f t="shared" si="116"/>
        <v>33.326000000000001</v>
      </c>
      <c r="CA150" s="5" t="str">
        <f t="shared" si="117"/>
        <v xml:space="preserve"> </v>
      </c>
      <c r="CG150">
        <v>137</v>
      </c>
      <c r="CH150">
        <v>1155</v>
      </c>
      <c r="CK150">
        <v>130.60400000000001</v>
      </c>
      <c r="CL150">
        <v>33.551000000000002</v>
      </c>
      <c r="CM150">
        <v>138</v>
      </c>
      <c r="CN150">
        <v>19</v>
      </c>
      <c r="CO150">
        <v>193</v>
      </c>
      <c r="CP150">
        <v>743.26300000000003</v>
      </c>
      <c r="CQ150">
        <v>1194.194</v>
      </c>
      <c r="CR150">
        <v>0.70499999999999996</v>
      </c>
      <c r="CS150">
        <v>55.731000000000002</v>
      </c>
      <c r="CT150">
        <v>739</v>
      </c>
      <c r="CU150">
        <v>1168</v>
      </c>
      <c r="CV150">
        <v>99.293000000000006</v>
      </c>
      <c r="CW150">
        <v>27</v>
      </c>
      <c r="CX150">
        <v>2.16</v>
      </c>
      <c r="CY150">
        <v>0.46300000000000002</v>
      </c>
      <c r="CZ150">
        <v>0.93</v>
      </c>
      <c r="DA150">
        <v>0</v>
      </c>
      <c r="DB150">
        <v>255</v>
      </c>
      <c r="DC150" s="6">
        <f t="shared" si="111"/>
        <v>442.49657053812291</v>
      </c>
      <c r="DD150" s="5" t="str">
        <f t="shared" si="112"/>
        <v xml:space="preserve"> </v>
      </c>
      <c r="DE150" s="5">
        <f t="shared" si="113"/>
        <v>1</v>
      </c>
      <c r="DF150" s="5" t="str">
        <f t="shared" si="104"/>
        <v xml:space="preserve"> </v>
      </c>
      <c r="DG150" s="5">
        <f t="shared" si="105"/>
        <v>33.551000000000002</v>
      </c>
      <c r="EI150" s="6"/>
      <c r="EJ150" s="5"/>
      <c r="EK150" s="5"/>
      <c r="EL150" s="5"/>
      <c r="EM150" s="5"/>
    </row>
    <row r="151" spans="43:143" x14ac:dyDescent="0.25">
      <c r="AQ151" s="6"/>
      <c r="AR151" s="5">
        <f t="shared" si="118"/>
        <v>1</v>
      </c>
      <c r="AS151" s="5" t="str">
        <f t="shared" si="119"/>
        <v xml:space="preserve"> </v>
      </c>
      <c r="AT151" s="5">
        <f t="shared" si="114"/>
        <v>0</v>
      </c>
      <c r="AU151" s="5" t="str">
        <f t="shared" si="115"/>
        <v xml:space="preserve"> </v>
      </c>
      <c r="BA151">
        <v>138</v>
      </c>
      <c r="BB151">
        <v>637</v>
      </c>
      <c r="BE151">
        <v>108.449</v>
      </c>
      <c r="BF151">
        <v>33.496000000000002</v>
      </c>
      <c r="BG151">
        <v>91</v>
      </c>
      <c r="BH151">
        <v>28</v>
      </c>
      <c r="BI151">
        <v>198</v>
      </c>
      <c r="BJ151">
        <v>360.04899999999998</v>
      </c>
      <c r="BK151">
        <v>971.79700000000003</v>
      </c>
      <c r="BL151">
        <v>0.93200000000000005</v>
      </c>
      <c r="BM151">
        <v>31.064</v>
      </c>
      <c r="BN151">
        <v>353</v>
      </c>
      <c r="BO151">
        <v>985</v>
      </c>
      <c r="BP151">
        <v>56.820999999999998</v>
      </c>
      <c r="BQ151">
        <v>27</v>
      </c>
      <c r="BR151">
        <v>1.0640000000000001</v>
      </c>
      <c r="BS151">
        <v>0.94</v>
      </c>
      <c r="BT151">
        <v>0.96099999999999997</v>
      </c>
      <c r="BU151">
        <v>0</v>
      </c>
      <c r="BV151">
        <v>255</v>
      </c>
      <c r="BW151" s="6">
        <f t="shared" si="106"/>
        <v>464.1178468729683</v>
      </c>
      <c r="BX151" s="5" t="str">
        <f t="shared" si="107"/>
        <v xml:space="preserve"> </v>
      </c>
      <c r="BY151" s="5">
        <f t="shared" si="108"/>
        <v>1</v>
      </c>
      <c r="BZ151" s="5" t="str">
        <f t="shared" si="116"/>
        <v xml:space="preserve"> </v>
      </c>
      <c r="CA151" s="5">
        <f t="shared" si="117"/>
        <v>33.496000000000002</v>
      </c>
      <c r="CG151">
        <v>138</v>
      </c>
      <c r="CH151">
        <v>722</v>
      </c>
      <c r="CK151">
        <v>71.852999999999994</v>
      </c>
      <c r="CL151">
        <v>22.55</v>
      </c>
      <c r="CM151">
        <v>61</v>
      </c>
      <c r="CN151">
        <v>20</v>
      </c>
      <c r="CO151">
        <v>156</v>
      </c>
      <c r="CP151">
        <v>1617.4110000000001</v>
      </c>
      <c r="CQ151">
        <v>1188.165</v>
      </c>
      <c r="CR151">
        <v>0.83499999999999996</v>
      </c>
      <c r="CS151">
        <v>39</v>
      </c>
      <c r="CT151">
        <v>1608</v>
      </c>
      <c r="CU151">
        <v>1171</v>
      </c>
      <c r="CV151">
        <v>112.62</v>
      </c>
      <c r="CW151">
        <v>27.379000000000001</v>
      </c>
      <c r="CX151">
        <v>1.363</v>
      </c>
      <c r="CY151">
        <v>0.73399999999999999</v>
      </c>
      <c r="CZ151">
        <v>0.93</v>
      </c>
      <c r="DA151">
        <v>0</v>
      </c>
      <c r="DB151">
        <v>255</v>
      </c>
      <c r="DC151" s="6">
        <f t="shared" si="111"/>
        <v>702.10697782389263</v>
      </c>
      <c r="DD151" s="5" t="str">
        <f t="shared" si="112"/>
        <v xml:space="preserve"> </v>
      </c>
      <c r="DE151" s="5">
        <f t="shared" si="113"/>
        <v>1</v>
      </c>
      <c r="DF151" s="5" t="str">
        <f t="shared" si="104"/>
        <v xml:space="preserve"> </v>
      </c>
      <c r="DG151" s="5">
        <f t="shared" si="105"/>
        <v>22.55</v>
      </c>
      <c r="EI151" s="6"/>
      <c r="EJ151" s="5"/>
      <c r="EK151" s="5"/>
      <c r="EL151" s="5"/>
      <c r="EM151" s="5"/>
    </row>
    <row r="152" spans="43:143" x14ac:dyDescent="0.25">
      <c r="AQ152" s="6"/>
      <c r="AR152" s="5">
        <f t="shared" si="118"/>
        <v>1</v>
      </c>
      <c r="AS152" s="5" t="str">
        <f t="shared" si="119"/>
        <v xml:space="preserve"> </v>
      </c>
      <c r="AT152" s="5">
        <f t="shared" si="114"/>
        <v>0</v>
      </c>
      <c r="AU152" s="5" t="str">
        <f t="shared" si="115"/>
        <v xml:space="preserve"> </v>
      </c>
      <c r="BA152">
        <v>139</v>
      </c>
      <c r="BB152">
        <v>1461</v>
      </c>
      <c r="BE152">
        <v>115.964</v>
      </c>
      <c r="BF152">
        <v>33.052999999999997</v>
      </c>
      <c r="BG152">
        <v>94</v>
      </c>
      <c r="BH152">
        <v>13</v>
      </c>
      <c r="BI152">
        <v>198</v>
      </c>
      <c r="BJ152">
        <v>531.75900000000001</v>
      </c>
      <c r="BK152">
        <v>1007.313</v>
      </c>
      <c r="BL152">
        <v>0.52200000000000002</v>
      </c>
      <c r="BM152">
        <v>77.697999999999993</v>
      </c>
      <c r="BN152">
        <v>507</v>
      </c>
      <c r="BO152">
        <v>1037</v>
      </c>
      <c r="BP152">
        <v>58.151000000000003</v>
      </c>
      <c r="BQ152">
        <v>26.457999999999998</v>
      </c>
      <c r="BR152">
        <v>3.42</v>
      </c>
      <c r="BS152">
        <v>0.29199999999999998</v>
      </c>
      <c r="BT152">
        <v>0.85899999999999999</v>
      </c>
      <c r="BU152">
        <v>0</v>
      </c>
      <c r="BV152">
        <v>255</v>
      </c>
      <c r="BW152" s="6">
        <f t="shared" si="106"/>
        <v>353.22189888227479</v>
      </c>
      <c r="BX152" s="5">
        <f t="shared" si="107"/>
        <v>1</v>
      </c>
      <c r="BY152" s="5" t="str">
        <f t="shared" si="108"/>
        <v xml:space="preserve"> </v>
      </c>
      <c r="BZ152" s="5">
        <f t="shared" si="116"/>
        <v>33.052999999999997</v>
      </c>
      <c r="CA152" s="5" t="str">
        <f t="shared" si="117"/>
        <v xml:space="preserve"> </v>
      </c>
      <c r="CG152">
        <v>139</v>
      </c>
      <c r="CH152">
        <v>832</v>
      </c>
      <c r="CK152">
        <v>100.07599999999999</v>
      </c>
      <c r="CL152">
        <v>34.406999999999996</v>
      </c>
      <c r="CM152">
        <v>77</v>
      </c>
      <c r="CN152">
        <v>20</v>
      </c>
      <c r="CO152">
        <v>193</v>
      </c>
      <c r="CP152">
        <v>626.54</v>
      </c>
      <c r="CQ152">
        <v>1194.3019999999999</v>
      </c>
      <c r="CR152">
        <v>0.64100000000000001</v>
      </c>
      <c r="CS152">
        <v>45.122</v>
      </c>
      <c r="CT152">
        <v>607</v>
      </c>
      <c r="CU152">
        <v>1206</v>
      </c>
      <c r="CV152">
        <v>12.804</v>
      </c>
      <c r="CW152">
        <v>27.878</v>
      </c>
      <c r="CX152">
        <v>1.7450000000000001</v>
      </c>
      <c r="CY152">
        <v>0.57299999999999995</v>
      </c>
      <c r="CZ152">
        <v>0.871</v>
      </c>
      <c r="DA152">
        <v>0</v>
      </c>
      <c r="DB152">
        <v>255</v>
      </c>
      <c r="DC152" s="6">
        <f t="shared" si="111"/>
        <v>520.85820341144665</v>
      </c>
      <c r="DD152" s="5" t="str">
        <f t="shared" si="112"/>
        <v xml:space="preserve"> </v>
      </c>
      <c r="DE152" s="5">
        <f t="shared" si="113"/>
        <v>1</v>
      </c>
      <c r="DF152" s="5" t="str">
        <f t="shared" si="104"/>
        <v xml:space="preserve"> </v>
      </c>
      <c r="DG152" s="5">
        <f t="shared" si="105"/>
        <v>34.406999999999996</v>
      </c>
      <c r="EI152" s="6"/>
      <c r="EJ152" s="5"/>
      <c r="EK152" s="5"/>
      <c r="EL152" s="5"/>
      <c r="EM152" s="5"/>
    </row>
    <row r="153" spans="43:143" x14ac:dyDescent="0.25">
      <c r="AQ153" s="6"/>
      <c r="AR153" s="5">
        <f t="shared" si="118"/>
        <v>1</v>
      </c>
      <c r="AS153" s="5" t="str">
        <f t="shared" si="119"/>
        <v xml:space="preserve"> </v>
      </c>
      <c r="AT153" s="5">
        <f t="shared" si="114"/>
        <v>0</v>
      </c>
      <c r="AU153" s="5" t="str">
        <f t="shared" si="115"/>
        <v xml:space="preserve"> </v>
      </c>
      <c r="BA153">
        <v>140</v>
      </c>
      <c r="BB153">
        <v>1902</v>
      </c>
      <c r="BE153">
        <v>127.33499999999999</v>
      </c>
      <c r="BF153">
        <v>38.325000000000003</v>
      </c>
      <c r="BG153">
        <v>123</v>
      </c>
      <c r="BH153">
        <v>18</v>
      </c>
      <c r="BI153">
        <v>235</v>
      </c>
      <c r="BJ153">
        <v>843.71900000000005</v>
      </c>
      <c r="BK153">
        <v>1004.82</v>
      </c>
      <c r="BL153">
        <v>0.80100000000000005</v>
      </c>
      <c r="BM153">
        <v>65</v>
      </c>
      <c r="BN153">
        <v>825</v>
      </c>
      <c r="BO153">
        <v>980</v>
      </c>
      <c r="BP153">
        <v>126.87</v>
      </c>
      <c r="BQ153">
        <v>41.719000000000001</v>
      </c>
      <c r="BR153">
        <v>1.5569999999999999</v>
      </c>
      <c r="BS153">
        <v>0.64200000000000002</v>
      </c>
      <c r="BT153">
        <v>0.95099999999999996</v>
      </c>
      <c r="BU153">
        <v>0</v>
      </c>
      <c r="BV153">
        <v>255</v>
      </c>
      <c r="BW153" s="6">
        <f t="shared" si="106"/>
        <v>278.0830560983535</v>
      </c>
      <c r="BX153" s="5">
        <f t="shared" si="107"/>
        <v>1</v>
      </c>
      <c r="BY153" s="5" t="str">
        <f t="shared" si="108"/>
        <v xml:space="preserve"> </v>
      </c>
      <c r="BZ153" s="5">
        <f t="shared" si="116"/>
        <v>38.325000000000003</v>
      </c>
      <c r="CA153" s="5" t="str">
        <f t="shared" si="117"/>
        <v xml:space="preserve"> </v>
      </c>
      <c r="CG153">
        <v>140</v>
      </c>
      <c r="CH153">
        <v>1050</v>
      </c>
      <c r="CK153">
        <v>86.742999999999995</v>
      </c>
      <c r="CL153">
        <v>24.297999999999998</v>
      </c>
      <c r="CM153">
        <v>68</v>
      </c>
      <c r="CN153">
        <v>14</v>
      </c>
      <c r="CO153">
        <v>166</v>
      </c>
      <c r="CP153">
        <v>851.54399999999998</v>
      </c>
      <c r="CQ153">
        <v>1220.173</v>
      </c>
      <c r="CR153">
        <v>0.52300000000000002</v>
      </c>
      <c r="CS153">
        <v>64.125</v>
      </c>
      <c r="CT153">
        <v>846</v>
      </c>
      <c r="CU153">
        <v>1189</v>
      </c>
      <c r="CV153">
        <v>93.575999999999993</v>
      </c>
      <c r="CW153">
        <v>25.713999999999999</v>
      </c>
      <c r="CX153">
        <v>2.6379999999999999</v>
      </c>
      <c r="CY153">
        <v>0.379</v>
      </c>
      <c r="CZ153">
        <v>0.86199999999999999</v>
      </c>
      <c r="DA153">
        <v>0</v>
      </c>
      <c r="DB153">
        <v>255</v>
      </c>
      <c r="DC153" s="6">
        <f t="shared" si="111"/>
        <v>411.46966959910912</v>
      </c>
      <c r="DD153" s="5">
        <f t="shared" si="112"/>
        <v>1</v>
      </c>
      <c r="DE153" s="5" t="str">
        <f t="shared" si="113"/>
        <v xml:space="preserve"> </v>
      </c>
      <c r="DF153" s="5">
        <f t="shared" si="104"/>
        <v>24.297999999999998</v>
      </c>
      <c r="DG153" s="5" t="str">
        <f t="shared" si="105"/>
        <v xml:space="preserve"> </v>
      </c>
      <c r="EI153" s="6"/>
      <c r="EJ153" s="5"/>
      <c r="EK153" s="5"/>
      <c r="EL153" s="5"/>
      <c r="EM153" s="5"/>
    </row>
    <row r="154" spans="43:143" x14ac:dyDescent="0.25">
      <c r="AQ154" s="6"/>
      <c r="AR154" s="5">
        <f t="shared" si="118"/>
        <v>1</v>
      </c>
      <c r="AS154" s="5" t="str">
        <f t="shared" si="119"/>
        <v xml:space="preserve"> </v>
      </c>
      <c r="AT154" s="5">
        <f t="shared" si="114"/>
        <v>0</v>
      </c>
      <c r="AU154" s="5" t="str">
        <f t="shared" si="115"/>
        <v xml:space="preserve"> </v>
      </c>
      <c r="BA154">
        <v>141</v>
      </c>
      <c r="BB154">
        <v>1403</v>
      </c>
      <c r="BE154">
        <v>155.87200000000001</v>
      </c>
      <c r="BF154">
        <v>31.22</v>
      </c>
      <c r="BG154">
        <v>175</v>
      </c>
      <c r="BH154">
        <v>42</v>
      </c>
      <c r="BI154">
        <v>217</v>
      </c>
      <c r="BJ154">
        <v>734.11199999999997</v>
      </c>
      <c r="BK154">
        <v>1016.603</v>
      </c>
      <c r="BL154">
        <v>0.67800000000000005</v>
      </c>
      <c r="BM154">
        <v>64.63</v>
      </c>
      <c r="BN154">
        <v>735</v>
      </c>
      <c r="BO154">
        <v>1050</v>
      </c>
      <c r="BP154">
        <v>81.995000000000005</v>
      </c>
      <c r="BQ154">
        <v>29.344000000000001</v>
      </c>
      <c r="BR154">
        <v>2.2509999999999999</v>
      </c>
      <c r="BS154">
        <v>0.44400000000000001</v>
      </c>
      <c r="BT154">
        <v>0.94299999999999995</v>
      </c>
      <c r="BU154">
        <v>0</v>
      </c>
      <c r="BV154">
        <v>255</v>
      </c>
      <c r="BW154" s="6">
        <f t="shared" si="106"/>
        <v>278.83657598851687</v>
      </c>
      <c r="BX154" s="5">
        <f t="shared" si="107"/>
        <v>1</v>
      </c>
      <c r="BY154" s="5" t="str">
        <f t="shared" si="108"/>
        <v xml:space="preserve"> </v>
      </c>
      <c r="BZ154" s="5">
        <f t="shared" si="116"/>
        <v>31.22</v>
      </c>
      <c r="CA154" s="5" t="str">
        <f t="shared" si="117"/>
        <v xml:space="preserve"> </v>
      </c>
      <c r="CG154">
        <v>141</v>
      </c>
      <c r="CH154">
        <v>1058</v>
      </c>
      <c r="CK154">
        <v>116.482</v>
      </c>
      <c r="CL154">
        <v>36.573</v>
      </c>
      <c r="CM154">
        <v>115</v>
      </c>
      <c r="CN154">
        <v>27</v>
      </c>
      <c r="CO154">
        <v>193</v>
      </c>
      <c r="CP154">
        <v>438.209</v>
      </c>
      <c r="CQ154">
        <v>1227.0119999999999</v>
      </c>
      <c r="CR154">
        <v>0.70399999999999996</v>
      </c>
      <c r="CS154">
        <v>49.649000000000001</v>
      </c>
      <c r="CT154">
        <v>435</v>
      </c>
      <c r="CU154">
        <v>1253</v>
      </c>
      <c r="CV154">
        <v>80.727000000000004</v>
      </c>
      <c r="CW154">
        <v>30.158000000000001</v>
      </c>
      <c r="CX154">
        <v>1.7490000000000001</v>
      </c>
      <c r="CY154">
        <v>0.57199999999999995</v>
      </c>
      <c r="CZ154">
        <v>0.88700000000000001</v>
      </c>
      <c r="DA154">
        <v>0</v>
      </c>
      <c r="DB154">
        <v>255</v>
      </c>
      <c r="DC154" s="6">
        <f t="shared" si="111"/>
        <v>688.98358456061931</v>
      </c>
      <c r="DD154" s="5" t="str">
        <f t="shared" si="112"/>
        <v xml:space="preserve"> </v>
      </c>
      <c r="DE154" s="5">
        <f t="shared" si="113"/>
        <v>1</v>
      </c>
      <c r="DF154" s="5" t="str">
        <f t="shared" si="104"/>
        <v xml:space="preserve"> </v>
      </c>
      <c r="DG154" s="5">
        <f t="shared" si="105"/>
        <v>36.573</v>
      </c>
      <c r="EI154" s="6"/>
      <c r="EJ154" s="5"/>
      <c r="EK154" s="5"/>
      <c r="EL154" s="5"/>
      <c r="EM154" s="5"/>
    </row>
    <row r="155" spans="43:143" x14ac:dyDescent="0.25">
      <c r="AQ155" s="6"/>
      <c r="AR155" s="5">
        <f t="shared" si="118"/>
        <v>1</v>
      </c>
      <c r="AS155" s="5" t="str">
        <f t="shared" si="119"/>
        <v xml:space="preserve"> </v>
      </c>
      <c r="AT155" s="5">
        <f t="shared" si="114"/>
        <v>0</v>
      </c>
      <c r="AU155" s="5" t="str">
        <f t="shared" si="115"/>
        <v xml:space="preserve"> </v>
      </c>
      <c r="BA155">
        <v>142</v>
      </c>
      <c r="BB155">
        <v>2192</v>
      </c>
      <c r="BE155">
        <v>153.96100000000001</v>
      </c>
      <c r="BF155">
        <v>52.643999999999998</v>
      </c>
      <c r="BG155">
        <v>215</v>
      </c>
      <c r="BH155">
        <v>26</v>
      </c>
      <c r="BI155">
        <v>252</v>
      </c>
      <c r="BJ155">
        <v>905.09</v>
      </c>
      <c r="BK155">
        <v>1013.662</v>
      </c>
      <c r="BL155">
        <v>0.77300000000000002</v>
      </c>
      <c r="BM155">
        <v>63.151000000000003</v>
      </c>
      <c r="BN155">
        <v>876</v>
      </c>
      <c r="BO155">
        <v>1011</v>
      </c>
      <c r="BP155">
        <v>169.04599999999999</v>
      </c>
      <c r="BQ155">
        <v>49.981000000000002</v>
      </c>
      <c r="BR155">
        <v>1.272</v>
      </c>
      <c r="BS155">
        <v>0.78600000000000003</v>
      </c>
      <c r="BT155">
        <v>0.91</v>
      </c>
      <c r="BU155">
        <v>0</v>
      </c>
      <c r="BV155">
        <v>255</v>
      </c>
      <c r="BW155" s="6">
        <f t="shared" si="106"/>
        <v>309.75561510971841</v>
      </c>
      <c r="BX155" s="5">
        <f t="shared" si="107"/>
        <v>1</v>
      </c>
      <c r="BY155" s="5" t="str">
        <f t="shared" si="108"/>
        <v xml:space="preserve"> </v>
      </c>
      <c r="BZ155" s="5">
        <f t="shared" si="116"/>
        <v>52.643999999999998</v>
      </c>
      <c r="CA155" s="5" t="str">
        <f t="shared" si="117"/>
        <v xml:space="preserve"> </v>
      </c>
      <c r="CG155">
        <v>142</v>
      </c>
      <c r="CH155">
        <v>1307</v>
      </c>
      <c r="CK155">
        <v>118.49</v>
      </c>
      <c r="CL155">
        <v>38.594999999999999</v>
      </c>
      <c r="CM155">
        <v>149</v>
      </c>
      <c r="CN155">
        <v>32</v>
      </c>
      <c r="CO155">
        <v>197</v>
      </c>
      <c r="CP155">
        <v>658.37699999999995</v>
      </c>
      <c r="CQ155">
        <v>1249.8119999999999</v>
      </c>
      <c r="CR155">
        <v>0.78800000000000003</v>
      </c>
      <c r="CS155">
        <v>54.817999999999998</v>
      </c>
      <c r="CT155">
        <v>640</v>
      </c>
      <c r="CU155">
        <v>1270</v>
      </c>
      <c r="CV155">
        <v>51.667000000000002</v>
      </c>
      <c r="CW155">
        <v>33.542000000000002</v>
      </c>
      <c r="CX155">
        <v>1.6879999999999999</v>
      </c>
      <c r="CY155">
        <v>0.59199999999999997</v>
      </c>
      <c r="CZ155">
        <v>0.93400000000000005</v>
      </c>
      <c r="DA155">
        <v>0</v>
      </c>
      <c r="DB155">
        <v>255</v>
      </c>
      <c r="DC155" s="6">
        <f t="shared" si="111"/>
        <v>538.96478213887031</v>
      </c>
      <c r="DD155" s="5" t="str">
        <f t="shared" si="112"/>
        <v xml:space="preserve"> </v>
      </c>
      <c r="DE155" s="5">
        <f t="shared" si="113"/>
        <v>1</v>
      </c>
      <c r="DF155" s="5" t="str">
        <f t="shared" si="104"/>
        <v xml:space="preserve"> </v>
      </c>
      <c r="DG155" s="5">
        <f t="shared" si="105"/>
        <v>38.594999999999999</v>
      </c>
      <c r="EI155" s="6"/>
      <c r="EJ155" s="5"/>
      <c r="EK155" s="5"/>
      <c r="EL155" s="5"/>
      <c r="EM155" s="5"/>
    </row>
    <row r="156" spans="43:143" x14ac:dyDescent="0.25">
      <c r="AQ156" s="6"/>
      <c r="AR156" s="5">
        <f t="shared" si="118"/>
        <v>1</v>
      </c>
      <c r="AS156" s="5" t="str">
        <f t="shared" si="119"/>
        <v xml:space="preserve"> </v>
      </c>
      <c r="AT156" s="5">
        <f t="shared" si="114"/>
        <v>0</v>
      </c>
      <c r="AU156" s="5" t="str">
        <f t="shared" si="115"/>
        <v xml:space="preserve"> </v>
      </c>
      <c r="BA156">
        <v>143</v>
      </c>
      <c r="BB156">
        <v>1447</v>
      </c>
      <c r="BE156">
        <v>140.411</v>
      </c>
      <c r="BF156">
        <v>36.466999999999999</v>
      </c>
      <c r="BG156">
        <v>124</v>
      </c>
      <c r="BH156">
        <v>22</v>
      </c>
      <c r="BI156">
        <v>220</v>
      </c>
      <c r="BJ156">
        <v>678.32600000000002</v>
      </c>
      <c r="BK156">
        <v>1022.526</v>
      </c>
      <c r="BL156">
        <v>0.68200000000000005</v>
      </c>
      <c r="BM156">
        <v>66.242000000000004</v>
      </c>
      <c r="BN156">
        <v>648</v>
      </c>
      <c r="BO156">
        <v>1011</v>
      </c>
      <c r="BP156">
        <v>151.113</v>
      </c>
      <c r="BQ156">
        <v>30.294</v>
      </c>
      <c r="BR156">
        <v>2.335</v>
      </c>
      <c r="BS156">
        <v>0.42799999999999999</v>
      </c>
      <c r="BT156">
        <v>0.92300000000000004</v>
      </c>
      <c r="BU156">
        <v>0</v>
      </c>
      <c r="BV156">
        <v>255</v>
      </c>
      <c r="BW156" s="6">
        <f t="shared" si="106"/>
        <v>295.3889795980885</v>
      </c>
      <c r="BX156" s="5">
        <f t="shared" si="107"/>
        <v>1</v>
      </c>
      <c r="BY156" s="5" t="str">
        <f t="shared" si="108"/>
        <v xml:space="preserve"> </v>
      </c>
      <c r="BZ156" s="5">
        <f t="shared" si="116"/>
        <v>36.466999999999999</v>
      </c>
      <c r="CA156" s="5" t="str">
        <f t="shared" si="117"/>
        <v xml:space="preserve"> </v>
      </c>
      <c r="CG156">
        <v>143</v>
      </c>
      <c r="CH156">
        <v>884</v>
      </c>
      <c r="CK156">
        <v>76.278000000000006</v>
      </c>
      <c r="CL156">
        <v>24.158000000000001</v>
      </c>
      <c r="CM156">
        <v>57</v>
      </c>
      <c r="CN156">
        <v>27</v>
      </c>
      <c r="CO156">
        <v>144</v>
      </c>
      <c r="CP156">
        <v>1243.607</v>
      </c>
      <c r="CQ156">
        <v>1249.0550000000001</v>
      </c>
      <c r="CR156">
        <v>0.81299999999999994</v>
      </c>
      <c r="CS156">
        <v>44.101999999999997</v>
      </c>
      <c r="CT156">
        <v>1227</v>
      </c>
      <c r="CU156">
        <v>1237</v>
      </c>
      <c r="CV156">
        <v>147.03100000000001</v>
      </c>
      <c r="CW156">
        <v>29.59</v>
      </c>
      <c r="CX156">
        <v>1.4039999999999999</v>
      </c>
      <c r="CY156">
        <v>0.71199999999999997</v>
      </c>
      <c r="CZ156">
        <v>0.93500000000000005</v>
      </c>
      <c r="DA156">
        <v>0</v>
      </c>
      <c r="DB156">
        <v>255</v>
      </c>
      <c r="DC156" s="6">
        <f t="shared" si="111"/>
        <v>472.4406311326324</v>
      </c>
      <c r="DD156" s="5" t="str">
        <f t="shared" si="112"/>
        <v xml:space="preserve"> </v>
      </c>
      <c r="DE156" s="5">
        <f t="shared" si="113"/>
        <v>1</v>
      </c>
      <c r="DF156" s="5" t="str">
        <f t="shared" si="104"/>
        <v xml:space="preserve"> </v>
      </c>
      <c r="DG156" s="5">
        <f t="shared" si="105"/>
        <v>24.158000000000001</v>
      </c>
      <c r="EI156" s="6"/>
      <c r="EJ156" s="5"/>
      <c r="EK156" s="5"/>
      <c r="EL156" s="5"/>
      <c r="EM156" s="5"/>
    </row>
    <row r="157" spans="43:143" x14ac:dyDescent="0.25">
      <c r="AQ157" s="6"/>
      <c r="AR157" s="5">
        <f t="shared" si="118"/>
        <v>1</v>
      </c>
      <c r="AS157" s="5" t="str">
        <f t="shared" si="119"/>
        <v xml:space="preserve"> </v>
      </c>
      <c r="AT157" s="5">
        <f t="shared" si="114"/>
        <v>0</v>
      </c>
      <c r="AU157" s="5" t="str">
        <f t="shared" si="115"/>
        <v xml:space="preserve"> </v>
      </c>
      <c r="BA157">
        <v>144</v>
      </c>
      <c r="BB157">
        <v>1447</v>
      </c>
      <c r="BE157">
        <v>137.292</v>
      </c>
      <c r="BF157">
        <v>39.493000000000002</v>
      </c>
      <c r="BG157">
        <v>141</v>
      </c>
      <c r="BH157">
        <v>23</v>
      </c>
      <c r="BI157">
        <v>228</v>
      </c>
      <c r="BJ157">
        <v>557.14499999999998</v>
      </c>
      <c r="BK157">
        <v>1037.0319999999999</v>
      </c>
      <c r="BL157">
        <v>0.56200000000000006</v>
      </c>
      <c r="BM157">
        <v>74.242999999999995</v>
      </c>
      <c r="BN157">
        <v>536</v>
      </c>
      <c r="BO157">
        <v>1069</v>
      </c>
      <c r="BP157">
        <v>62.744999999999997</v>
      </c>
      <c r="BQ157">
        <v>26.896000000000001</v>
      </c>
      <c r="BR157">
        <v>2.8170000000000002</v>
      </c>
      <c r="BS157">
        <v>0.35499999999999998</v>
      </c>
      <c r="BT157">
        <v>0.90600000000000003</v>
      </c>
      <c r="BU157">
        <v>0</v>
      </c>
      <c r="BV157">
        <v>255</v>
      </c>
      <c r="BW157" s="6">
        <f t="shared" si="106"/>
        <v>361.33439406870741</v>
      </c>
      <c r="BX157" s="5">
        <f t="shared" si="107"/>
        <v>1</v>
      </c>
      <c r="BY157" s="5" t="str">
        <f t="shared" si="108"/>
        <v xml:space="preserve"> </v>
      </c>
      <c r="BZ157" s="5">
        <f t="shared" si="116"/>
        <v>39.493000000000002</v>
      </c>
      <c r="CA157" s="5" t="str">
        <f t="shared" si="117"/>
        <v xml:space="preserve"> </v>
      </c>
      <c r="CG157">
        <v>144</v>
      </c>
      <c r="CH157">
        <v>1013</v>
      </c>
      <c r="CK157">
        <v>118.292</v>
      </c>
      <c r="CL157">
        <v>37.47</v>
      </c>
      <c r="CM157">
        <v>142</v>
      </c>
      <c r="CN157">
        <v>19</v>
      </c>
      <c r="CO157">
        <v>194</v>
      </c>
      <c r="CP157">
        <v>581.75300000000004</v>
      </c>
      <c r="CQ157">
        <v>1255.3309999999999</v>
      </c>
      <c r="CR157">
        <v>0.84699999999999998</v>
      </c>
      <c r="CS157">
        <v>40.804000000000002</v>
      </c>
      <c r="CT157">
        <v>574</v>
      </c>
      <c r="CU157">
        <v>1237</v>
      </c>
      <c r="CV157">
        <v>107.10299999999999</v>
      </c>
      <c r="CW157">
        <v>33</v>
      </c>
      <c r="CX157">
        <v>1.2529999999999999</v>
      </c>
      <c r="CY157">
        <v>0.79800000000000004</v>
      </c>
      <c r="CZ157">
        <v>0.94099999999999995</v>
      </c>
      <c r="DA157">
        <v>0</v>
      </c>
      <c r="DB157">
        <v>255</v>
      </c>
      <c r="DC157" s="6">
        <f t="shared" si="111"/>
        <v>595.38520873884659</v>
      </c>
      <c r="DD157" s="5" t="str">
        <f t="shared" si="112"/>
        <v xml:space="preserve"> </v>
      </c>
      <c r="DE157" s="5">
        <f t="shared" si="113"/>
        <v>1</v>
      </c>
      <c r="DF157" s="5" t="str">
        <f t="shared" si="104"/>
        <v xml:space="preserve"> </v>
      </c>
      <c r="DG157" s="5">
        <f t="shared" si="105"/>
        <v>37.47</v>
      </c>
      <c r="EI157" s="6"/>
      <c r="EJ157" s="5"/>
      <c r="EK157" s="5"/>
      <c r="EL157" s="5"/>
      <c r="EM157" s="5"/>
    </row>
    <row r="158" spans="43:143" x14ac:dyDescent="0.25">
      <c r="AQ158" s="6"/>
      <c r="AR158" s="5">
        <f t="shared" si="118"/>
        <v>1</v>
      </c>
      <c r="AS158" s="5" t="str">
        <f t="shared" si="119"/>
        <v xml:space="preserve"> </v>
      </c>
      <c r="AT158" s="5">
        <f t="shared" si="114"/>
        <v>0</v>
      </c>
      <c r="AU158" s="5" t="str">
        <f t="shared" si="115"/>
        <v xml:space="preserve"> </v>
      </c>
      <c r="BA158">
        <v>145</v>
      </c>
      <c r="BB158">
        <v>808</v>
      </c>
      <c r="BE158">
        <v>98.605999999999995</v>
      </c>
      <c r="BF158">
        <v>33.887999999999998</v>
      </c>
      <c r="BG158">
        <v>75</v>
      </c>
      <c r="BH158">
        <v>1</v>
      </c>
      <c r="BI158">
        <v>205</v>
      </c>
      <c r="BJ158">
        <v>144.63900000000001</v>
      </c>
      <c r="BK158">
        <v>1044.6110000000001</v>
      </c>
      <c r="BL158">
        <v>0.60499999999999998</v>
      </c>
      <c r="BM158">
        <v>55.082000000000001</v>
      </c>
      <c r="BN158">
        <v>136</v>
      </c>
      <c r="BO158">
        <v>1019</v>
      </c>
      <c r="BP158">
        <v>105.803</v>
      </c>
      <c r="BQ158">
        <v>18.818000000000001</v>
      </c>
      <c r="BR158">
        <v>3.0659999999999998</v>
      </c>
      <c r="BS158">
        <v>0.32600000000000001</v>
      </c>
      <c r="BT158">
        <v>0.93500000000000005</v>
      </c>
      <c r="BU158">
        <v>0</v>
      </c>
      <c r="BV158">
        <v>255</v>
      </c>
      <c r="BW158" s="6">
        <f t="shared" si="106"/>
        <v>688.47853511493008</v>
      </c>
      <c r="BX158" s="5" t="str">
        <f t="shared" si="107"/>
        <v xml:space="preserve"> </v>
      </c>
      <c r="BY158" s="5">
        <f t="shared" si="108"/>
        <v>1</v>
      </c>
      <c r="BZ158" s="5" t="str">
        <f t="shared" si="116"/>
        <v xml:space="preserve"> </v>
      </c>
      <c r="CA158" s="5">
        <f t="shared" si="117"/>
        <v>33.887999999999998</v>
      </c>
      <c r="CG158">
        <v>145</v>
      </c>
      <c r="CH158">
        <v>1075</v>
      </c>
      <c r="CK158">
        <v>90.328000000000003</v>
      </c>
      <c r="CL158">
        <v>30.734999999999999</v>
      </c>
      <c r="CM158">
        <v>88</v>
      </c>
      <c r="CN158">
        <v>0</v>
      </c>
      <c r="CO158">
        <v>166</v>
      </c>
      <c r="CP158">
        <v>982.81600000000003</v>
      </c>
      <c r="CQ158">
        <v>1255.1130000000001</v>
      </c>
      <c r="CR158">
        <v>0.8</v>
      </c>
      <c r="CS158">
        <v>43.081000000000003</v>
      </c>
      <c r="CT158">
        <v>973</v>
      </c>
      <c r="CU158">
        <v>1277</v>
      </c>
      <c r="CV158">
        <v>68.198999999999998</v>
      </c>
      <c r="CW158">
        <v>34.78</v>
      </c>
      <c r="CX158">
        <v>1.1830000000000001</v>
      </c>
      <c r="CY158">
        <v>0.84599999999999997</v>
      </c>
      <c r="CZ158">
        <v>0.93700000000000006</v>
      </c>
      <c r="DA158">
        <v>0</v>
      </c>
      <c r="DB158">
        <v>255</v>
      </c>
      <c r="DC158" s="6">
        <f t="shared" si="111"/>
        <v>416.28520701077048</v>
      </c>
      <c r="DD158" s="5">
        <f t="shared" si="112"/>
        <v>1</v>
      </c>
      <c r="DE158" s="5" t="str">
        <f t="shared" si="113"/>
        <v xml:space="preserve"> </v>
      </c>
      <c r="DF158" s="5">
        <f t="shared" si="104"/>
        <v>30.734999999999999</v>
      </c>
      <c r="DG158" s="5" t="str">
        <f t="shared" si="105"/>
        <v xml:space="preserve"> </v>
      </c>
      <c r="EI158" s="6"/>
      <c r="EJ158" s="5"/>
      <c r="EK158" s="5"/>
      <c r="EL158" s="5"/>
      <c r="EM158" s="5"/>
    </row>
    <row r="159" spans="43:143" x14ac:dyDescent="0.25">
      <c r="AQ159" s="6"/>
      <c r="AR159" s="5">
        <f t="shared" si="118"/>
        <v>1</v>
      </c>
      <c r="AS159" s="5" t="str">
        <f t="shared" si="119"/>
        <v xml:space="preserve"> </v>
      </c>
      <c r="AT159" s="5">
        <f t="shared" si="114"/>
        <v>0</v>
      </c>
      <c r="AU159" s="5" t="str">
        <f t="shared" si="115"/>
        <v xml:space="preserve"> </v>
      </c>
      <c r="BA159">
        <v>146</v>
      </c>
      <c r="BB159">
        <v>1337</v>
      </c>
      <c r="BE159">
        <v>123.23</v>
      </c>
      <c r="BF159">
        <v>33.645000000000003</v>
      </c>
      <c r="BG159">
        <v>94</v>
      </c>
      <c r="BH159">
        <v>23</v>
      </c>
      <c r="BI159">
        <v>214</v>
      </c>
      <c r="BJ159">
        <v>779.678</v>
      </c>
      <c r="BK159">
        <v>1054.2619999999999</v>
      </c>
      <c r="BL159">
        <v>0.53300000000000003</v>
      </c>
      <c r="BM159">
        <v>61.073999999999998</v>
      </c>
      <c r="BN159">
        <v>754</v>
      </c>
      <c r="BO159">
        <v>1073</v>
      </c>
      <c r="BP159">
        <v>50.314999999999998</v>
      </c>
      <c r="BQ159">
        <v>36.36</v>
      </c>
      <c r="BR159">
        <v>2.2010000000000001</v>
      </c>
      <c r="BS159">
        <v>0.45400000000000001</v>
      </c>
      <c r="BT159">
        <v>0.755</v>
      </c>
      <c r="BU159">
        <v>0</v>
      </c>
      <c r="BV159">
        <v>255</v>
      </c>
      <c r="BW159" s="6">
        <f t="shared" si="106"/>
        <v>315.65016060822768</v>
      </c>
      <c r="BX159" s="5">
        <f t="shared" si="107"/>
        <v>1</v>
      </c>
      <c r="BY159" s="5" t="str">
        <f t="shared" si="108"/>
        <v xml:space="preserve"> </v>
      </c>
      <c r="BZ159" s="5">
        <f t="shared" si="116"/>
        <v>33.645000000000003</v>
      </c>
      <c r="CA159" s="5" t="str">
        <f t="shared" si="117"/>
        <v xml:space="preserve"> </v>
      </c>
      <c r="CG159">
        <v>146</v>
      </c>
      <c r="CH159">
        <v>963</v>
      </c>
      <c r="CK159">
        <v>117.004</v>
      </c>
      <c r="CL159">
        <v>35.284999999999997</v>
      </c>
      <c r="CM159">
        <v>138</v>
      </c>
      <c r="CN159">
        <v>6</v>
      </c>
      <c r="CO159">
        <v>192</v>
      </c>
      <c r="CP159">
        <v>828.64400000000001</v>
      </c>
      <c r="CQ159">
        <v>1267.627</v>
      </c>
      <c r="CR159">
        <v>0.65100000000000002</v>
      </c>
      <c r="CS159">
        <v>56.143000000000001</v>
      </c>
      <c r="CT159">
        <v>831</v>
      </c>
      <c r="CU159">
        <v>1240</v>
      </c>
      <c r="CV159">
        <v>94.085999999999999</v>
      </c>
      <c r="CW159">
        <v>26</v>
      </c>
      <c r="CX159">
        <v>2.1560000000000001</v>
      </c>
      <c r="CY159">
        <v>0.46400000000000002</v>
      </c>
      <c r="CZ159">
        <v>0.91500000000000004</v>
      </c>
      <c r="DA159">
        <v>0</v>
      </c>
      <c r="DB159">
        <v>255</v>
      </c>
      <c r="DC159" s="6">
        <f t="shared" si="111"/>
        <v>464.07698585902745</v>
      </c>
      <c r="DD159" s="5" t="str">
        <f t="shared" si="112"/>
        <v xml:space="preserve"> </v>
      </c>
      <c r="DE159" s="5">
        <f t="shared" si="113"/>
        <v>1</v>
      </c>
      <c r="DF159" s="5" t="str">
        <f t="shared" si="104"/>
        <v xml:space="preserve"> </v>
      </c>
      <c r="DG159" s="5">
        <f t="shared" si="105"/>
        <v>35.284999999999997</v>
      </c>
      <c r="EI159" s="6"/>
      <c r="EJ159" s="5"/>
      <c r="EK159" s="5"/>
      <c r="EL159" s="5"/>
      <c r="EM159" s="5"/>
    </row>
    <row r="160" spans="43:143" x14ac:dyDescent="0.25">
      <c r="AQ160" s="6"/>
      <c r="AR160" s="5">
        <f t="shared" si="118"/>
        <v>1</v>
      </c>
      <c r="AS160" s="5" t="str">
        <f t="shared" si="119"/>
        <v xml:space="preserve"> </v>
      </c>
      <c r="AT160" s="5">
        <f t="shared" si="114"/>
        <v>0</v>
      </c>
      <c r="AU160" s="5" t="str">
        <f t="shared" si="115"/>
        <v xml:space="preserve"> </v>
      </c>
      <c r="BA160">
        <v>147</v>
      </c>
      <c r="BB160">
        <v>859</v>
      </c>
      <c r="BE160">
        <v>116.23699999999999</v>
      </c>
      <c r="BF160">
        <v>23.945</v>
      </c>
      <c r="BG160">
        <v>100</v>
      </c>
      <c r="BH160">
        <v>54</v>
      </c>
      <c r="BI160">
        <v>181</v>
      </c>
      <c r="BJ160">
        <v>852.70299999999997</v>
      </c>
      <c r="BK160">
        <v>1064.8889999999999</v>
      </c>
      <c r="BL160">
        <v>0.76300000000000001</v>
      </c>
      <c r="BM160">
        <v>44.293999999999997</v>
      </c>
      <c r="BN160">
        <v>840</v>
      </c>
      <c r="BO160">
        <v>1081</v>
      </c>
      <c r="BP160">
        <v>61.698999999999998</v>
      </c>
      <c r="BQ160">
        <v>27</v>
      </c>
      <c r="BR160">
        <v>1.58</v>
      </c>
      <c r="BS160">
        <v>0.63300000000000001</v>
      </c>
      <c r="BT160">
        <v>0.94399999999999995</v>
      </c>
      <c r="BU160">
        <v>0</v>
      </c>
      <c r="BV160">
        <v>255</v>
      </c>
      <c r="BW160" s="6">
        <f t="shared" si="106"/>
        <v>338.25107816827415</v>
      </c>
      <c r="BX160" s="5">
        <f t="shared" si="107"/>
        <v>1</v>
      </c>
      <c r="BY160" s="5" t="str">
        <f t="shared" si="108"/>
        <v xml:space="preserve"> </v>
      </c>
      <c r="BZ160" s="5">
        <f t="shared" si="116"/>
        <v>23.945</v>
      </c>
      <c r="CA160" s="5" t="str">
        <f t="shared" si="117"/>
        <v xml:space="preserve"> </v>
      </c>
      <c r="CG160">
        <v>147</v>
      </c>
      <c r="CH160">
        <v>1161</v>
      </c>
      <c r="CK160">
        <v>105.25</v>
      </c>
      <c r="CL160">
        <v>37.941000000000003</v>
      </c>
      <c r="CM160">
        <v>102</v>
      </c>
      <c r="CN160">
        <v>1</v>
      </c>
      <c r="CO160">
        <v>234</v>
      </c>
      <c r="CP160">
        <v>466.88099999999997</v>
      </c>
      <c r="CQ160">
        <v>1270.453</v>
      </c>
      <c r="CR160">
        <v>0.70099999999999996</v>
      </c>
      <c r="CS160">
        <v>53.412999999999997</v>
      </c>
      <c r="CT160">
        <v>446</v>
      </c>
      <c r="CU160">
        <v>1254</v>
      </c>
      <c r="CV160">
        <v>128.15700000000001</v>
      </c>
      <c r="CW160">
        <v>33.704999999999998</v>
      </c>
      <c r="CX160">
        <v>1.643</v>
      </c>
      <c r="CY160">
        <v>0.60899999999999999</v>
      </c>
      <c r="CZ160">
        <v>0.90800000000000003</v>
      </c>
      <c r="DA160">
        <v>0</v>
      </c>
      <c r="DB160">
        <v>255</v>
      </c>
      <c r="DC160" s="6">
        <f t="shared" si="111"/>
        <v>691.66237730629825</v>
      </c>
      <c r="DD160" s="5" t="str">
        <f t="shared" si="112"/>
        <v xml:space="preserve"> </v>
      </c>
      <c r="DE160" s="5">
        <f t="shared" si="113"/>
        <v>1</v>
      </c>
      <c r="DF160" s="5" t="str">
        <f t="shared" si="104"/>
        <v xml:space="preserve"> </v>
      </c>
      <c r="DG160" s="5">
        <f t="shared" si="105"/>
        <v>37.941000000000003</v>
      </c>
      <c r="EI160" s="6"/>
      <c r="EJ160" s="5"/>
      <c r="EK160" s="5"/>
      <c r="EL160" s="5"/>
      <c r="EM160" s="5"/>
    </row>
    <row r="161" spans="43:143" x14ac:dyDescent="0.25">
      <c r="AQ161" s="6"/>
      <c r="AR161" s="5">
        <f t="shared" si="118"/>
        <v>1</v>
      </c>
      <c r="AS161" s="5" t="str">
        <f t="shared" si="119"/>
        <v xml:space="preserve"> </v>
      </c>
      <c r="AT161" s="5">
        <f t="shared" si="114"/>
        <v>0</v>
      </c>
      <c r="AU161" s="5" t="str">
        <f t="shared" si="115"/>
        <v xml:space="preserve"> </v>
      </c>
      <c r="BA161">
        <v>148</v>
      </c>
      <c r="BB161">
        <v>917</v>
      </c>
      <c r="BE161">
        <v>129.60300000000001</v>
      </c>
      <c r="BF161">
        <v>55.161999999999999</v>
      </c>
      <c r="BG161">
        <v>106</v>
      </c>
      <c r="BH161">
        <v>0</v>
      </c>
      <c r="BI161">
        <v>240</v>
      </c>
      <c r="BJ161">
        <v>482.68900000000002</v>
      </c>
      <c r="BK161">
        <v>1082.1410000000001</v>
      </c>
      <c r="BL161">
        <v>0.79400000000000004</v>
      </c>
      <c r="BM161">
        <v>44.777000000000001</v>
      </c>
      <c r="BN161">
        <v>476</v>
      </c>
      <c r="BO161">
        <v>1105</v>
      </c>
      <c r="BP161">
        <v>66.296999999999997</v>
      </c>
      <c r="BQ161">
        <v>27.738</v>
      </c>
      <c r="BR161">
        <v>1.603</v>
      </c>
      <c r="BS161">
        <v>0.624</v>
      </c>
      <c r="BT161">
        <v>0.93799999999999994</v>
      </c>
      <c r="BU161">
        <v>0</v>
      </c>
      <c r="BV161">
        <v>255</v>
      </c>
      <c r="BW161" s="6">
        <f t="shared" si="106"/>
        <v>442.11789286795442</v>
      </c>
      <c r="BX161" s="5" t="str">
        <f t="shared" si="107"/>
        <v xml:space="preserve"> </v>
      </c>
      <c r="BY161" s="5">
        <f t="shared" si="108"/>
        <v>1</v>
      </c>
      <c r="BZ161" s="5" t="str">
        <f t="shared" si="116"/>
        <v xml:space="preserve"> </v>
      </c>
      <c r="CA161" s="5">
        <f t="shared" si="117"/>
        <v>55.161999999999999</v>
      </c>
      <c r="CG161">
        <v>148</v>
      </c>
      <c r="CH161">
        <v>864</v>
      </c>
      <c r="CK161">
        <v>96.149000000000001</v>
      </c>
      <c r="CL161">
        <v>25.013000000000002</v>
      </c>
      <c r="CM161">
        <v>88</v>
      </c>
      <c r="CN161">
        <v>40</v>
      </c>
      <c r="CO161">
        <v>181</v>
      </c>
      <c r="CP161">
        <v>1045.5129999999999</v>
      </c>
      <c r="CQ161">
        <v>1277.2819999999999</v>
      </c>
      <c r="CR161">
        <v>0.56899999999999995</v>
      </c>
      <c r="CS161">
        <v>53.412999999999997</v>
      </c>
      <c r="CT161">
        <v>1031</v>
      </c>
      <c r="CU161">
        <v>1252</v>
      </c>
      <c r="CV161">
        <v>128.15700000000001</v>
      </c>
      <c r="CW161">
        <v>25.71</v>
      </c>
      <c r="CX161">
        <v>2.0550000000000002</v>
      </c>
      <c r="CY161">
        <v>0.48699999999999999</v>
      </c>
      <c r="CZ161">
        <v>0.86799999999999999</v>
      </c>
      <c r="DA161">
        <v>0</v>
      </c>
      <c r="DB161">
        <v>255</v>
      </c>
      <c r="DC161" s="6">
        <f t="shared" si="111"/>
        <v>439.30421408632077</v>
      </c>
      <c r="DD161" s="5" t="str">
        <f t="shared" si="112"/>
        <v xml:space="preserve"> </v>
      </c>
      <c r="DE161" s="5">
        <f t="shared" si="113"/>
        <v>1</v>
      </c>
      <c r="DF161" s="5" t="str">
        <f t="shared" si="104"/>
        <v xml:space="preserve"> </v>
      </c>
      <c r="DG161" s="5">
        <f t="shared" si="105"/>
        <v>25.013000000000002</v>
      </c>
      <c r="EI161" s="6"/>
      <c r="EJ161" s="5"/>
      <c r="EK161" s="5"/>
      <c r="EL161" s="5"/>
      <c r="EM161" s="5"/>
    </row>
    <row r="162" spans="43:143" x14ac:dyDescent="0.25">
      <c r="AQ162" s="6"/>
      <c r="AR162" s="5">
        <f t="shared" si="118"/>
        <v>1</v>
      </c>
      <c r="AS162" s="5" t="str">
        <f t="shared" si="119"/>
        <v xml:space="preserve"> </v>
      </c>
      <c r="AT162" s="5">
        <f t="shared" si="114"/>
        <v>0</v>
      </c>
      <c r="AU162" s="5" t="str">
        <f t="shared" si="115"/>
        <v xml:space="preserve"> </v>
      </c>
      <c r="BA162">
        <v>149</v>
      </c>
      <c r="BB162">
        <v>674</v>
      </c>
      <c r="BE162">
        <v>94.242000000000004</v>
      </c>
      <c r="BF162">
        <v>26.888999999999999</v>
      </c>
      <c r="BG162">
        <v>73</v>
      </c>
      <c r="BH162">
        <v>46</v>
      </c>
      <c r="BI162">
        <v>175</v>
      </c>
      <c r="BJ162">
        <v>363.67700000000002</v>
      </c>
      <c r="BK162">
        <v>1132.088</v>
      </c>
      <c r="BL162">
        <v>0.82799999999999996</v>
      </c>
      <c r="BM162">
        <v>36.770000000000003</v>
      </c>
      <c r="BN162">
        <v>347</v>
      </c>
      <c r="BO162">
        <v>1124</v>
      </c>
      <c r="BP162">
        <v>157.62</v>
      </c>
      <c r="BQ162">
        <v>27.84</v>
      </c>
      <c r="BR162">
        <v>1.2430000000000001</v>
      </c>
      <c r="BS162">
        <v>0.80500000000000005</v>
      </c>
      <c r="BT162">
        <v>0.93200000000000005</v>
      </c>
      <c r="BU162">
        <v>0</v>
      </c>
      <c r="BV162">
        <v>255</v>
      </c>
      <c r="BW162" s="6">
        <f t="shared" si="106"/>
        <v>559.27393596429999</v>
      </c>
      <c r="BX162" s="5" t="str">
        <f t="shared" si="107"/>
        <v xml:space="preserve"> </v>
      </c>
      <c r="BY162" s="5">
        <f t="shared" si="108"/>
        <v>1</v>
      </c>
      <c r="BZ162" s="5" t="str">
        <f t="shared" si="116"/>
        <v xml:space="preserve"> </v>
      </c>
      <c r="CA162" s="5">
        <f t="shared" si="117"/>
        <v>26.888999999999999</v>
      </c>
      <c r="CG162">
        <v>149</v>
      </c>
      <c r="CH162">
        <v>1180</v>
      </c>
      <c r="CK162">
        <v>110.27500000000001</v>
      </c>
      <c r="CL162">
        <v>36.472999999999999</v>
      </c>
      <c r="CM162">
        <v>134</v>
      </c>
      <c r="CN162">
        <v>0</v>
      </c>
      <c r="CO162">
        <v>202</v>
      </c>
      <c r="CP162">
        <v>708.88099999999997</v>
      </c>
      <c r="CQ162">
        <v>1274.6469999999999</v>
      </c>
      <c r="CR162">
        <v>0.78900000000000003</v>
      </c>
      <c r="CS162">
        <v>50.21</v>
      </c>
      <c r="CT162">
        <v>687</v>
      </c>
      <c r="CU162">
        <v>1257</v>
      </c>
      <c r="CV162">
        <v>134.19300000000001</v>
      </c>
      <c r="CW162">
        <v>34.905000000000001</v>
      </c>
      <c r="CX162">
        <v>1.375</v>
      </c>
      <c r="CY162">
        <v>0.72699999999999998</v>
      </c>
      <c r="CZ162">
        <v>0.94299999999999995</v>
      </c>
      <c r="DA162">
        <v>0</v>
      </c>
      <c r="DB162">
        <v>255</v>
      </c>
      <c r="DC162" s="6">
        <f t="shared" si="111"/>
        <v>527.93662292457032</v>
      </c>
      <c r="DD162" s="5" t="str">
        <f t="shared" si="112"/>
        <v xml:space="preserve"> </v>
      </c>
      <c r="DE162" s="5">
        <f t="shared" si="113"/>
        <v>1</v>
      </c>
      <c r="DF162" s="5" t="str">
        <f t="shared" si="104"/>
        <v xml:space="preserve"> </v>
      </c>
      <c r="DG162" s="5">
        <f t="shared" si="105"/>
        <v>36.472999999999999</v>
      </c>
      <c r="EI162" s="6"/>
      <c r="EJ162" s="5"/>
      <c r="EK162" s="5"/>
      <c r="EL162" s="5"/>
      <c r="EM162" s="5"/>
    </row>
    <row r="163" spans="43:143" x14ac:dyDescent="0.25">
      <c r="AQ163" s="6"/>
      <c r="AR163" s="5">
        <f t="shared" si="118"/>
        <v>1</v>
      </c>
      <c r="AS163" s="5" t="str">
        <f t="shared" si="119"/>
        <v xml:space="preserve"> </v>
      </c>
      <c r="AT163" s="5">
        <f t="shared" si="114"/>
        <v>0</v>
      </c>
      <c r="AU163" s="5" t="str">
        <f t="shared" si="115"/>
        <v xml:space="preserve"> </v>
      </c>
      <c r="BA163">
        <v>150</v>
      </c>
      <c r="BB163">
        <v>484</v>
      </c>
      <c r="BE163">
        <v>97.978999999999999</v>
      </c>
      <c r="BF163">
        <v>29.975999999999999</v>
      </c>
      <c r="BG163">
        <v>74</v>
      </c>
      <c r="BH163">
        <v>31</v>
      </c>
      <c r="BI163">
        <v>176</v>
      </c>
      <c r="BJ163">
        <v>317.51400000000001</v>
      </c>
      <c r="BK163">
        <v>1193.252</v>
      </c>
      <c r="BL163">
        <v>0.73399999999999999</v>
      </c>
      <c r="BM163">
        <v>36.234999999999999</v>
      </c>
      <c r="BN163">
        <v>304</v>
      </c>
      <c r="BO163">
        <v>1202</v>
      </c>
      <c r="BP163">
        <v>27.978999999999999</v>
      </c>
      <c r="BQ163">
        <v>20.13</v>
      </c>
      <c r="BR163">
        <v>1.901</v>
      </c>
      <c r="BS163">
        <v>0.52600000000000002</v>
      </c>
      <c r="BT163">
        <v>0.93700000000000006</v>
      </c>
      <c r="BU163">
        <v>0</v>
      </c>
      <c r="BV163">
        <v>255</v>
      </c>
      <c r="BW163" s="6">
        <f t="shared" si="106"/>
        <v>635.19381434015861</v>
      </c>
      <c r="BX163" s="5" t="str">
        <f t="shared" si="107"/>
        <v xml:space="preserve"> </v>
      </c>
      <c r="BY163" s="5">
        <f t="shared" si="108"/>
        <v>1</v>
      </c>
      <c r="BZ163" s="5" t="str">
        <f t="shared" si="116"/>
        <v xml:space="preserve"> </v>
      </c>
      <c r="CA163" s="5">
        <f t="shared" si="117"/>
        <v>29.975999999999999</v>
      </c>
      <c r="CG163">
        <v>150</v>
      </c>
      <c r="CH163">
        <v>1240</v>
      </c>
      <c r="CK163">
        <v>119.247</v>
      </c>
      <c r="CL163">
        <v>40.854999999999997</v>
      </c>
      <c r="CM163">
        <v>136</v>
      </c>
      <c r="CN163">
        <v>21</v>
      </c>
      <c r="CO163">
        <v>221</v>
      </c>
      <c r="CP163">
        <v>791.17899999999997</v>
      </c>
      <c r="CQ163">
        <v>1289.298</v>
      </c>
      <c r="CR163">
        <v>0.73299999999999998</v>
      </c>
      <c r="CS163">
        <v>53.338999999999999</v>
      </c>
      <c r="CT163">
        <v>765</v>
      </c>
      <c r="CU163">
        <v>1289</v>
      </c>
      <c r="CV163">
        <v>173.541</v>
      </c>
      <c r="CW163">
        <v>35.253</v>
      </c>
      <c r="CX163">
        <v>1.4930000000000001</v>
      </c>
      <c r="CY163">
        <v>0.67</v>
      </c>
      <c r="CZ163">
        <v>0.91600000000000004</v>
      </c>
      <c r="DA163">
        <v>0</v>
      </c>
      <c r="DB163">
        <v>255</v>
      </c>
      <c r="DC163" s="6">
        <f t="shared" si="111"/>
        <v>499.22731877372257</v>
      </c>
      <c r="DD163" s="5" t="str">
        <f t="shared" si="112"/>
        <v xml:space="preserve"> </v>
      </c>
      <c r="DE163" s="5">
        <f t="shared" si="113"/>
        <v>1</v>
      </c>
      <c r="DF163" s="5" t="str">
        <f t="shared" si="104"/>
        <v xml:space="preserve"> </v>
      </c>
      <c r="DG163" s="5">
        <f t="shared" si="105"/>
        <v>40.854999999999997</v>
      </c>
      <c r="EI163" s="6"/>
      <c r="EJ163" s="5"/>
      <c r="EK163" s="5"/>
      <c r="EL163" s="5"/>
      <c r="EM163" s="5"/>
    </row>
    <row r="164" spans="43:143" x14ac:dyDescent="0.25">
      <c r="AQ164" s="6"/>
      <c r="AR164" s="5">
        <f t="shared" si="118"/>
        <v>1</v>
      </c>
      <c r="AS164" s="5" t="str">
        <f t="shared" si="119"/>
        <v xml:space="preserve"> </v>
      </c>
      <c r="AT164" s="5">
        <f t="shared" si="114"/>
        <v>0</v>
      </c>
      <c r="AU164" s="5" t="str">
        <f t="shared" si="115"/>
        <v xml:space="preserve"> </v>
      </c>
      <c r="BA164">
        <v>151</v>
      </c>
      <c r="BB164">
        <v>925</v>
      </c>
      <c r="BE164">
        <v>110.059</v>
      </c>
      <c r="BF164">
        <v>34.322000000000003</v>
      </c>
      <c r="BG164">
        <v>92</v>
      </c>
      <c r="BH164">
        <v>0</v>
      </c>
      <c r="BI164">
        <v>188</v>
      </c>
      <c r="BJ164">
        <v>453.21</v>
      </c>
      <c r="BK164">
        <v>1413.39</v>
      </c>
      <c r="BL164">
        <v>0.88</v>
      </c>
      <c r="BM164">
        <v>40.607999999999997</v>
      </c>
      <c r="BN164">
        <v>441</v>
      </c>
      <c r="BO164">
        <v>1431</v>
      </c>
      <c r="BP164">
        <v>52.000999999999998</v>
      </c>
      <c r="BQ164">
        <v>32.651000000000003</v>
      </c>
      <c r="BR164">
        <v>1.2030000000000001</v>
      </c>
      <c r="BS164">
        <v>0.83099999999999996</v>
      </c>
      <c r="BT164">
        <v>0.95699999999999996</v>
      </c>
      <c r="BU164">
        <v>0</v>
      </c>
      <c r="BV164">
        <v>255</v>
      </c>
      <c r="BW164" s="6">
        <f t="shared" si="106"/>
        <v>741.45438728218483</v>
      </c>
      <c r="BX164" s="5" t="str">
        <f t="shared" si="107"/>
        <v xml:space="preserve"> </v>
      </c>
      <c r="BY164" s="5">
        <f t="shared" si="108"/>
        <v>1</v>
      </c>
      <c r="BZ164" s="5" t="str">
        <f t="shared" si="116"/>
        <v xml:space="preserve"> </v>
      </c>
      <c r="CA164" s="5">
        <f t="shared" si="117"/>
        <v>34.322000000000003</v>
      </c>
      <c r="CG164">
        <v>151</v>
      </c>
      <c r="CH164">
        <v>908</v>
      </c>
      <c r="CK164">
        <v>129.215</v>
      </c>
      <c r="CL164">
        <v>30.675000000000001</v>
      </c>
      <c r="CM164">
        <v>136</v>
      </c>
      <c r="CN164">
        <v>25</v>
      </c>
      <c r="CO164">
        <v>200</v>
      </c>
      <c r="CP164">
        <v>744.94200000000001</v>
      </c>
      <c r="CQ164">
        <v>1290.7929999999999</v>
      </c>
      <c r="CR164">
        <v>0.73699999999999999</v>
      </c>
      <c r="CS164">
        <v>48.917999999999999</v>
      </c>
      <c r="CT164">
        <v>727</v>
      </c>
      <c r="CU164">
        <v>1306</v>
      </c>
      <c r="CV164">
        <v>40.854999999999997</v>
      </c>
      <c r="CW164">
        <v>25.754999999999999</v>
      </c>
      <c r="CX164">
        <v>1.91</v>
      </c>
      <c r="CY164">
        <v>0.52400000000000002</v>
      </c>
      <c r="CZ164">
        <v>0.93200000000000005</v>
      </c>
      <c r="DA164">
        <v>0</v>
      </c>
      <c r="DB164">
        <v>255</v>
      </c>
      <c r="DC164" s="6">
        <f t="shared" si="111"/>
        <v>522.26234638541575</v>
      </c>
      <c r="DD164" s="5" t="str">
        <f t="shared" si="112"/>
        <v xml:space="preserve"> </v>
      </c>
      <c r="DE164" s="5">
        <f t="shared" si="113"/>
        <v>1</v>
      </c>
      <c r="DF164" s="5" t="str">
        <f t="shared" si="104"/>
        <v xml:space="preserve"> </v>
      </c>
      <c r="DG164" s="5">
        <f t="shared" si="105"/>
        <v>30.675000000000001</v>
      </c>
      <c r="EI164" s="6"/>
      <c r="EJ164" s="5"/>
      <c r="EK164" s="5"/>
      <c r="EL164" s="5"/>
      <c r="EM164" s="5"/>
    </row>
    <row r="165" spans="43:143" x14ac:dyDescent="0.25">
      <c r="AQ165" s="6"/>
      <c r="AR165" s="5">
        <f t="shared" si="118"/>
        <v>1</v>
      </c>
      <c r="AS165" s="5" t="str">
        <f t="shared" si="119"/>
        <v xml:space="preserve"> </v>
      </c>
      <c r="AT165" s="5">
        <f t="shared" si="114"/>
        <v>0</v>
      </c>
      <c r="AU165" s="5" t="str">
        <f t="shared" si="115"/>
        <v xml:space="preserve"> </v>
      </c>
      <c r="CG165">
        <v>152</v>
      </c>
      <c r="CH165">
        <v>734</v>
      </c>
      <c r="CK165">
        <v>70.518000000000001</v>
      </c>
      <c r="CL165">
        <v>36.887999999999998</v>
      </c>
      <c r="CM165">
        <v>50</v>
      </c>
      <c r="CN165">
        <v>1</v>
      </c>
      <c r="CO165">
        <v>175</v>
      </c>
      <c r="CP165">
        <v>1018.601</v>
      </c>
      <c r="CQ165">
        <v>1313.3309999999999</v>
      </c>
      <c r="CR165">
        <v>0.72599999999999998</v>
      </c>
      <c r="CS165">
        <v>41.784999999999997</v>
      </c>
      <c r="CT165">
        <v>1001</v>
      </c>
      <c r="CU165">
        <v>1305</v>
      </c>
      <c r="CV165">
        <v>158.96199999999999</v>
      </c>
      <c r="CW165">
        <v>28.172999999999998</v>
      </c>
      <c r="CX165">
        <v>1.466</v>
      </c>
      <c r="CY165">
        <v>0.68200000000000005</v>
      </c>
      <c r="CZ165">
        <v>0.879</v>
      </c>
      <c r="DA165">
        <v>0</v>
      </c>
      <c r="DB165">
        <v>255</v>
      </c>
      <c r="DC165" s="6">
        <f t="shared" si="111"/>
        <v>473.86380592001319</v>
      </c>
      <c r="DD165" s="5" t="str">
        <f t="shared" si="112"/>
        <v xml:space="preserve"> </v>
      </c>
      <c r="DE165" s="5">
        <f t="shared" si="113"/>
        <v>1</v>
      </c>
      <c r="DF165" s="5" t="str">
        <f t="shared" si="104"/>
        <v xml:space="preserve"> </v>
      </c>
      <c r="DG165" s="5">
        <f t="shared" si="105"/>
        <v>36.887999999999998</v>
      </c>
      <c r="EI165" s="6"/>
      <c r="EJ165" s="5"/>
      <c r="EK165" s="5"/>
      <c r="EL165" s="5"/>
      <c r="EM165" s="5"/>
    </row>
    <row r="166" spans="43:143" x14ac:dyDescent="0.25">
      <c r="AQ166" s="6"/>
      <c r="AR166" s="5">
        <f t="shared" si="118"/>
        <v>1</v>
      </c>
      <c r="AS166" s="5" t="str">
        <f t="shared" si="119"/>
        <v xml:space="preserve"> </v>
      </c>
      <c r="AT166" s="5">
        <f t="shared" si="114"/>
        <v>0</v>
      </c>
      <c r="AU166" s="5" t="str">
        <f t="shared" si="115"/>
        <v xml:space="preserve"> </v>
      </c>
      <c r="CG166">
        <v>153</v>
      </c>
      <c r="CH166">
        <v>337</v>
      </c>
      <c r="CK166">
        <v>70.97</v>
      </c>
      <c r="CL166">
        <v>41.387</v>
      </c>
      <c r="CM166">
        <v>0</v>
      </c>
      <c r="CN166">
        <v>0</v>
      </c>
      <c r="CO166">
        <v>156</v>
      </c>
      <c r="CP166">
        <v>1562.9480000000001</v>
      </c>
      <c r="CQ166">
        <v>1316.58</v>
      </c>
      <c r="CR166">
        <v>0.67200000000000004</v>
      </c>
      <c r="CS166">
        <v>27.585999999999999</v>
      </c>
      <c r="CT166">
        <v>1554</v>
      </c>
      <c r="CU166">
        <v>1306</v>
      </c>
      <c r="CV166">
        <v>133.53100000000001</v>
      </c>
      <c r="CW166">
        <v>19.664999999999999</v>
      </c>
      <c r="CX166">
        <v>1.3340000000000001</v>
      </c>
      <c r="CY166">
        <v>0.75</v>
      </c>
      <c r="CZ166">
        <v>0.879</v>
      </c>
      <c r="DA166">
        <v>0</v>
      </c>
      <c r="DB166">
        <v>255</v>
      </c>
      <c r="DC166" s="6">
        <f t="shared" si="111"/>
        <v>731.81250471210183</v>
      </c>
      <c r="DD166" s="5" t="str">
        <f t="shared" si="112"/>
        <v xml:space="preserve"> </v>
      </c>
      <c r="DE166" s="5">
        <f t="shared" si="113"/>
        <v>1</v>
      </c>
      <c r="DF166" s="5" t="str">
        <f t="shared" si="104"/>
        <v xml:space="preserve"> </v>
      </c>
      <c r="DG166" s="5">
        <f t="shared" si="105"/>
        <v>41.387</v>
      </c>
      <c r="EI166" s="6"/>
      <c r="EJ166" s="5"/>
      <c r="EK166" s="5"/>
      <c r="EL166" s="5"/>
      <c r="EM166" s="5"/>
    </row>
    <row r="167" spans="43:143" x14ac:dyDescent="0.25">
      <c r="AQ167" s="6"/>
      <c r="AR167" s="5">
        <f t="shared" si="118"/>
        <v>1</v>
      </c>
      <c r="AS167" s="5" t="str">
        <f t="shared" si="119"/>
        <v xml:space="preserve"> </v>
      </c>
      <c r="AT167" s="5">
        <f t="shared" si="114"/>
        <v>0</v>
      </c>
      <c r="AU167" s="5" t="str">
        <f t="shared" si="115"/>
        <v xml:space="preserve"> </v>
      </c>
      <c r="CG167">
        <v>154</v>
      </c>
      <c r="CH167">
        <v>683</v>
      </c>
      <c r="CK167">
        <v>99.665999999999997</v>
      </c>
      <c r="CL167">
        <v>30.795000000000002</v>
      </c>
      <c r="CM167">
        <v>92</v>
      </c>
      <c r="CN167">
        <v>34</v>
      </c>
      <c r="CO167">
        <v>197</v>
      </c>
      <c r="CP167">
        <v>1006.54</v>
      </c>
      <c r="CQ167">
        <v>1329.626</v>
      </c>
      <c r="CR167">
        <v>0.39</v>
      </c>
      <c r="CS167">
        <v>58.872999999999998</v>
      </c>
      <c r="CT167">
        <v>983</v>
      </c>
      <c r="CU167">
        <v>1320</v>
      </c>
      <c r="CV167">
        <v>159.102</v>
      </c>
      <c r="CW167">
        <v>22.088000000000001</v>
      </c>
      <c r="CX167">
        <v>3.43</v>
      </c>
      <c r="CY167">
        <v>0.29199999999999998</v>
      </c>
      <c r="CZ167">
        <v>0.66500000000000004</v>
      </c>
      <c r="DA167">
        <v>0</v>
      </c>
      <c r="DB167">
        <v>255</v>
      </c>
      <c r="DC167" s="6">
        <f t="shared" si="111"/>
        <v>490.04101701490254</v>
      </c>
      <c r="DD167" s="5" t="str">
        <f t="shared" si="112"/>
        <v xml:space="preserve"> </v>
      </c>
      <c r="DE167" s="5">
        <f t="shared" si="113"/>
        <v>1</v>
      </c>
      <c r="DF167" s="5" t="str">
        <f t="shared" si="104"/>
        <v xml:space="preserve"> </v>
      </c>
      <c r="DG167" s="5">
        <f t="shared" si="105"/>
        <v>30.795000000000002</v>
      </c>
      <c r="EI167" s="6"/>
      <c r="EJ167" s="5"/>
      <c r="EK167" s="5"/>
      <c r="EL167" s="5"/>
      <c r="EM167" s="5"/>
    </row>
    <row r="168" spans="43:143" x14ac:dyDescent="0.25">
      <c r="AQ168" s="6"/>
      <c r="AR168" s="5">
        <f t="shared" si="118"/>
        <v>1</v>
      </c>
      <c r="AS168" s="5" t="str">
        <f t="shared" si="119"/>
        <v xml:space="preserve"> </v>
      </c>
      <c r="AT168" s="5">
        <f t="shared" si="114"/>
        <v>0</v>
      </c>
      <c r="AU168" s="5" t="str">
        <f t="shared" si="115"/>
        <v xml:space="preserve"> </v>
      </c>
      <c r="CG168">
        <v>155</v>
      </c>
      <c r="CH168">
        <v>772</v>
      </c>
      <c r="CK168">
        <v>86.747</v>
      </c>
      <c r="CL168">
        <v>43.356000000000002</v>
      </c>
      <c r="CM168">
        <v>102</v>
      </c>
      <c r="CN168">
        <v>1</v>
      </c>
      <c r="CO168">
        <v>186</v>
      </c>
      <c r="CP168">
        <v>906.01800000000003</v>
      </c>
      <c r="CQ168">
        <v>1342.153</v>
      </c>
      <c r="CR168">
        <v>0.316</v>
      </c>
      <c r="CS168">
        <v>54.625999999999998</v>
      </c>
      <c r="CT168">
        <v>871</v>
      </c>
      <c r="CU168">
        <v>1350</v>
      </c>
      <c r="CV168">
        <v>23.748999999999999</v>
      </c>
      <c r="CW168">
        <v>37.273000000000003</v>
      </c>
      <c r="CX168">
        <v>1.6970000000000001</v>
      </c>
      <c r="CY168">
        <v>0.58899999999999997</v>
      </c>
      <c r="CZ168">
        <v>0.55400000000000005</v>
      </c>
      <c r="DA168">
        <v>0</v>
      </c>
      <c r="DB168">
        <v>255</v>
      </c>
      <c r="DC168" s="6">
        <f t="shared" si="111"/>
        <v>512.79810992241391</v>
      </c>
      <c r="DD168" s="5" t="str">
        <f t="shared" si="112"/>
        <v xml:space="preserve"> </v>
      </c>
      <c r="DE168" s="5">
        <f t="shared" si="113"/>
        <v>1</v>
      </c>
      <c r="DF168" s="5" t="str">
        <f t="shared" si="104"/>
        <v xml:space="preserve"> </v>
      </c>
      <c r="DG168" s="5">
        <f t="shared" si="105"/>
        <v>43.356000000000002</v>
      </c>
      <c r="EI168" s="6"/>
      <c r="EJ168" s="5"/>
      <c r="EK168" s="5"/>
      <c r="EL168" s="5"/>
      <c r="EM168" s="5"/>
    </row>
    <row r="169" spans="43:143" x14ac:dyDescent="0.25">
      <c r="AQ169" s="6"/>
      <c r="AR169" s="5">
        <f t="shared" si="118"/>
        <v>1</v>
      </c>
      <c r="AS169" s="5" t="str">
        <f t="shared" si="119"/>
        <v xml:space="preserve"> </v>
      </c>
      <c r="AT169" s="5">
        <f t="shared" si="114"/>
        <v>0</v>
      </c>
      <c r="AU169" s="5" t="str">
        <f t="shared" si="115"/>
        <v xml:space="preserve"> </v>
      </c>
      <c r="CG169">
        <v>156</v>
      </c>
      <c r="CH169">
        <v>667</v>
      </c>
      <c r="CK169">
        <v>93.480999999999995</v>
      </c>
      <c r="CL169">
        <v>39.49</v>
      </c>
      <c r="CM169">
        <v>84</v>
      </c>
      <c r="CN169">
        <v>5</v>
      </c>
      <c r="CO169">
        <v>196</v>
      </c>
      <c r="CP169">
        <v>809.17200000000003</v>
      </c>
      <c r="CQ169">
        <v>1346.0440000000001</v>
      </c>
      <c r="CR169">
        <v>0.622</v>
      </c>
      <c r="CS169">
        <v>44.180999999999997</v>
      </c>
      <c r="CT169">
        <v>787</v>
      </c>
      <c r="CU169">
        <v>1344</v>
      </c>
      <c r="CV169">
        <v>174.80600000000001</v>
      </c>
      <c r="CW169">
        <v>25.959</v>
      </c>
      <c r="CX169">
        <v>1.9410000000000001</v>
      </c>
      <c r="CY169">
        <v>0.51500000000000001</v>
      </c>
      <c r="CZ169">
        <v>0.82199999999999995</v>
      </c>
      <c r="DA169">
        <v>0</v>
      </c>
      <c r="DB169">
        <v>255</v>
      </c>
      <c r="DC169" s="6">
        <f t="shared" si="111"/>
        <v>544.06782290905619</v>
      </c>
      <c r="DD169" s="5" t="str">
        <f t="shared" si="112"/>
        <v xml:space="preserve"> </v>
      </c>
      <c r="DE169" s="5">
        <f t="shared" si="113"/>
        <v>1</v>
      </c>
      <c r="DF169" s="5" t="str">
        <f t="shared" si="104"/>
        <v xml:space="preserve"> </v>
      </c>
      <c r="DG169" s="5">
        <f t="shared" si="105"/>
        <v>39.49</v>
      </c>
      <c r="EI169" s="6"/>
      <c r="EJ169" s="5"/>
      <c r="EK169" s="5"/>
      <c r="EL169" s="5"/>
      <c r="EM169" s="5"/>
    </row>
    <row r="170" spans="43:143" x14ac:dyDescent="0.25">
      <c r="AQ170" s="6"/>
      <c r="AR170" s="5">
        <f t="shared" si="118"/>
        <v>1</v>
      </c>
      <c r="AS170" s="5" t="str">
        <f t="shared" si="119"/>
        <v xml:space="preserve"> </v>
      </c>
      <c r="AT170" s="5">
        <f t="shared" si="114"/>
        <v>0</v>
      </c>
      <c r="AU170" s="5" t="str">
        <f t="shared" si="115"/>
        <v xml:space="preserve"> </v>
      </c>
      <c r="CG170">
        <v>157</v>
      </c>
      <c r="CH170">
        <v>594</v>
      </c>
      <c r="CK170">
        <v>99.152000000000001</v>
      </c>
      <c r="CL170">
        <v>29.097000000000001</v>
      </c>
      <c r="CM170">
        <v>95</v>
      </c>
      <c r="CN170">
        <v>29</v>
      </c>
      <c r="CO170">
        <v>172</v>
      </c>
      <c r="CP170">
        <v>1068.0070000000001</v>
      </c>
      <c r="CQ170">
        <v>1355.433</v>
      </c>
      <c r="CR170">
        <v>0.80400000000000005</v>
      </c>
      <c r="CS170">
        <v>31.78</v>
      </c>
      <c r="CT170">
        <v>1056</v>
      </c>
      <c r="CU170">
        <v>1343</v>
      </c>
      <c r="CV170">
        <v>114.146</v>
      </c>
      <c r="CW170">
        <v>28</v>
      </c>
      <c r="CX170">
        <v>1.0569999999999999</v>
      </c>
      <c r="CY170">
        <v>0.94599999999999995</v>
      </c>
      <c r="CZ170">
        <v>0.91900000000000004</v>
      </c>
      <c r="DA170">
        <v>0</v>
      </c>
      <c r="DB170">
        <v>255</v>
      </c>
      <c r="DC170" s="6">
        <f t="shared" si="111"/>
        <v>519.33074185628561</v>
      </c>
      <c r="DD170" s="5" t="str">
        <f t="shared" si="112"/>
        <v xml:space="preserve"> </v>
      </c>
      <c r="DE170" s="5">
        <f t="shared" si="113"/>
        <v>1</v>
      </c>
      <c r="DF170" s="5" t="str">
        <f t="shared" si="104"/>
        <v xml:space="preserve"> </v>
      </c>
      <c r="DG170" s="5">
        <f t="shared" si="105"/>
        <v>29.097000000000001</v>
      </c>
      <c r="EI170" s="6"/>
      <c r="EJ170" s="5"/>
      <c r="EK170" s="5"/>
      <c r="EL170" s="5"/>
      <c r="EM170" s="5"/>
    </row>
    <row r="171" spans="43:143" x14ac:dyDescent="0.25">
      <c r="AQ171" s="6"/>
      <c r="AR171" s="5">
        <f t="shared" si="118"/>
        <v>1</v>
      </c>
      <c r="AS171" s="5" t="str">
        <f t="shared" si="119"/>
        <v xml:space="preserve"> </v>
      </c>
      <c r="AT171" s="5">
        <f t="shared" si="114"/>
        <v>0</v>
      </c>
      <c r="AU171" s="5" t="str">
        <f t="shared" si="115"/>
        <v xml:space="preserve"> </v>
      </c>
      <c r="CG171">
        <v>158</v>
      </c>
      <c r="CH171">
        <v>795</v>
      </c>
      <c r="CK171">
        <v>86.936999999999998</v>
      </c>
      <c r="CL171">
        <v>40.231999999999999</v>
      </c>
      <c r="CM171">
        <v>92</v>
      </c>
      <c r="CN171">
        <v>4</v>
      </c>
      <c r="CO171">
        <v>177</v>
      </c>
      <c r="CP171">
        <v>1049.3820000000001</v>
      </c>
      <c r="CQ171">
        <v>1380.414</v>
      </c>
      <c r="CR171">
        <v>0.436</v>
      </c>
      <c r="CS171">
        <v>62.393999999999998</v>
      </c>
      <c r="CT171">
        <v>1047</v>
      </c>
      <c r="CU171">
        <v>1344</v>
      </c>
      <c r="CV171">
        <v>96.441999999999993</v>
      </c>
      <c r="CW171">
        <v>22</v>
      </c>
      <c r="CX171">
        <v>3.0750000000000002</v>
      </c>
      <c r="CY171">
        <v>0.32500000000000001</v>
      </c>
      <c r="CZ171">
        <v>0.78300000000000003</v>
      </c>
      <c r="DA171">
        <v>0</v>
      </c>
      <c r="DB171">
        <v>255</v>
      </c>
      <c r="DC171" s="6">
        <f t="shared" si="111"/>
        <v>542.41200763349627</v>
      </c>
      <c r="DD171" s="5" t="str">
        <f t="shared" si="112"/>
        <v xml:space="preserve"> </v>
      </c>
      <c r="DE171" s="5">
        <f t="shared" si="113"/>
        <v>1</v>
      </c>
      <c r="DF171" s="5" t="str">
        <f t="shared" si="104"/>
        <v xml:space="preserve"> </v>
      </c>
      <c r="DG171" s="5">
        <f t="shared" si="105"/>
        <v>40.231999999999999</v>
      </c>
      <c r="EI171" s="6"/>
      <c r="EJ171" s="5"/>
      <c r="EK171" s="5"/>
      <c r="EL171" s="5"/>
      <c r="EM171" s="5"/>
    </row>
    <row r="172" spans="43:143" x14ac:dyDescent="0.25">
      <c r="AQ172" s="6"/>
      <c r="AR172" s="5">
        <f t="shared" si="118"/>
        <v>1</v>
      </c>
      <c r="AS172" s="5" t="str">
        <f t="shared" si="119"/>
        <v xml:space="preserve"> </v>
      </c>
      <c r="AT172" s="5">
        <f t="shared" si="114"/>
        <v>0</v>
      </c>
      <c r="AU172" s="5" t="str">
        <f t="shared" si="115"/>
        <v xml:space="preserve"> </v>
      </c>
      <c r="CG172">
        <v>159</v>
      </c>
      <c r="CH172">
        <v>526</v>
      </c>
      <c r="CK172">
        <v>79.536000000000001</v>
      </c>
      <c r="CL172">
        <v>48.38</v>
      </c>
      <c r="CM172">
        <v>0</v>
      </c>
      <c r="CN172">
        <v>0</v>
      </c>
      <c r="CO172">
        <v>178</v>
      </c>
      <c r="CP172">
        <v>773.22199999999998</v>
      </c>
      <c r="CQ172">
        <v>1365.952</v>
      </c>
      <c r="CR172">
        <v>0.70499999999999996</v>
      </c>
      <c r="CS172">
        <v>38.639000000000003</v>
      </c>
      <c r="CT172">
        <v>771</v>
      </c>
      <c r="CU172">
        <v>1386</v>
      </c>
      <c r="CV172">
        <v>79.563000000000002</v>
      </c>
      <c r="CW172">
        <v>23</v>
      </c>
      <c r="CX172">
        <v>1.7130000000000001</v>
      </c>
      <c r="CY172">
        <v>0.58399999999999996</v>
      </c>
      <c r="CZ172">
        <v>0.88600000000000001</v>
      </c>
      <c r="DA172">
        <v>0</v>
      </c>
      <c r="DB172">
        <v>255</v>
      </c>
      <c r="DC172" s="6">
        <f t="shared" si="111"/>
        <v>576.32930638741607</v>
      </c>
      <c r="DD172" s="5" t="str">
        <f t="shared" si="112"/>
        <v xml:space="preserve"> </v>
      </c>
      <c r="DE172" s="5">
        <f t="shared" si="113"/>
        <v>1</v>
      </c>
      <c r="DF172" s="5" t="str">
        <f t="shared" si="104"/>
        <v xml:space="preserve"> </v>
      </c>
      <c r="DG172" s="5">
        <f t="shared" si="105"/>
        <v>48.38</v>
      </c>
      <c r="EI172" s="6"/>
      <c r="EJ172" s="5"/>
      <c r="EK172" s="5"/>
      <c r="EL172" s="5"/>
      <c r="EM172" s="5"/>
    </row>
    <row r="173" spans="43:143" x14ac:dyDescent="0.25">
      <c r="AQ173" s="6"/>
      <c r="AR173" s="5">
        <f t="shared" si="118"/>
        <v>1</v>
      </c>
      <c r="AS173" s="5" t="str">
        <f t="shared" si="119"/>
        <v xml:space="preserve"> </v>
      </c>
      <c r="AT173" s="5">
        <f t="shared" si="114"/>
        <v>0</v>
      </c>
      <c r="AU173" s="5" t="str">
        <f t="shared" si="115"/>
        <v xml:space="preserve"> </v>
      </c>
      <c r="CG173">
        <v>160</v>
      </c>
      <c r="CH173">
        <v>1527</v>
      </c>
      <c r="CK173">
        <v>105.498</v>
      </c>
      <c r="CL173">
        <v>30.132000000000001</v>
      </c>
      <c r="CM173">
        <v>126</v>
      </c>
      <c r="CN173">
        <v>17</v>
      </c>
      <c r="CO173">
        <v>183</v>
      </c>
      <c r="CP173">
        <v>841.47699999999998</v>
      </c>
      <c r="CQ173">
        <v>1375.347</v>
      </c>
      <c r="CR173">
        <v>0.76700000000000002</v>
      </c>
      <c r="CS173">
        <v>52.838999999999999</v>
      </c>
      <c r="CT173">
        <v>822</v>
      </c>
      <c r="CU173">
        <v>1360</v>
      </c>
      <c r="CV173">
        <v>150.524</v>
      </c>
      <c r="CW173">
        <v>40.107999999999997</v>
      </c>
      <c r="CX173">
        <v>1.36</v>
      </c>
      <c r="CY173">
        <v>0.73499999999999999</v>
      </c>
      <c r="CZ173">
        <v>0.93300000000000005</v>
      </c>
      <c r="DA173">
        <v>0</v>
      </c>
      <c r="DB173">
        <v>255</v>
      </c>
      <c r="DC173" s="6">
        <f t="shared" si="111"/>
        <v>561.02647491985613</v>
      </c>
      <c r="DD173" s="5" t="str">
        <f t="shared" si="112"/>
        <v xml:space="preserve"> </v>
      </c>
      <c r="DE173" s="5">
        <f t="shared" si="113"/>
        <v>1</v>
      </c>
      <c r="DF173" s="5" t="str">
        <f t="shared" si="104"/>
        <v xml:space="preserve"> </v>
      </c>
      <c r="DG173" s="5">
        <f t="shared" si="105"/>
        <v>30.132000000000001</v>
      </c>
      <c r="EI173" s="6"/>
      <c r="EJ173" s="5"/>
      <c r="EK173" s="5"/>
      <c r="EL173" s="5"/>
      <c r="EM173" s="5"/>
    </row>
    <row r="174" spans="43:143" x14ac:dyDescent="0.25">
      <c r="AQ174" s="6"/>
      <c r="AR174" s="5">
        <f t="shared" si="118"/>
        <v>1</v>
      </c>
      <c r="AS174" s="5" t="str">
        <f t="shared" si="119"/>
        <v xml:space="preserve"> </v>
      </c>
      <c r="AT174" s="5">
        <f t="shared" si="114"/>
        <v>0</v>
      </c>
      <c r="AU174" s="5" t="str">
        <f t="shared" si="115"/>
        <v xml:space="preserve"> </v>
      </c>
      <c r="CG174">
        <v>161</v>
      </c>
      <c r="CH174">
        <v>556</v>
      </c>
      <c r="CK174">
        <v>134.279</v>
      </c>
      <c r="CL174">
        <v>55.862000000000002</v>
      </c>
      <c r="CM174">
        <v>123</v>
      </c>
      <c r="CN174">
        <v>12</v>
      </c>
      <c r="CO174">
        <v>239</v>
      </c>
      <c r="CP174">
        <v>682.11699999999996</v>
      </c>
      <c r="CQ174">
        <v>1369.845</v>
      </c>
      <c r="CR174">
        <v>0.77200000000000002</v>
      </c>
      <c r="CS174">
        <v>36.234999999999999</v>
      </c>
      <c r="CT174">
        <v>674</v>
      </c>
      <c r="CU174">
        <v>1386</v>
      </c>
      <c r="CV174">
        <v>62.021000000000001</v>
      </c>
      <c r="CW174">
        <v>20.236999999999998</v>
      </c>
      <c r="CX174">
        <v>1.8620000000000001</v>
      </c>
      <c r="CY174">
        <v>0.53700000000000003</v>
      </c>
      <c r="CZ174">
        <v>0.92100000000000004</v>
      </c>
      <c r="DA174">
        <v>0</v>
      </c>
      <c r="DB174">
        <v>255</v>
      </c>
      <c r="DC174" s="6">
        <f t="shared" si="111"/>
        <v>622.36491209337953</v>
      </c>
      <c r="DD174" s="5" t="str">
        <f t="shared" ref="DD174:DD205" si="120">IF(DC174&lt;=(CD$10/4), 1, " " )</f>
        <v xml:space="preserve"> </v>
      </c>
      <c r="DE174" s="5">
        <f t="shared" si="113"/>
        <v>1</v>
      </c>
      <c r="DF174" s="5" t="str">
        <f t="shared" si="104"/>
        <v xml:space="preserve"> </v>
      </c>
      <c r="DG174" s="5">
        <f t="shared" si="105"/>
        <v>55.862000000000002</v>
      </c>
      <c r="EI174" s="6"/>
      <c r="EJ174" s="5"/>
      <c r="EK174" s="5"/>
      <c r="EL174" s="5"/>
      <c r="EM174" s="5"/>
    </row>
    <row r="175" spans="43:143" x14ac:dyDescent="0.25">
      <c r="AQ175" s="6"/>
      <c r="AR175" s="5">
        <f t="shared" si="118"/>
        <v>1</v>
      </c>
      <c r="AS175" s="5" t="str">
        <f t="shared" si="119"/>
        <v xml:space="preserve"> </v>
      </c>
      <c r="AT175" s="5">
        <f t="shared" si="114"/>
        <v>0</v>
      </c>
      <c r="AU175" s="5" t="str">
        <f t="shared" si="115"/>
        <v xml:space="preserve"> </v>
      </c>
      <c r="CG175">
        <v>162</v>
      </c>
      <c r="CH175">
        <v>662</v>
      </c>
      <c r="CK175">
        <v>115.211</v>
      </c>
      <c r="CL175">
        <v>46.354999999999997</v>
      </c>
      <c r="CM175">
        <v>121</v>
      </c>
      <c r="CN175">
        <v>28</v>
      </c>
      <c r="CO175">
        <v>234</v>
      </c>
      <c r="CP175">
        <v>1152.1130000000001</v>
      </c>
      <c r="CQ175">
        <v>1369.338</v>
      </c>
      <c r="CR175">
        <v>0.74099999999999999</v>
      </c>
      <c r="CS175">
        <v>41.784999999999997</v>
      </c>
      <c r="CT175">
        <v>1133</v>
      </c>
      <c r="CU175">
        <v>1361</v>
      </c>
      <c r="CV175">
        <v>158.96199999999999</v>
      </c>
      <c r="CW175">
        <v>22.344000000000001</v>
      </c>
      <c r="CX175">
        <v>1.867</v>
      </c>
      <c r="CY175">
        <v>0.53600000000000003</v>
      </c>
      <c r="CZ175">
        <v>0.93200000000000005</v>
      </c>
      <c r="DA175">
        <v>0</v>
      </c>
      <c r="DB175">
        <v>255</v>
      </c>
      <c r="DC175" s="6">
        <f t="shared" si="111"/>
        <v>549.01752785316432</v>
      </c>
      <c r="DD175" s="5" t="str">
        <f t="shared" si="120"/>
        <v xml:space="preserve"> </v>
      </c>
      <c r="DE175" s="5">
        <f t="shared" si="113"/>
        <v>1</v>
      </c>
      <c r="DF175" s="5" t="str">
        <f t="shared" ref="DF175:DF176" si="121">IF(DD175=1,CL175," ")</f>
        <v xml:space="preserve"> </v>
      </c>
      <c r="DG175" s="5">
        <f t="shared" ref="DG175:DG176" si="122">IF(DE175=1,CL175," ")</f>
        <v>46.354999999999997</v>
      </c>
      <c r="EI175" s="6"/>
      <c r="EJ175" s="5"/>
      <c r="EK175" s="5"/>
      <c r="EL175" s="5"/>
      <c r="EM175" s="5"/>
    </row>
    <row r="176" spans="43:143" x14ac:dyDescent="0.25">
      <c r="AQ176" s="6"/>
      <c r="AR176" s="5">
        <f t="shared" si="118"/>
        <v>1</v>
      </c>
      <c r="AS176" s="5" t="str">
        <f t="shared" si="119"/>
        <v xml:space="preserve"> </v>
      </c>
      <c r="AT176" s="5">
        <f t="shared" si="114"/>
        <v>0</v>
      </c>
      <c r="AU176" s="5" t="str">
        <f t="shared" si="115"/>
        <v xml:space="preserve"> </v>
      </c>
      <c r="CG176">
        <v>163</v>
      </c>
      <c r="CH176">
        <v>868</v>
      </c>
      <c r="CK176">
        <v>91.19</v>
      </c>
      <c r="CL176">
        <v>39.558999999999997</v>
      </c>
      <c r="CM176">
        <v>69</v>
      </c>
      <c r="CN176">
        <v>9</v>
      </c>
      <c r="CO176">
        <v>209</v>
      </c>
      <c r="CP176">
        <v>995.72699999999998</v>
      </c>
      <c r="CQ176">
        <v>1383.873</v>
      </c>
      <c r="CR176">
        <v>0.60199999999999998</v>
      </c>
      <c r="CS176">
        <v>54.082999999999998</v>
      </c>
      <c r="CT176">
        <v>971</v>
      </c>
      <c r="CU176">
        <v>1397</v>
      </c>
      <c r="CV176">
        <v>33.69</v>
      </c>
      <c r="CW176">
        <v>24.244</v>
      </c>
      <c r="CX176">
        <v>2.403</v>
      </c>
      <c r="CY176">
        <v>0.41599999999999998</v>
      </c>
      <c r="CZ176">
        <v>0.87</v>
      </c>
      <c r="DA176">
        <v>0</v>
      </c>
      <c r="DB176">
        <v>255</v>
      </c>
      <c r="DC176" s="6">
        <f t="shared" si="111"/>
        <v>544.42313852094867</v>
      </c>
      <c r="DD176" s="5" t="str">
        <f t="shared" si="120"/>
        <v xml:space="preserve"> </v>
      </c>
      <c r="DE176" s="5">
        <f t="shared" si="113"/>
        <v>1</v>
      </c>
      <c r="DF176" s="5" t="str">
        <f t="shared" si="121"/>
        <v xml:space="preserve"> </v>
      </c>
      <c r="DG176" s="5">
        <f t="shared" si="122"/>
        <v>39.558999999999997</v>
      </c>
      <c r="EI176" s="6"/>
      <c r="EJ176" s="5"/>
      <c r="EK176" s="5"/>
      <c r="EL176" s="5"/>
      <c r="EM176" s="5"/>
    </row>
    <row r="177" spans="43:79" x14ac:dyDescent="0.25">
      <c r="AQ177" s="6"/>
      <c r="AR177" s="5">
        <f t="shared" si="118"/>
        <v>1</v>
      </c>
      <c r="AS177" s="5" t="str">
        <f t="shared" si="119"/>
        <v xml:space="preserve"> </v>
      </c>
      <c r="AT177" s="5">
        <f t="shared" si="114"/>
        <v>0</v>
      </c>
      <c r="AU177" s="5" t="str">
        <f t="shared" si="115"/>
        <v xml:space="preserve"> </v>
      </c>
    </row>
    <row r="178" spans="43:79" x14ac:dyDescent="0.25">
      <c r="AQ178" s="6"/>
      <c r="AR178" s="5">
        <f t="shared" si="118"/>
        <v>1</v>
      </c>
      <c r="AS178" s="5" t="str">
        <f t="shared" si="119"/>
        <v xml:space="preserve"> </v>
      </c>
      <c r="AT178" s="5">
        <f t="shared" si="114"/>
        <v>0</v>
      </c>
      <c r="AU178" s="5" t="str">
        <f t="shared" si="115"/>
        <v xml:space="preserve"> </v>
      </c>
    </row>
    <row r="179" spans="43:79" x14ac:dyDescent="0.25">
      <c r="AQ179" s="6"/>
      <c r="AR179" s="5">
        <f t="shared" si="118"/>
        <v>1</v>
      </c>
      <c r="AS179" s="5" t="str">
        <f t="shared" si="119"/>
        <v xml:space="preserve"> </v>
      </c>
      <c r="AT179" s="5">
        <f t="shared" si="114"/>
        <v>0</v>
      </c>
      <c r="AU179" s="5" t="str">
        <f t="shared" si="115"/>
        <v xml:space="preserve"> </v>
      </c>
    </row>
    <row r="180" spans="43:79" x14ac:dyDescent="0.25">
      <c r="AQ180" s="6"/>
      <c r="AR180" s="5">
        <f t="shared" si="118"/>
        <v>1</v>
      </c>
      <c r="AS180" s="5" t="str">
        <f t="shared" si="119"/>
        <v xml:space="preserve"> </v>
      </c>
      <c r="AT180" s="5">
        <f t="shared" si="114"/>
        <v>0</v>
      </c>
      <c r="AU180" s="5" t="str">
        <f t="shared" si="115"/>
        <v xml:space="preserve"> </v>
      </c>
    </row>
    <row r="181" spans="43:79" x14ac:dyDescent="0.25">
      <c r="AQ181" s="6"/>
      <c r="AR181" s="5">
        <f t="shared" si="118"/>
        <v>1</v>
      </c>
      <c r="AS181" s="5" t="str">
        <f t="shared" si="119"/>
        <v xml:space="preserve"> </v>
      </c>
      <c r="AT181" s="5">
        <f t="shared" si="114"/>
        <v>0</v>
      </c>
      <c r="AU181" s="5" t="str">
        <f t="shared" si="115"/>
        <v xml:space="preserve"> </v>
      </c>
      <c r="BZ181" t="str">
        <f t="shared" ref="BZ181:BZ244" si="123">IF(BX181=1,BE181," ")</f>
        <v xml:space="preserve"> </v>
      </c>
      <c r="CA181" t="str">
        <f t="shared" ref="CA181:CA244" si="124">IF(BY181=1,BE181," ")</f>
        <v xml:space="preserve"> </v>
      </c>
    </row>
    <row r="182" spans="43:79" x14ac:dyDescent="0.25">
      <c r="AQ182" s="6"/>
      <c r="AR182" s="5">
        <f t="shared" si="118"/>
        <v>1</v>
      </c>
      <c r="AS182" s="5" t="str">
        <f t="shared" si="119"/>
        <v xml:space="preserve"> </v>
      </c>
      <c r="AT182" s="5">
        <f t="shared" si="114"/>
        <v>0</v>
      </c>
      <c r="AU182" s="5" t="str">
        <f t="shared" si="115"/>
        <v xml:space="preserve"> </v>
      </c>
      <c r="BZ182" t="str">
        <f t="shared" si="123"/>
        <v xml:space="preserve"> </v>
      </c>
      <c r="CA182" t="str">
        <f t="shared" si="124"/>
        <v xml:space="preserve"> </v>
      </c>
    </row>
    <row r="183" spans="43:79" x14ac:dyDescent="0.25">
      <c r="AQ183" s="6"/>
      <c r="AR183" s="5">
        <f t="shared" si="118"/>
        <v>1</v>
      </c>
      <c r="AS183" s="5" t="str">
        <f t="shared" si="119"/>
        <v xml:space="preserve"> </v>
      </c>
      <c r="AT183" s="5">
        <f t="shared" si="114"/>
        <v>0</v>
      </c>
      <c r="AU183" s="5" t="str">
        <f t="shared" si="115"/>
        <v xml:space="preserve"> </v>
      </c>
      <c r="BZ183" t="str">
        <f t="shared" si="123"/>
        <v xml:space="preserve"> </v>
      </c>
      <c r="CA183" t="str">
        <f t="shared" si="124"/>
        <v xml:space="preserve"> </v>
      </c>
    </row>
    <row r="184" spans="43:79" x14ac:dyDescent="0.25">
      <c r="AQ184" s="6"/>
      <c r="AR184" s="5">
        <f t="shared" si="118"/>
        <v>1</v>
      </c>
      <c r="AS184" s="5" t="str">
        <f t="shared" si="119"/>
        <v xml:space="preserve"> </v>
      </c>
      <c r="AT184" s="5">
        <f t="shared" si="114"/>
        <v>0</v>
      </c>
      <c r="AU184" s="5" t="str">
        <f t="shared" si="115"/>
        <v xml:space="preserve"> </v>
      </c>
      <c r="BZ184" t="str">
        <f t="shared" si="123"/>
        <v xml:space="preserve"> </v>
      </c>
      <c r="CA184" t="str">
        <f t="shared" si="124"/>
        <v xml:space="preserve"> </v>
      </c>
    </row>
    <row r="185" spans="43:79" x14ac:dyDescent="0.25">
      <c r="AQ185" s="6"/>
      <c r="AR185" s="5">
        <f t="shared" si="118"/>
        <v>1</v>
      </c>
      <c r="AS185" s="5" t="str">
        <f t="shared" si="119"/>
        <v xml:space="preserve"> </v>
      </c>
      <c r="AT185" s="5">
        <f t="shared" si="114"/>
        <v>0</v>
      </c>
      <c r="AU185" s="5" t="str">
        <f t="shared" si="115"/>
        <v xml:space="preserve"> </v>
      </c>
      <c r="BZ185" t="str">
        <f t="shared" si="123"/>
        <v xml:space="preserve"> </v>
      </c>
      <c r="CA185" t="str">
        <f t="shared" si="124"/>
        <v xml:space="preserve"> </v>
      </c>
    </row>
    <row r="186" spans="43:79" x14ac:dyDescent="0.25">
      <c r="AQ186" s="6"/>
      <c r="AR186" s="5">
        <f t="shared" si="118"/>
        <v>1</v>
      </c>
      <c r="AS186" s="5" t="str">
        <f t="shared" si="119"/>
        <v xml:space="preserve"> </v>
      </c>
      <c r="AT186" s="5">
        <f t="shared" si="114"/>
        <v>0</v>
      </c>
      <c r="AU186" s="5" t="str">
        <f t="shared" si="115"/>
        <v xml:space="preserve"> </v>
      </c>
      <c r="BZ186" t="str">
        <f t="shared" si="123"/>
        <v xml:space="preserve"> </v>
      </c>
      <c r="CA186" t="str">
        <f t="shared" si="124"/>
        <v xml:space="preserve"> </v>
      </c>
    </row>
    <row r="187" spans="43:79" x14ac:dyDescent="0.25">
      <c r="AQ187" s="6"/>
      <c r="AR187" s="5">
        <f t="shared" si="118"/>
        <v>1</v>
      </c>
      <c r="AS187" s="5" t="str">
        <f t="shared" si="119"/>
        <v xml:space="preserve"> </v>
      </c>
      <c r="AT187" s="5">
        <f t="shared" si="114"/>
        <v>0</v>
      </c>
      <c r="AU187" s="5" t="str">
        <f t="shared" si="115"/>
        <v xml:space="preserve"> </v>
      </c>
      <c r="BZ187" t="str">
        <f t="shared" si="123"/>
        <v xml:space="preserve"> </v>
      </c>
      <c r="CA187" t="str">
        <f t="shared" si="124"/>
        <v xml:space="preserve"> </v>
      </c>
    </row>
    <row r="188" spans="43:79" x14ac:dyDescent="0.25">
      <c r="AQ188" s="6"/>
      <c r="AR188" s="5">
        <f t="shared" si="118"/>
        <v>1</v>
      </c>
      <c r="AS188" s="5" t="str">
        <f t="shared" si="119"/>
        <v xml:space="preserve"> </v>
      </c>
      <c r="AT188" s="5">
        <f t="shared" si="114"/>
        <v>0</v>
      </c>
      <c r="AU188" s="5" t="str">
        <f t="shared" si="115"/>
        <v xml:space="preserve"> </v>
      </c>
      <c r="BZ188" t="str">
        <f t="shared" si="123"/>
        <v xml:space="preserve"> </v>
      </c>
      <c r="CA188" t="str">
        <f t="shared" si="124"/>
        <v xml:space="preserve"> </v>
      </c>
    </row>
    <row r="189" spans="43:79" x14ac:dyDescent="0.25">
      <c r="AQ189" s="6"/>
      <c r="AR189" s="5">
        <f t="shared" si="118"/>
        <v>1</v>
      </c>
      <c r="AS189" s="5" t="str">
        <f t="shared" si="119"/>
        <v xml:space="preserve"> </v>
      </c>
      <c r="AT189" s="5">
        <f t="shared" si="114"/>
        <v>0</v>
      </c>
      <c r="AU189" s="5" t="str">
        <f t="shared" si="115"/>
        <v xml:space="preserve"> </v>
      </c>
      <c r="BZ189" t="str">
        <f t="shared" si="123"/>
        <v xml:space="preserve"> </v>
      </c>
      <c r="CA189" t="str">
        <f t="shared" si="124"/>
        <v xml:space="preserve"> </v>
      </c>
    </row>
    <row r="190" spans="43:79" x14ac:dyDescent="0.25">
      <c r="AQ190" s="6"/>
      <c r="AR190" s="5">
        <f t="shared" si="118"/>
        <v>1</v>
      </c>
      <c r="AS190" s="5" t="str">
        <f t="shared" si="119"/>
        <v xml:space="preserve"> </v>
      </c>
      <c r="AT190" s="5">
        <f t="shared" si="114"/>
        <v>0</v>
      </c>
      <c r="AU190" s="5" t="str">
        <f t="shared" si="115"/>
        <v xml:space="preserve"> </v>
      </c>
      <c r="BZ190" t="str">
        <f t="shared" si="123"/>
        <v xml:space="preserve"> </v>
      </c>
      <c r="CA190" t="str">
        <f t="shared" si="124"/>
        <v xml:space="preserve"> </v>
      </c>
    </row>
    <row r="191" spans="43:79" x14ac:dyDescent="0.25">
      <c r="AT191" t="str">
        <f t="shared" ref="AT191:AT206" si="125">IF(AR191=1,Y191," ")</f>
        <v xml:space="preserve"> </v>
      </c>
      <c r="AU191" t="str">
        <f t="shared" ref="AU191:AU206" si="126">IF(AS191=1,Y191," ")</f>
        <v xml:space="preserve"> </v>
      </c>
      <c r="BZ191" t="str">
        <f t="shared" si="123"/>
        <v xml:space="preserve"> </v>
      </c>
      <c r="CA191" t="str">
        <f t="shared" si="124"/>
        <v xml:space="preserve"> </v>
      </c>
    </row>
    <row r="192" spans="43:79" x14ac:dyDescent="0.25">
      <c r="AT192" t="str">
        <f t="shared" si="125"/>
        <v xml:space="preserve"> </v>
      </c>
      <c r="AU192" t="str">
        <f t="shared" si="126"/>
        <v xml:space="preserve"> </v>
      </c>
      <c r="BZ192" t="str">
        <f t="shared" si="123"/>
        <v xml:space="preserve"> </v>
      </c>
      <c r="CA192" t="str">
        <f t="shared" si="124"/>
        <v xml:space="preserve"> </v>
      </c>
    </row>
    <row r="193" spans="46:111" x14ac:dyDescent="0.25">
      <c r="AT193" t="str">
        <f t="shared" si="125"/>
        <v xml:space="preserve"> </v>
      </c>
      <c r="AU193" t="str">
        <f t="shared" si="126"/>
        <v xml:space="preserve"> </v>
      </c>
      <c r="BZ193" t="str">
        <f t="shared" si="123"/>
        <v xml:space="preserve"> </v>
      </c>
      <c r="CA193" t="str">
        <f t="shared" si="124"/>
        <v xml:space="preserve"> </v>
      </c>
      <c r="DF193" t="str">
        <f t="shared" ref="DF193:DF256" si="127">IF(DD193=1,CK193," ")</f>
        <v xml:space="preserve"> </v>
      </c>
      <c r="DG193" t="str">
        <f t="shared" ref="DG193:DG256" si="128">IF(DE193=1,CK193," ")</f>
        <v xml:space="preserve"> </v>
      </c>
    </row>
    <row r="194" spans="46:111" x14ac:dyDescent="0.25">
      <c r="AT194" t="str">
        <f t="shared" si="125"/>
        <v xml:space="preserve"> </v>
      </c>
      <c r="AU194" t="str">
        <f t="shared" si="126"/>
        <v xml:space="preserve"> </v>
      </c>
      <c r="BZ194" t="str">
        <f t="shared" si="123"/>
        <v xml:space="preserve"> </v>
      </c>
      <c r="CA194" t="str">
        <f t="shared" si="124"/>
        <v xml:space="preserve"> </v>
      </c>
      <c r="DF194" t="str">
        <f t="shared" si="127"/>
        <v xml:space="preserve"> </v>
      </c>
      <c r="DG194" t="str">
        <f t="shared" si="128"/>
        <v xml:space="preserve"> </v>
      </c>
    </row>
    <row r="195" spans="46:111" x14ac:dyDescent="0.25">
      <c r="AT195" t="str">
        <f t="shared" si="125"/>
        <v xml:space="preserve"> </v>
      </c>
      <c r="AU195" t="str">
        <f t="shared" si="126"/>
        <v xml:space="preserve"> </v>
      </c>
      <c r="BZ195" t="str">
        <f t="shared" si="123"/>
        <v xml:space="preserve"> </v>
      </c>
      <c r="CA195" t="str">
        <f t="shared" si="124"/>
        <v xml:space="preserve"> </v>
      </c>
      <c r="DF195" t="str">
        <f t="shared" si="127"/>
        <v xml:space="preserve"> </v>
      </c>
      <c r="DG195" t="str">
        <f t="shared" si="128"/>
        <v xml:space="preserve"> </v>
      </c>
    </row>
    <row r="196" spans="46:111" x14ac:dyDescent="0.25">
      <c r="AT196" t="str">
        <f t="shared" si="125"/>
        <v xml:space="preserve"> </v>
      </c>
      <c r="AU196" t="str">
        <f t="shared" si="126"/>
        <v xml:space="preserve"> </v>
      </c>
      <c r="BZ196" t="str">
        <f t="shared" si="123"/>
        <v xml:space="preserve"> </v>
      </c>
      <c r="CA196" t="str">
        <f t="shared" si="124"/>
        <v xml:space="preserve"> </v>
      </c>
      <c r="DF196" t="str">
        <f t="shared" si="127"/>
        <v xml:space="preserve"> </v>
      </c>
      <c r="DG196" t="str">
        <f t="shared" si="128"/>
        <v xml:space="preserve"> </v>
      </c>
    </row>
    <row r="197" spans="46:111" x14ac:dyDescent="0.25">
      <c r="AT197" t="str">
        <f t="shared" si="125"/>
        <v xml:space="preserve"> </v>
      </c>
      <c r="AU197" t="str">
        <f t="shared" si="126"/>
        <v xml:space="preserve"> </v>
      </c>
      <c r="BZ197" t="str">
        <f t="shared" si="123"/>
        <v xml:space="preserve"> </v>
      </c>
      <c r="CA197" t="str">
        <f t="shared" si="124"/>
        <v xml:space="preserve"> </v>
      </c>
      <c r="DF197" t="str">
        <f t="shared" si="127"/>
        <v xml:space="preserve"> </v>
      </c>
      <c r="DG197" t="str">
        <f t="shared" si="128"/>
        <v xml:space="preserve"> </v>
      </c>
    </row>
    <row r="198" spans="46:111" x14ac:dyDescent="0.25">
      <c r="AT198" t="str">
        <f t="shared" si="125"/>
        <v xml:space="preserve"> </v>
      </c>
      <c r="AU198" t="str">
        <f t="shared" si="126"/>
        <v xml:space="preserve"> </v>
      </c>
      <c r="BZ198" t="str">
        <f t="shared" si="123"/>
        <v xml:space="preserve"> </v>
      </c>
      <c r="CA198" t="str">
        <f t="shared" si="124"/>
        <v xml:space="preserve"> </v>
      </c>
      <c r="DF198" t="str">
        <f t="shared" si="127"/>
        <v xml:space="preserve"> </v>
      </c>
      <c r="DG198" t="str">
        <f t="shared" si="128"/>
        <v xml:space="preserve"> </v>
      </c>
    </row>
    <row r="199" spans="46:111" x14ac:dyDescent="0.25">
      <c r="AT199" t="str">
        <f t="shared" si="125"/>
        <v xml:space="preserve"> </v>
      </c>
      <c r="AU199" t="str">
        <f t="shared" si="126"/>
        <v xml:space="preserve"> </v>
      </c>
      <c r="BZ199" t="str">
        <f t="shared" si="123"/>
        <v xml:space="preserve"> </v>
      </c>
      <c r="CA199" t="str">
        <f t="shared" si="124"/>
        <v xml:space="preserve"> </v>
      </c>
      <c r="DF199" t="str">
        <f t="shared" si="127"/>
        <v xml:space="preserve"> </v>
      </c>
      <c r="DG199" t="str">
        <f t="shared" si="128"/>
        <v xml:space="preserve"> </v>
      </c>
    </row>
    <row r="200" spans="46:111" x14ac:dyDescent="0.25">
      <c r="AT200" t="str">
        <f t="shared" si="125"/>
        <v xml:space="preserve"> </v>
      </c>
      <c r="AU200" t="str">
        <f t="shared" si="126"/>
        <v xml:space="preserve"> </v>
      </c>
      <c r="BZ200" t="str">
        <f t="shared" si="123"/>
        <v xml:space="preserve"> </v>
      </c>
      <c r="CA200" t="str">
        <f t="shared" si="124"/>
        <v xml:space="preserve"> </v>
      </c>
      <c r="DF200" t="str">
        <f t="shared" si="127"/>
        <v xml:space="preserve"> </v>
      </c>
      <c r="DG200" t="str">
        <f t="shared" si="128"/>
        <v xml:space="preserve"> </v>
      </c>
    </row>
    <row r="201" spans="46:111" x14ac:dyDescent="0.25">
      <c r="AT201" t="str">
        <f t="shared" si="125"/>
        <v xml:space="preserve"> </v>
      </c>
      <c r="AU201" t="str">
        <f t="shared" si="126"/>
        <v xml:space="preserve"> </v>
      </c>
      <c r="BZ201" t="str">
        <f t="shared" si="123"/>
        <v xml:space="preserve"> </v>
      </c>
      <c r="CA201" t="str">
        <f t="shared" si="124"/>
        <v xml:space="preserve"> </v>
      </c>
      <c r="DF201" t="str">
        <f t="shared" si="127"/>
        <v xml:space="preserve"> </v>
      </c>
      <c r="DG201" t="str">
        <f t="shared" si="128"/>
        <v xml:space="preserve"> </v>
      </c>
    </row>
    <row r="202" spans="46:111" x14ac:dyDescent="0.25">
      <c r="AT202" t="str">
        <f t="shared" si="125"/>
        <v xml:space="preserve"> </v>
      </c>
      <c r="AU202" t="str">
        <f t="shared" si="126"/>
        <v xml:space="preserve"> </v>
      </c>
      <c r="BZ202" t="str">
        <f t="shared" si="123"/>
        <v xml:space="preserve"> </v>
      </c>
      <c r="CA202" t="str">
        <f t="shared" si="124"/>
        <v xml:space="preserve"> </v>
      </c>
      <c r="DF202" t="str">
        <f t="shared" si="127"/>
        <v xml:space="preserve"> </v>
      </c>
      <c r="DG202" t="str">
        <f t="shared" si="128"/>
        <v xml:space="preserve"> </v>
      </c>
    </row>
    <row r="203" spans="46:111" x14ac:dyDescent="0.25">
      <c r="AT203" t="str">
        <f t="shared" si="125"/>
        <v xml:space="preserve"> </v>
      </c>
      <c r="AU203" t="str">
        <f t="shared" si="126"/>
        <v xml:space="preserve"> </v>
      </c>
      <c r="BZ203" t="str">
        <f t="shared" si="123"/>
        <v xml:space="preserve"> </v>
      </c>
      <c r="CA203" t="str">
        <f t="shared" si="124"/>
        <v xml:space="preserve"> </v>
      </c>
      <c r="DF203" t="str">
        <f t="shared" si="127"/>
        <v xml:space="preserve"> </v>
      </c>
      <c r="DG203" t="str">
        <f t="shared" si="128"/>
        <v xml:space="preserve"> </v>
      </c>
    </row>
    <row r="204" spans="46:111" x14ac:dyDescent="0.25">
      <c r="AT204" t="str">
        <f t="shared" si="125"/>
        <v xml:space="preserve"> </v>
      </c>
      <c r="AU204" t="str">
        <f t="shared" si="126"/>
        <v xml:space="preserve"> </v>
      </c>
      <c r="BZ204" t="str">
        <f t="shared" si="123"/>
        <v xml:space="preserve"> </v>
      </c>
      <c r="CA204" t="str">
        <f t="shared" si="124"/>
        <v xml:space="preserve"> </v>
      </c>
      <c r="DF204" t="str">
        <f t="shared" si="127"/>
        <v xml:space="preserve"> </v>
      </c>
      <c r="DG204" t="str">
        <f t="shared" si="128"/>
        <v xml:space="preserve"> </v>
      </c>
    </row>
    <row r="205" spans="46:111" x14ac:dyDescent="0.25">
      <c r="AT205" t="str">
        <f t="shared" si="125"/>
        <v xml:space="preserve"> </v>
      </c>
      <c r="AU205" t="str">
        <f t="shared" si="126"/>
        <v xml:space="preserve"> </v>
      </c>
      <c r="BZ205" t="str">
        <f t="shared" si="123"/>
        <v xml:space="preserve"> </v>
      </c>
      <c r="CA205" t="str">
        <f t="shared" si="124"/>
        <v xml:space="preserve"> </v>
      </c>
      <c r="DF205" t="str">
        <f t="shared" si="127"/>
        <v xml:space="preserve"> </v>
      </c>
      <c r="DG205" t="str">
        <f t="shared" si="128"/>
        <v xml:space="preserve"> </v>
      </c>
    </row>
    <row r="206" spans="46:111" x14ac:dyDescent="0.25">
      <c r="AT206" t="str">
        <f t="shared" si="125"/>
        <v xml:space="preserve"> </v>
      </c>
      <c r="AU206" t="str">
        <f t="shared" si="126"/>
        <v xml:space="preserve"> </v>
      </c>
      <c r="BZ206" t="str">
        <f t="shared" si="123"/>
        <v xml:space="preserve"> </v>
      </c>
      <c r="CA206" t="str">
        <f t="shared" si="124"/>
        <v xml:space="preserve"> </v>
      </c>
      <c r="DF206" t="str">
        <f t="shared" si="127"/>
        <v xml:space="preserve"> </v>
      </c>
      <c r="DG206" t="str">
        <f t="shared" si="128"/>
        <v xml:space="preserve"> </v>
      </c>
    </row>
    <row r="207" spans="46:111" x14ac:dyDescent="0.25">
      <c r="AT207" t="str">
        <f t="shared" ref="AT207:AT270" si="129">IF(AR207=1,Y207," ")</f>
        <v xml:space="preserve"> </v>
      </c>
      <c r="AU207" t="str">
        <f t="shared" ref="AU207:AU270" si="130">IF(AS207=1,Y207," ")</f>
        <v xml:space="preserve"> </v>
      </c>
      <c r="BZ207" t="str">
        <f t="shared" si="123"/>
        <v xml:space="preserve"> </v>
      </c>
      <c r="CA207" t="str">
        <f t="shared" si="124"/>
        <v xml:space="preserve"> </v>
      </c>
      <c r="DF207" t="str">
        <f t="shared" si="127"/>
        <v xml:space="preserve"> </v>
      </c>
      <c r="DG207" t="str">
        <f t="shared" si="128"/>
        <v xml:space="preserve"> </v>
      </c>
    </row>
    <row r="208" spans="46:111" x14ac:dyDescent="0.25">
      <c r="AT208" t="str">
        <f t="shared" si="129"/>
        <v xml:space="preserve"> </v>
      </c>
      <c r="AU208" t="str">
        <f t="shared" si="130"/>
        <v xml:space="preserve"> </v>
      </c>
      <c r="BZ208" t="str">
        <f t="shared" si="123"/>
        <v xml:space="preserve"> </v>
      </c>
      <c r="CA208" t="str">
        <f t="shared" si="124"/>
        <v xml:space="preserve"> </v>
      </c>
      <c r="DF208" t="str">
        <f t="shared" si="127"/>
        <v xml:space="preserve"> </v>
      </c>
      <c r="DG208" t="str">
        <f t="shared" si="128"/>
        <v xml:space="preserve"> </v>
      </c>
    </row>
    <row r="209" spans="46:111" x14ac:dyDescent="0.25">
      <c r="AT209" t="str">
        <f t="shared" si="129"/>
        <v xml:space="preserve"> </v>
      </c>
      <c r="AU209" t="str">
        <f t="shared" si="130"/>
        <v xml:space="preserve"> </v>
      </c>
      <c r="BZ209" t="str">
        <f t="shared" si="123"/>
        <v xml:space="preserve"> </v>
      </c>
      <c r="CA209" t="str">
        <f t="shared" si="124"/>
        <v xml:space="preserve"> </v>
      </c>
      <c r="DF209" t="str">
        <f t="shared" si="127"/>
        <v xml:space="preserve"> </v>
      </c>
      <c r="DG209" t="str">
        <f t="shared" si="128"/>
        <v xml:space="preserve"> </v>
      </c>
    </row>
    <row r="210" spans="46:111" x14ac:dyDescent="0.25">
      <c r="AT210" t="str">
        <f t="shared" si="129"/>
        <v xml:space="preserve"> </v>
      </c>
      <c r="AU210" t="str">
        <f t="shared" si="130"/>
        <v xml:space="preserve"> </v>
      </c>
      <c r="BZ210" t="str">
        <f t="shared" si="123"/>
        <v xml:space="preserve"> </v>
      </c>
      <c r="CA210" t="str">
        <f t="shared" si="124"/>
        <v xml:space="preserve"> </v>
      </c>
      <c r="DF210" t="str">
        <f t="shared" si="127"/>
        <v xml:space="preserve"> </v>
      </c>
      <c r="DG210" t="str">
        <f t="shared" si="128"/>
        <v xml:space="preserve"> </v>
      </c>
    </row>
    <row r="211" spans="46:111" x14ac:dyDescent="0.25">
      <c r="AT211" t="str">
        <f t="shared" si="129"/>
        <v xml:space="preserve"> </v>
      </c>
      <c r="AU211" t="str">
        <f t="shared" si="130"/>
        <v xml:space="preserve"> </v>
      </c>
      <c r="BZ211" t="str">
        <f t="shared" si="123"/>
        <v xml:space="preserve"> </v>
      </c>
      <c r="CA211" t="str">
        <f t="shared" si="124"/>
        <v xml:space="preserve"> </v>
      </c>
      <c r="DF211" t="str">
        <f t="shared" si="127"/>
        <v xml:space="preserve"> </v>
      </c>
      <c r="DG211" t="str">
        <f t="shared" si="128"/>
        <v xml:space="preserve"> </v>
      </c>
    </row>
    <row r="212" spans="46:111" x14ac:dyDescent="0.25">
      <c r="AT212" t="str">
        <f t="shared" si="129"/>
        <v xml:space="preserve"> </v>
      </c>
      <c r="AU212" t="str">
        <f t="shared" si="130"/>
        <v xml:space="preserve"> </v>
      </c>
      <c r="BZ212" t="str">
        <f t="shared" si="123"/>
        <v xml:space="preserve"> </v>
      </c>
      <c r="CA212" t="str">
        <f t="shared" si="124"/>
        <v xml:space="preserve"> </v>
      </c>
      <c r="DF212" t="str">
        <f t="shared" si="127"/>
        <v xml:space="preserve"> </v>
      </c>
      <c r="DG212" t="str">
        <f t="shared" si="128"/>
        <v xml:space="preserve"> </v>
      </c>
    </row>
    <row r="213" spans="46:111" x14ac:dyDescent="0.25">
      <c r="AT213" t="str">
        <f t="shared" si="129"/>
        <v xml:space="preserve"> </v>
      </c>
      <c r="AU213" t="str">
        <f t="shared" si="130"/>
        <v xml:space="preserve"> </v>
      </c>
      <c r="BZ213" t="str">
        <f t="shared" si="123"/>
        <v xml:space="preserve"> </v>
      </c>
      <c r="CA213" t="str">
        <f t="shared" si="124"/>
        <v xml:space="preserve"> </v>
      </c>
      <c r="DF213" t="str">
        <f t="shared" si="127"/>
        <v xml:space="preserve"> </v>
      </c>
      <c r="DG213" t="str">
        <f t="shared" si="128"/>
        <v xml:space="preserve"> </v>
      </c>
    </row>
    <row r="214" spans="46:111" x14ac:dyDescent="0.25">
      <c r="AT214" t="str">
        <f t="shared" si="129"/>
        <v xml:space="preserve"> </v>
      </c>
      <c r="AU214" t="str">
        <f t="shared" si="130"/>
        <v xml:space="preserve"> </v>
      </c>
      <c r="BZ214" t="str">
        <f t="shared" si="123"/>
        <v xml:space="preserve"> </v>
      </c>
      <c r="CA214" t="str">
        <f t="shared" si="124"/>
        <v xml:space="preserve"> </v>
      </c>
      <c r="DF214" t="str">
        <f t="shared" si="127"/>
        <v xml:space="preserve"> </v>
      </c>
      <c r="DG214" t="str">
        <f t="shared" si="128"/>
        <v xml:space="preserve"> </v>
      </c>
    </row>
    <row r="215" spans="46:111" x14ac:dyDescent="0.25">
      <c r="AT215" t="str">
        <f t="shared" si="129"/>
        <v xml:space="preserve"> </v>
      </c>
      <c r="AU215" t="str">
        <f t="shared" si="130"/>
        <v xml:space="preserve"> </v>
      </c>
      <c r="BZ215" t="str">
        <f t="shared" si="123"/>
        <v xml:space="preserve"> </v>
      </c>
      <c r="CA215" t="str">
        <f t="shared" si="124"/>
        <v xml:space="preserve"> </v>
      </c>
      <c r="DF215" t="str">
        <f t="shared" si="127"/>
        <v xml:space="preserve"> </v>
      </c>
      <c r="DG215" t="str">
        <f t="shared" si="128"/>
        <v xml:space="preserve"> </v>
      </c>
    </row>
    <row r="216" spans="46:111" x14ac:dyDescent="0.25">
      <c r="AT216" t="str">
        <f t="shared" si="129"/>
        <v xml:space="preserve"> </v>
      </c>
      <c r="AU216" t="str">
        <f t="shared" si="130"/>
        <v xml:space="preserve"> </v>
      </c>
      <c r="BZ216" t="str">
        <f t="shared" si="123"/>
        <v xml:space="preserve"> </v>
      </c>
      <c r="CA216" t="str">
        <f t="shared" si="124"/>
        <v xml:space="preserve"> </v>
      </c>
      <c r="DF216" t="str">
        <f t="shared" si="127"/>
        <v xml:space="preserve"> </v>
      </c>
      <c r="DG216" t="str">
        <f t="shared" si="128"/>
        <v xml:space="preserve"> </v>
      </c>
    </row>
    <row r="217" spans="46:111" x14ac:dyDescent="0.25">
      <c r="AT217" t="str">
        <f t="shared" si="129"/>
        <v xml:space="preserve"> </v>
      </c>
      <c r="AU217" t="str">
        <f t="shared" si="130"/>
        <v xml:space="preserve"> </v>
      </c>
      <c r="BZ217" t="str">
        <f t="shared" si="123"/>
        <v xml:space="preserve"> </v>
      </c>
      <c r="CA217" t="str">
        <f t="shared" si="124"/>
        <v xml:space="preserve"> </v>
      </c>
      <c r="DF217" t="str">
        <f t="shared" si="127"/>
        <v xml:space="preserve"> </v>
      </c>
      <c r="DG217" t="str">
        <f t="shared" si="128"/>
        <v xml:space="preserve"> </v>
      </c>
    </row>
    <row r="218" spans="46:111" x14ac:dyDescent="0.25">
      <c r="AT218" t="str">
        <f t="shared" si="129"/>
        <v xml:space="preserve"> </v>
      </c>
      <c r="AU218" t="str">
        <f t="shared" si="130"/>
        <v xml:space="preserve"> </v>
      </c>
      <c r="BZ218" t="str">
        <f t="shared" si="123"/>
        <v xml:space="preserve"> </v>
      </c>
      <c r="CA218" t="str">
        <f t="shared" si="124"/>
        <v xml:space="preserve"> </v>
      </c>
      <c r="DF218" t="str">
        <f t="shared" si="127"/>
        <v xml:space="preserve"> </v>
      </c>
      <c r="DG218" t="str">
        <f t="shared" si="128"/>
        <v xml:space="preserve"> </v>
      </c>
    </row>
    <row r="219" spans="46:111" x14ac:dyDescent="0.25">
      <c r="AT219" t="str">
        <f t="shared" si="129"/>
        <v xml:space="preserve"> </v>
      </c>
      <c r="AU219" t="str">
        <f t="shared" si="130"/>
        <v xml:space="preserve"> </v>
      </c>
      <c r="BZ219" t="str">
        <f t="shared" si="123"/>
        <v xml:space="preserve"> </v>
      </c>
      <c r="CA219" t="str">
        <f t="shared" si="124"/>
        <v xml:space="preserve"> </v>
      </c>
      <c r="DF219" t="str">
        <f t="shared" si="127"/>
        <v xml:space="preserve"> </v>
      </c>
      <c r="DG219" t="str">
        <f t="shared" si="128"/>
        <v xml:space="preserve"> </v>
      </c>
    </row>
    <row r="220" spans="46:111" x14ac:dyDescent="0.25">
      <c r="AT220" t="str">
        <f t="shared" si="129"/>
        <v xml:space="preserve"> </v>
      </c>
      <c r="AU220" t="str">
        <f t="shared" si="130"/>
        <v xml:space="preserve"> </v>
      </c>
      <c r="BZ220" t="str">
        <f t="shared" si="123"/>
        <v xml:space="preserve"> </v>
      </c>
      <c r="CA220" t="str">
        <f t="shared" si="124"/>
        <v xml:space="preserve"> </v>
      </c>
      <c r="DF220" t="str">
        <f t="shared" si="127"/>
        <v xml:space="preserve"> </v>
      </c>
      <c r="DG220" t="str">
        <f t="shared" si="128"/>
        <v xml:space="preserve"> </v>
      </c>
    </row>
    <row r="221" spans="46:111" x14ac:dyDescent="0.25">
      <c r="AT221" t="str">
        <f t="shared" si="129"/>
        <v xml:space="preserve"> </v>
      </c>
      <c r="AU221" t="str">
        <f t="shared" si="130"/>
        <v xml:space="preserve"> </v>
      </c>
      <c r="BZ221" t="str">
        <f t="shared" si="123"/>
        <v xml:space="preserve"> </v>
      </c>
      <c r="CA221" t="str">
        <f t="shared" si="124"/>
        <v xml:space="preserve"> </v>
      </c>
      <c r="DF221" t="str">
        <f t="shared" si="127"/>
        <v xml:space="preserve"> </v>
      </c>
      <c r="DG221" t="str">
        <f t="shared" si="128"/>
        <v xml:space="preserve"> </v>
      </c>
    </row>
    <row r="222" spans="46:111" x14ac:dyDescent="0.25">
      <c r="AT222" t="str">
        <f t="shared" si="129"/>
        <v xml:space="preserve"> </v>
      </c>
      <c r="AU222" t="str">
        <f t="shared" si="130"/>
        <v xml:space="preserve"> </v>
      </c>
      <c r="BZ222" t="str">
        <f t="shared" si="123"/>
        <v xml:space="preserve"> </v>
      </c>
      <c r="CA222" t="str">
        <f t="shared" si="124"/>
        <v xml:space="preserve"> </v>
      </c>
      <c r="DF222" t="str">
        <f t="shared" si="127"/>
        <v xml:space="preserve"> </v>
      </c>
      <c r="DG222" t="str">
        <f t="shared" si="128"/>
        <v xml:space="preserve"> </v>
      </c>
    </row>
    <row r="223" spans="46:111" x14ac:dyDescent="0.25">
      <c r="AT223" t="str">
        <f t="shared" si="129"/>
        <v xml:space="preserve"> </v>
      </c>
      <c r="AU223" t="str">
        <f t="shared" si="130"/>
        <v xml:space="preserve"> </v>
      </c>
      <c r="BZ223" t="str">
        <f t="shared" si="123"/>
        <v xml:space="preserve"> </v>
      </c>
      <c r="CA223" t="str">
        <f t="shared" si="124"/>
        <v xml:space="preserve"> </v>
      </c>
      <c r="DF223" t="str">
        <f t="shared" si="127"/>
        <v xml:space="preserve"> </v>
      </c>
      <c r="DG223" t="str">
        <f t="shared" si="128"/>
        <v xml:space="preserve"> </v>
      </c>
    </row>
    <row r="224" spans="46:111" x14ac:dyDescent="0.25">
      <c r="AT224" t="str">
        <f t="shared" si="129"/>
        <v xml:space="preserve"> </v>
      </c>
      <c r="AU224" t="str">
        <f t="shared" si="130"/>
        <v xml:space="preserve"> </v>
      </c>
      <c r="BZ224" t="str">
        <f t="shared" si="123"/>
        <v xml:space="preserve"> </v>
      </c>
      <c r="CA224" t="str">
        <f t="shared" si="124"/>
        <v xml:space="preserve"> </v>
      </c>
      <c r="DF224" t="str">
        <f t="shared" si="127"/>
        <v xml:space="preserve"> </v>
      </c>
      <c r="DG224" t="str">
        <f t="shared" si="128"/>
        <v xml:space="preserve"> </v>
      </c>
    </row>
    <row r="225" spans="46:111" x14ac:dyDescent="0.25">
      <c r="AT225" t="str">
        <f t="shared" si="129"/>
        <v xml:space="preserve"> </v>
      </c>
      <c r="AU225" t="str">
        <f t="shared" si="130"/>
        <v xml:space="preserve"> </v>
      </c>
      <c r="BZ225" t="str">
        <f t="shared" si="123"/>
        <v xml:space="preserve"> </v>
      </c>
      <c r="CA225" t="str">
        <f t="shared" si="124"/>
        <v xml:space="preserve"> </v>
      </c>
      <c r="DF225" t="str">
        <f t="shared" si="127"/>
        <v xml:space="preserve"> </v>
      </c>
      <c r="DG225" t="str">
        <f t="shared" si="128"/>
        <v xml:space="preserve"> </v>
      </c>
    </row>
    <row r="226" spans="46:111" x14ac:dyDescent="0.25">
      <c r="AT226" t="str">
        <f t="shared" si="129"/>
        <v xml:space="preserve"> </v>
      </c>
      <c r="AU226" t="str">
        <f t="shared" si="130"/>
        <v xml:space="preserve"> </v>
      </c>
      <c r="BZ226" t="str">
        <f t="shared" si="123"/>
        <v xml:space="preserve"> </v>
      </c>
      <c r="CA226" t="str">
        <f t="shared" si="124"/>
        <v xml:space="preserve"> </v>
      </c>
      <c r="DF226" t="str">
        <f t="shared" si="127"/>
        <v xml:space="preserve"> </v>
      </c>
      <c r="DG226" t="str">
        <f t="shared" si="128"/>
        <v xml:space="preserve"> </v>
      </c>
    </row>
    <row r="227" spans="46:111" x14ac:dyDescent="0.25">
      <c r="AT227" t="str">
        <f t="shared" si="129"/>
        <v xml:space="preserve"> </v>
      </c>
      <c r="AU227" t="str">
        <f t="shared" si="130"/>
        <v xml:space="preserve"> </v>
      </c>
      <c r="BZ227" t="str">
        <f t="shared" si="123"/>
        <v xml:space="preserve"> </v>
      </c>
      <c r="CA227" t="str">
        <f t="shared" si="124"/>
        <v xml:space="preserve"> </v>
      </c>
      <c r="DF227" t="str">
        <f t="shared" si="127"/>
        <v xml:space="preserve"> </v>
      </c>
      <c r="DG227" t="str">
        <f t="shared" si="128"/>
        <v xml:space="preserve"> </v>
      </c>
    </row>
    <row r="228" spans="46:111" x14ac:dyDescent="0.25">
      <c r="AT228" t="str">
        <f t="shared" si="129"/>
        <v xml:space="preserve"> </v>
      </c>
      <c r="AU228" t="str">
        <f t="shared" si="130"/>
        <v xml:space="preserve"> </v>
      </c>
      <c r="BZ228" t="str">
        <f t="shared" si="123"/>
        <v xml:space="preserve"> </v>
      </c>
      <c r="CA228" t="str">
        <f t="shared" si="124"/>
        <v xml:space="preserve"> </v>
      </c>
      <c r="DF228" t="str">
        <f t="shared" si="127"/>
        <v xml:space="preserve"> </v>
      </c>
      <c r="DG228" t="str">
        <f t="shared" si="128"/>
        <v xml:space="preserve"> </v>
      </c>
    </row>
    <row r="229" spans="46:111" x14ac:dyDescent="0.25">
      <c r="AT229" t="str">
        <f t="shared" si="129"/>
        <v xml:space="preserve"> </v>
      </c>
      <c r="AU229" t="str">
        <f t="shared" si="130"/>
        <v xml:space="preserve"> </v>
      </c>
      <c r="BZ229" t="str">
        <f t="shared" si="123"/>
        <v xml:space="preserve"> </v>
      </c>
      <c r="CA229" t="str">
        <f t="shared" si="124"/>
        <v xml:space="preserve"> </v>
      </c>
      <c r="DF229" t="str">
        <f t="shared" si="127"/>
        <v xml:space="preserve"> </v>
      </c>
      <c r="DG229" t="str">
        <f t="shared" si="128"/>
        <v xml:space="preserve"> </v>
      </c>
    </row>
    <row r="230" spans="46:111" x14ac:dyDescent="0.25">
      <c r="AT230" t="str">
        <f t="shared" si="129"/>
        <v xml:space="preserve"> </v>
      </c>
      <c r="AU230" t="str">
        <f t="shared" si="130"/>
        <v xml:space="preserve"> </v>
      </c>
      <c r="BZ230" t="str">
        <f t="shared" si="123"/>
        <v xml:space="preserve"> </v>
      </c>
      <c r="CA230" t="str">
        <f t="shared" si="124"/>
        <v xml:space="preserve"> </v>
      </c>
      <c r="DF230" t="str">
        <f t="shared" si="127"/>
        <v xml:space="preserve"> </v>
      </c>
      <c r="DG230" t="str">
        <f t="shared" si="128"/>
        <v xml:space="preserve"> </v>
      </c>
    </row>
    <row r="231" spans="46:111" x14ac:dyDescent="0.25">
      <c r="AT231" t="str">
        <f t="shared" si="129"/>
        <v xml:space="preserve"> </v>
      </c>
      <c r="AU231" t="str">
        <f t="shared" si="130"/>
        <v xml:space="preserve"> </v>
      </c>
      <c r="BZ231" t="str">
        <f t="shared" si="123"/>
        <v xml:space="preserve"> </v>
      </c>
      <c r="CA231" t="str">
        <f t="shared" si="124"/>
        <v xml:space="preserve"> </v>
      </c>
      <c r="DF231" t="str">
        <f t="shared" si="127"/>
        <v xml:space="preserve"> </v>
      </c>
      <c r="DG231" t="str">
        <f t="shared" si="128"/>
        <v xml:space="preserve"> </v>
      </c>
    </row>
    <row r="232" spans="46:111" x14ac:dyDescent="0.25">
      <c r="AT232" t="str">
        <f t="shared" si="129"/>
        <v xml:space="preserve"> </v>
      </c>
      <c r="AU232" t="str">
        <f t="shared" si="130"/>
        <v xml:space="preserve"> </v>
      </c>
      <c r="BZ232" t="str">
        <f t="shared" si="123"/>
        <v xml:space="preserve"> </v>
      </c>
      <c r="CA232" t="str">
        <f t="shared" si="124"/>
        <v xml:space="preserve"> </v>
      </c>
      <c r="DF232" t="str">
        <f t="shared" si="127"/>
        <v xml:space="preserve"> </v>
      </c>
      <c r="DG232" t="str">
        <f t="shared" si="128"/>
        <v xml:space="preserve"> </v>
      </c>
    </row>
    <row r="233" spans="46:111" x14ac:dyDescent="0.25">
      <c r="AT233" t="str">
        <f t="shared" si="129"/>
        <v xml:space="preserve"> </v>
      </c>
      <c r="AU233" t="str">
        <f t="shared" si="130"/>
        <v xml:space="preserve"> </v>
      </c>
      <c r="BZ233" t="str">
        <f t="shared" si="123"/>
        <v xml:space="preserve"> </v>
      </c>
      <c r="CA233" t="str">
        <f t="shared" si="124"/>
        <v xml:space="preserve"> </v>
      </c>
      <c r="DF233" t="str">
        <f t="shared" si="127"/>
        <v xml:space="preserve"> </v>
      </c>
      <c r="DG233" t="str">
        <f t="shared" si="128"/>
        <v xml:space="preserve"> </v>
      </c>
    </row>
    <row r="234" spans="46:111" x14ac:dyDescent="0.25">
      <c r="AT234" t="str">
        <f t="shared" si="129"/>
        <v xml:space="preserve"> </v>
      </c>
      <c r="AU234" t="str">
        <f t="shared" si="130"/>
        <v xml:space="preserve"> </v>
      </c>
      <c r="BZ234" t="str">
        <f t="shared" si="123"/>
        <v xml:space="preserve"> </v>
      </c>
      <c r="CA234" t="str">
        <f t="shared" si="124"/>
        <v xml:space="preserve"> </v>
      </c>
      <c r="DF234" t="str">
        <f t="shared" si="127"/>
        <v xml:space="preserve"> </v>
      </c>
      <c r="DG234" t="str">
        <f t="shared" si="128"/>
        <v xml:space="preserve"> </v>
      </c>
    </row>
    <row r="235" spans="46:111" x14ac:dyDescent="0.25">
      <c r="AT235" t="str">
        <f t="shared" si="129"/>
        <v xml:space="preserve"> </v>
      </c>
      <c r="AU235" t="str">
        <f t="shared" si="130"/>
        <v xml:space="preserve"> </v>
      </c>
      <c r="BZ235" t="str">
        <f t="shared" si="123"/>
        <v xml:space="preserve"> </v>
      </c>
      <c r="CA235" t="str">
        <f t="shared" si="124"/>
        <v xml:space="preserve"> </v>
      </c>
      <c r="DF235" t="str">
        <f t="shared" si="127"/>
        <v xml:space="preserve"> </v>
      </c>
      <c r="DG235" t="str">
        <f t="shared" si="128"/>
        <v xml:space="preserve"> </v>
      </c>
    </row>
    <row r="236" spans="46:111" x14ac:dyDescent="0.25">
      <c r="AT236" t="str">
        <f t="shared" si="129"/>
        <v xml:space="preserve"> </v>
      </c>
      <c r="AU236" t="str">
        <f t="shared" si="130"/>
        <v xml:space="preserve"> </v>
      </c>
      <c r="BZ236" t="str">
        <f t="shared" si="123"/>
        <v xml:space="preserve"> </v>
      </c>
      <c r="CA236" t="str">
        <f t="shared" si="124"/>
        <v xml:space="preserve"> </v>
      </c>
      <c r="DF236" t="str">
        <f t="shared" si="127"/>
        <v xml:space="preserve"> </v>
      </c>
      <c r="DG236" t="str">
        <f t="shared" si="128"/>
        <v xml:space="preserve"> </v>
      </c>
    </row>
    <row r="237" spans="46:111" x14ac:dyDescent="0.25">
      <c r="AT237" t="str">
        <f t="shared" si="129"/>
        <v xml:space="preserve"> </v>
      </c>
      <c r="AU237" t="str">
        <f t="shared" si="130"/>
        <v xml:space="preserve"> </v>
      </c>
      <c r="BZ237" t="str">
        <f t="shared" si="123"/>
        <v xml:space="preserve"> </v>
      </c>
      <c r="CA237" t="str">
        <f t="shared" si="124"/>
        <v xml:space="preserve"> </v>
      </c>
      <c r="DF237" t="str">
        <f t="shared" si="127"/>
        <v xml:space="preserve"> </v>
      </c>
      <c r="DG237" t="str">
        <f t="shared" si="128"/>
        <v xml:space="preserve"> </v>
      </c>
    </row>
    <row r="238" spans="46:111" x14ac:dyDescent="0.25">
      <c r="AT238" t="str">
        <f t="shared" si="129"/>
        <v xml:space="preserve"> </v>
      </c>
      <c r="AU238" t="str">
        <f t="shared" si="130"/>
        <v xml:space="preserve"> </v>
      </c>
      <c r="BZ238" t="str">
        <f t="shared" si="123"/>
        <v xml:space="preserve"> </v>
      </c>
      <c r="CA238" t="str">
        <f t="shared" si="124"/>
        <v xml:space="preserve"> </v>
      </c>
      <c r="DF238" t="str">
        <f t="shared" si="127"/>
        <v xml:space="preserve"> </v>
      </c>
      <c r="DG238" t="str">
        <f t="shared" si="128"/>
        <v xml:space="preserve"> </v>
      </c>
    </row>
    <row r="239" spans="46:111" x14ac:dyDescent="0.25">
      <c r="AT239" t="str">
        <f t="shared" si="129"/>
        <v xml:space="preserve"> </v>
      </c>
      <c r="AU239" t="str">
        <f t="shared" si="130"/>
        <v xml:space="preserve"> </v>
      </c>
      <c r="BZ239" t="str">
        <f t="shared" si="123"/>
        <v xml:space="preserve"> </v>
      </c>
      <c r="CA239" t="str">
        <f t="shared" si="124"/>
        <v xml:space="preserve"> </v>
      </c>
      <c r="DF239" t="str">
        <f t="shared" si="127"/>
        <v xml:space="preserve"> </v>
      </c>
      <c r="DG239" t="str">
        <f t="shared" si="128"/>
        <v xml:space="preserve"> </v>
      </c>
    </row>
    <row r="240" spans="46:111" x14ac:dyDescent="0.25">
      <c r="AT240" t="str">
        <f t="shared" si="129"/>
        <v xml:space="preserve"> </v>
      </c>
      <c r="AU240" t="str">
        <f t="shared" si="130"/>
        <v xml:space="preserve"> </v>
      </c>
      <c r="BZ240" t="str">
        <f t="shared" si="123"/>
        <v xml:space="preserve"> </v>
      </c>
      <c r="CA240" t="str">
        <f t="shared" si="124"/>
        <v xml:space="preserve"> </v>
      </c>
      <c r="DF240" t="str">
        <f t="shared" si="127"/>
        <v xml:space="preserve"> </v>
      </c>
      <c r="DG240" t="str">
        <f t="shared" si="128"/>
        <v xml:space="preserve"> </v>
      </c>
    </row>
    <row r="241" spans="33:130" x14ac:dyDescent="0.25">
      <c r="AT241" t="str">
        <f t="shared" si="129"/>
        <v xml:space="preserve"> </v>
      </c>
      <c r="AU241" t="str">
        <f t="shared" si="130"/>
        <v xml:space="preserve"> </v>
      </c>
      <c r="BZ241" t="str">
        <f t="shared" si="123"/>
        <v xml:space="preserve"> </v>
      </c>
      <c r="CA241" t="str">
        <f t="shared" si="124"/>
        <v xml:space="preserve"> </v>
      </c>
      <c r="DF241" t="str">
        <f t="shared" si="127"/>
        <v xml:space="preserve"> </v>
      </c>
      <c r="DG241" t="str">
        <f t="shared" si="128"/>
        <v xml:space="preserve"> </v>
      </c>
    </row>
    <row r="242" spans="33:130" x14ac:dyDescent="0.25">
      <c r="AT242" t="str">
        <f t="shared" si="129"/>
        <v xml:space="preserve"> </v>
      </c>
      <c r="AU242" t="str">
        <f t="shared" si="130"/>
        <v xml:space="preserve"> </v>
      </c>
      <c r="BZ242" t="str">
        <f t="shared" si="123"/>
        <v xml:space="preserve"> </v>
      </c>
      <c r="CA242" t="str">
        <f t="shared" si="124"/>
        <v xml:space="preserve"> </v>
      </c>
      <c r="DF242" t="str">
        <f t="shared" si="127"/>
        <v xml:space="preserve"> </v>
      </c>
      <c r="DG242" t="str">
        <f t="shared" si="128"/>
        <v xml:space="preserve"> </v>
      </c>
    </row>
    <row r="243" spans="33:130" x14ac:dyDescent="0.25">
      <c r="AT243" t="str">
        <f t="shared" si="129"/>
        <v xml:space="preserve"> </v>
      </c>
      <c r="AU243" t="str">
        <f t="shared" si="130"/>
        <v xml:space="preserve"> </v>
      </c>
      <c r="BZ243" t="str">
        <f t="shared" si="123"/>
        <v xml:space="preserve"> </v>
      </c>
      <c r="CA243" t="str">
        <f t="shared" si="124"/>
        <v xml:space="preserve"> </v>
      </c>
      <c r="DF243" t="str">
        <f t="shared" si="127"/>
        <v xml:space="preserve"> </v>
      </c>
      <c r="DG243" t="str">
        <f t="shared" si="128"/>
        <v xml:space="preserve"> </v>
      </c>
    </row>
    <row r="244" spans="33:130" x14ac:dyDescent="0.25">
      <c r="AT244" t="str">
        <f t="shared" si="129"/>
        <v xml:space="preserve"> </v>
      </c>
      <c r="AU244" t="str">
        <f t="shared" si="130"/>
        <v xml:space="preserve"> </v>
      </c>
      <c r="BZ244" t="str">
        <f t="shared" si="123"/>
        <v xml:space="preserve"> </v>
      </c>
      <c r="CA244" t="str">
        <f t="shared" si="124"/>
        <v xml:space="preserve"> </v>
      </c>
      <c r="DF244" t="str">
        <f t="shared" si="127"/>
        <v xml:space="preserve"> </v>
      </c>
      <c r="DG244" t="str">
        <f t="shared" si="128"/>
        <v xml:space="preserve"> </v>
      </c>
    </row>
    <row r="245" spans="33:130" x14ac:dyDescent="0.25">
      <c r="AT245" t="str">
        <f t="shared" si="129"/>
        <v xml:space="preserve"> </v>
      </c>
      <c r="AU245" t="str">
        <f t="shared" si="130"/>
        <v xml:space="preserve"> </v>
      </c>
      <c r="BZ245" t="str">
        <f t="shared" ref="BZ245:BZ308" si="131">IF(BX245=1,BE245," ")</f>
        <v xml:space="preserve"> </v>
      </c>
      <c r="CA245" t="str">
        <f t="shared" ref="CA245:CA308" si="132">IF(BY245=1,BE245," ")</f>
        <v xml:space="preserve"> </v>
      </c>
      <c r="DF245" t="str">
        <f t="shared" si="127"/>
        <v xml:space="preserve"> </v>
      </c>
      <c r="DG245" t="str">
        <f t="shared" si="128"/>
        <v xml:space="preserve"> </v>
      </c>
    </row>
    <row r="246" spans="33:130" x14ac:dyDescent="0.25">
      <c r="AT246" t="str">
        <f t="shared" si="129"/>
        <v xml:space="preserve"> </v>
      </c>
      <c r="AU246" t="str">
        <f t="shared" si="130"/>
        <v xml:space="preserve"> </v>
      </c>
      <c r="BZ246" t="str">
        <f t="shared" si="131"/>
        <v xml:space="preserve"> </v>
      </c>
      <c r="CA246" t="str">
        <f t="shared" si="132"/>
        <v xml:space="preserve"> </v>
      </c>
      <c r="DF246" t="str">
        <f t="shared" si="127"/>
        <v xml:space="preserve"> </v>
      </c>
      <c r="DG246" t="str">
        <f t="shared" si="128"/>
        <v xml:space="preserve"> </v>
      </c>
    </row>
    <row r="247" spans="33:130" x14ac:dyDescent="0.25">
      <c r="AT247" t="str">
        <f t="shared" si="129"/>
        <v xml:space="preserve"> </v>
      </c>
      <c r="AU247" t="str">
        <f t="shared" si="130"/>
        <v xml:space="preserve"> </v>
      </c>
      <c r="BZ247" t="str">
        <f t="shared" si="131"/>
        <v xml:space="preserve"> </v>
      </c>
      <c r="CA247" t="str">
        <f t="shared" si="132"/>
        <v xml:space="preserve"> </v>
      </c>
      <c r="DF247" t="str">
        <f t="shared" si="127"/>
        <v xml:space="preserve"> </v>
      </c>
      <c r="DG247" t="str">
        <f t="shared" si="128"/>
        <v xml:space="preserve"> </v>
      </c>
    </row>
    <row r="248" spans="33:130" x14ac:dyDescent="0.25">
      <c r="AT248" t="str">
        <f t="shared" si="129"/>
        <v xml:space="preserve"> </v>
      </c>
      <c r="AU248" t="str">
        <f t="shared" si="130"/>
        <v xml:space="preserve"> </v>
      </c>
      <c r="BZ248" t="str">
        <f t="shared" si="131"/>
        <v xml:space="preserve"> </v>
      </c>
      <c r="CA248" t="str">
        <f t="shared" si="132"/>
        <v xml:space="preserve"> </v>
      </c>
      <c r="DF248" t="str">
        <f t="shared" si="127"/>
        <v xml:space="preserve"> </v>
      </c>
      <c r="DG248" t="str">
        <f t="shared" si="128"/>
        <v xml:space="preserve"> </v>
      </c>
    </row>
    <row r="249" spans="33:130" x14ac:dyDescent="0.25">
      <c r="AT249" t="str">
        <f t="shared" si="129"/>
        <v xml:space="preserve"> </v>
      </c>
      <c r="AU249" t="str">
        <f t="shared" si="130"/>
        <v xml:space="preserve"> </v>
      </c>
      <c r="BZ249" t="str">
        <f t="shared" si="131"/>
        <v xml:space="preserve"> </v>
      </c>
      <c r="CA249" t="str">
        <f t="shared" si="132"/>
        <v xml:space="preserve"> </v>
      </c>
      <c r="DF249" t="str">
        <f t="shared" si="127"/>
        <v xml:space="preserve"> </v>
      </c>
      <c r="DG249" t="str">
        <f t="shared" si="128"/>
        <v xml:space="preserve"> </v>
      </c>
    </row>
    <row r="250" spans="33:130" x14ac:dyDescent="0.25">
      <c r="AG250" s="5">
        <f>AG14*$BF$2</f>
        <v>29.3874408</v>
      </c>
      <c r="AH250" s="3">
        <v>0</v>
      </c>
      <c r="AT250" t="str">
        <f t="shared" si="129"/>
        <v xml:space="preserve"> </v>
      </c>
      <c r="AU250" t="str">
        <f t="shared" si="130"/>
        <v xml:space="preserve"> </v>
      </c>
      <c r="BM250" s="5">
        <f>BM14*$BF$2</f>
        <v>10.3655718</v>
      </c>
      <c r="BN250" s="3">
        <v>0</v>
      </c>
      <c r="BZ250" t="str">
        <f t="shared" si="131"/>
        <v xml:space="preserve"> </v>
      </c>
      <c r="CA250" t="str">
        <f t="shared" si="132"/>
        <v xml:space="preserve"> </v>
      </c>
      <c r="CS250" s="5">
        <f>CS14*$BF$2</f>
        <v>14.9244678</v>
      </c>
      <c r="CT250" s="3">
        <v>0</v>
      </c>
      <c r="DF250" t="str">
        <f t="shared" si="127"/>
        <v xml:space="preserve"> </v>
      </c>
      <c r="DG250" t="str">
        <f t="shared" si="128"/>
        <v xml:space="preserve"> </v>
      </c>
      <c r="DY250" s="5">
        <f>DY14*$BF$2</f>
        <v>20.400748200000002</v>
      </c>
      <c r="DZ250" s="3">
        <v>0</v>
      </c>
    </row>
    <row r="251" spans="33:130" x14ac:dyDescent="0.25">
      <c r="AG251" s="5">
        <f t="shared" ref="AG251:AG314" si="133">AG15*$BF$2</f>
        <v>20.412892800000002</v>
      </c>
      <c r="AH251" s="3">
        <v>10</v>
      </c>
      <c r="AT251" t="str">
        <f t="shared" si="129"/>
        <v xml:space="preserve"> </v>
      </c>
      <c r="AU251" t="str">
        <f t="shared" si="130"/>
        <v xml:space="preserve"> </v>
      </c>
      <c r="BM251" s="5">
        <f t="shared" ref="BM251:BM314" si="134">BM15*$BF$2</f>
        <v>18.709846200000001</v>
      </c>
      <c r="BN251" s="3">
        <v>10</v>
      </c>
      <c r="BZ251" t="str">
        <f t="shared" si="131"/>
        <v xml:space="preserve"> </v>
      </c>
      <c r="CA251" t="str">
        <f t="shared" si="132"/>
        <v xml:space="preserve"> </v>
      </c>
      <c r="CS251" s="5">
        <f t="shared" ref="CS251:CS314" si="135">CS15*$BF$2</f>
        <v>11.750990399999999</v>
      </c>
      <c r="CT251" s="3">
        <v>10</v>
      </c>
      <c r="DF251" t="str">
        <f t="shared" si="127"/>
        <v xml:space="preserve"> </v>
      </c>
      <c r="DG251" t="str">
        <f t="shared" si="128"/>
        <v xml:space="preserve"> </v>
      </c>
      <c r="DY251" s="5">
        <f t="shared" ref="DY251:DY314" si="136">DY15*$BF$2</f>
        <v>19.719405000000002</v>
      </c>
      <c r="DZ251" s="3">
        <v>10</v>
      </c>
    </row>
    <row r="252" spans="33:130" x14ac:dyDescent="0.25">
      <c r="AG252" s="5">
        <f t="shared" si="133"/>
        <v>14.526187200000001</v>
      </c>
      <c r="AH252" s="3">
        <v>20</v>
      </c>
      <c r="AT252" t="str">
        <f t="shared" si="129"/>
        <v xml:space="preserve"> </v>
      </c>
      <c r="AU252" t="str">
        <f t="shared" si="130"/>
        <v xml:space="preserve"> </v>
      </c>
      <c r="BM252" s="5">
        <f t="shared" si="134"/>
        <v>10.271529000000001</v>
      </c>
      <c r="BN252" s="3">
        <v>20</v>
      </c>
      <c r="BZ252" t="str">
        <f t="shared" si="131"/>
        <v xml:space="preserve"> </v>
      </c>
      <c r="CA252" t="str">
        <f t="shared" si="132"/>
        <v xml:space="preserve"> </v>
      </c>
      <c r="CS252" s="5">
        <f t="shared" si="135"/>
        <v>13.6910124</v>
      </c>
      <c r="CT252" s="3">
        <v>20</v>
      </c>
      <c r="DF252" t="str">
        <f t="shared" si="127"/>
        <v xml:space="preserve"> </v>
      </c>
      <c r="DG252" t="str">
        <f t="shared" si="128"/>
        <v xml:space="preserve"> </v>
      </c>
      <c r="DY252" s="5">
        <f t="shared" si="136"/>
        <v>17.845088399999998</v>
      </c>
      <c r="DZ252" s="3">
        <v>20</v>
      </c>
    </row>
    <row r="253" spans="33:130" x14ac:dyDescent="0.25">
      <c r="AG253" s="5">
        <f t="shared" si="133"/>
        <v>14.119810200000002</v>
      </c>
      <c r="AH253" s="3">
        <v>30</v>
      </c>
      <c r="AT253" t="str">
        <f t="shared" si="129"/>
        <v xml:space="preserve"> </v>
      </c>
      <c r="AU253" t="str">
        <f t="shared" si="130"/>
        <v xml:space="preserve"> </v>
      </c>
      <c r="BM253" s="5">
        <f t="shared" si="134"/>
        <v>11.4838092</v>
      </c>
      <c r="BN253" s="3">
        <v>30</v>
      </c>
      <c r="BZ253" t="str">
        <f t="shared" si="131"/>
        <v xml:space="preserve"> </v>
      </c>
      <c r="CA253" t="str">
        <f t="shared" si="132"/>
        <v xml:space="preserve"> </v>
      </c>
      <c r="CS253" s="5">
        <f t="shared" si="135"/>
        <v>12.6185508</v>
      </c>
      <c r="CT253" s="3">
        <v>30</v>
      </c>
      <c r="DF253" t="str">
        <f t="shared" si="127"/>
        <v xml:space="preserve"> </v>
      </c>
      <c r="DG253" t="str">
        <f t="shared" si="128"/>
        <v xml:space="preserve"> </v>
      </c>
      <c r="DY253" s="5">
        <f t="shared" si="136"/>
        <v>17.172153000000002</v>
      </c>
      <c r="DZ253" s="3">
        <v>30</v>
      </c>
    </row>
    <row r="254" spans="33:130" x14ac:dyDescent="0.25">
      <c r="AG254" s="5">
        <f t="shared" si="133"/>
        <v>14.950314000000001</v>
      </c>
      <c r="AH254" s="3">
        <v>40</v>
      </c>
      <c r="AT254" t="str">
        <f t="shared" si="129"/>
        <v xml:space="preserve"> </v>
      </c>
      <c r="AU254" t="str">
        <f t="shared" si="130"/>
        <v xml:space="preserve"> </v>
      </c>
      <c r="BM254" s="5">
        <f t="shared" si="134"/>
        <v>18.915993</v>
      </c>
      <c r="BN254" s="3">
        <v>40</v>
      </c>
      <c r="BZ254" t="str">
        <f t="shared" si="131"/>
        <v xml:space="preserve"> </v>
      </c>
      <c r="CA254" t="str">
        <f t="shared" si="132"/>
        <v xml:space="preserve"> </v>
      </c>
      <c r="CS254" s="5">
        <f t="shared" si="135"/>
        <v>9.9697823999999997</v>
      </c>
      <c r="CT254" s="3">
        <v>40</v>
      </c>
      <c r="DF254" t="str">
        <f t="shared" si="127"/>
        <v xml:space="preserve"> </v>
      </c>
      <c r="DG254" t="str">
        <f t="shared" si="128"/>
        <v xml:space="preserve"> </v>
      </c>
      <c r="DY254" s="5">
        <f t="shared" si="136"/>
        <v>19.6281648</v>
      </c>
      <c r="DZ254" s="3">
        <v>40</v>
      </c>
    </row>
    <row r="255" spans="33:130" x14ac:dyDescent="0.25">
      <c r="AG255" s="5">
        <f t="shared" si="133"/>
        <v>16.8557706</v>
      </c>
      <c r="AH255" s="3">
        <v>50</v>
      </c>
      <c r="AT255" t="str">
        <f t="shared" si="129"/>
        <v xml:space="preserve"> </v>
      </c>
      <c r="AU255" t="str">
        <f t="shared" si="130"/>
        <v xml:space="preserve"> </v>
      </c>
      <c r="BM255" s="5">
        <f t="shared" si="134"/>
        <v>9.8474022000000012</v>
      </c>
      <c r="BN255" s="3">
        <v>50</v>
      </c>
      <c r="BZ255" t="str">
        <f t="shared" si="131"/>
        <v xml:space="preserve"> </v>
      </c>
      <c r="CA255" t="str">
        <f t="shared" si="132"/>
        <v xml:space="preserve"> </v>
      </c>
      <c r="CS255" s="5">
        <f t="shared" si="135"/>
        <v>19.119959999999999</v>
      </c>
      <c r="CT255" s="3">
        <v>50</v>
      </c>
      <c r="DF255" t="str">
        <f t="shared" si="127"/>
        <v xml:space="preserve"> </v>
      </c>
      <c r="DG255" t="str">
        <f t="shared" si="128"/>
        <v xml:space="preserve"> </v>
      </c>
      <c r="DY255" s="5">
        <f t="shared" si="136"/>
        <v>16.577379000000001</v>
      </c>
      <c r="DZ255" s="3">
        <v>50</v>
      </c>
    </row>
    <row r="256" spans="33:130" x14ac:dyDescent="0.25">
      <c r="AG256" s="5">
        <f t="shared" si="133"/>
        <v>19.805040000000002</v>
      </c>
      <c r="AH256" s="3">
        <v>60</v>
      </c>
      <c r="AT256" t="str">
        <f t="shared" si="129"/>
        <v xml:space="preserve"> </v>
      </c>
      <c r="AU256" t="str">
        <f t="shared" si="130"/>
        <v xml:space="preserve"> </v>
      </c>
      <c r="BM256" s="5">
        <f t="shared" si="134"/>
        <v>14.7709476</v>
      </c>
      <c r="BN256" s="3">
        <v>60</v>
      </c>
      <c r="BZ256" t="str">
        <f t="shared" si="131"/>
        <v xml:space="preserve"> </v>
      </c>
      <c r="CA256" t="str">
        <f t="shared" si="132"/>
        <v xml:space="preserve"> </v>
      </c>
      <c r="CS256" s="5">
        <f t="shared" si="135"/>
        <v>10.5876</v>
      </c>
      <c r="CT256" s="3">
        <v>60</v>
      </c>
      <c r="DF256" t="str">
        <f t="shared" si="127"/>
        <v xml:space="preserve"> </v>
      </c>
      <c r="DG256" t="str">
        <f t="shared" si="128"/>
        <v xml:space="preserve"> </v>
      </c>
      <c r="DY256" s="5">
        <f t="shared" si="136"/>
        <v>18.224062200000002</v>
      </c>
      <c r="DZ256" s="3">
        <v>60</v>
      </c>
    </row>
    <row r="257" spans="33:143" x14ac:dyDescent="0.25">
      <c r="AG257" s="5">
        <f t="shared" si="133"/>
        <v>19.992814200000002</v>
      </c>
      <c r="AH257" s="3">
        <v>70</v>
      </c>
      <c r="AT257" t="str">
        <f t="shared" si="129"/>
        <v xml:space="preserve"> </v>
      </c>
      <c r="AU257" t="str">
        <f t="shared" si="130"/>
        <v xml:space="preserve"> </v>
      </c>
      <c r="BM257" s="5">
        <f t="shared" si="134"/>
        <v>28.933419600000001</v>
      </c>
      <c r="BN257" s="3">
        <v>70</v>
      </c>
      <c r="BZ257" t="str">
        <f t="shared" si="131"/>
        <v xml:space="preserve"> </v>
      </c>
      <c r="CA257" t="str">
        <f t="shared" si="132"/>
        <v xml:space="preserve"> </v>
      </c>
      <c r="CS257" s="5">
        <f t="shared" si="135"/>
        <v>12.016303200000001</v>
      </c>
      <c r="CT257" s="3">
        <v>70</v>
      </c>
      <c r="DF257" t="str">
        <f t="shared" ref="DF257:DF320" si="137">IF(DD257=1,CK257," ")</f>
        <v xml:space="preserve"> </v>
      </c>
      <c r="DG257" t="str">
        <f t="shared" ref="DG257:DG320" si="138">IF(DE257=1,CK257," ")</f>
        <v xml:space="preserve"> </v>
      </c>
      <c r="DY257" s="5">
        <f t="shared" si="136"/>
        <v>14.354917200000001</v>
      </c>
      <c r="DZ257" s="3">
        <v>70</v>
      </c>
    </row>
    <row r="258" spans="33:143" x14ac:dyDescent="0.25">
      <c r="AG258" s="5">
        <f t="shared" si="133"/>
        <v>13.303008</v>
      </c>
      <c r="AH258" s="3">
        <v>80</v>
      </c>
      <c r="AT258" t="str">
        <f t="shared" si="129"/>
        <v xml:space="preserve"> </v>
      </c>
      <c r="AU258" t="str">
        <f t="shared" si="130"/>
        <v xml:space="preserve"> </v>
      </c>
      <c r="BM258" s="5">
        <f t="shared" si="134"/>
        <v>12.710413800000001</v>
      </c>
      <c r="BN258" s="3">
        <v>80</v>
      </c>
      <c r="BZ258" t="str">
        <f t="shared" si="131"/>
        <v xml:space="preserve"> </v>
      </c>
      <c r="CA258" t="str">
        <f t="shared" si="132"/>
        <v xml:space="preserve"> </v>
      </c>
      <c r="CS258" s="5">
        <f t="shared" si="135"/>
        <v>13.57704</v>
      </c>
      <c r="CT258" s="3">
        <v>80</v>
      </c>
      <c r="DF258" t="str">
        <f t="shared" si="137"/>
        <v xml:space="preserve"> </v>
      </c>
      <c r="DG258" t="str">
        <f t="shared" si="138"/>
        <v xml:space="preserve"> </v>
      </c>
      <c r="DY258" s="5">
        <f t="shared" si="136"/>
        <v>12.180411000000001</v>
      </c>
      <c r="DZ258" s="3">
        <v>80</v>
      </c>
    </row>
    <row r="259" spans="33:143" x14ac:dyDescent="0.25">
      <c r="AG259" s="5">
        <f t="shared" si="133"/>
        <v>18.136247400000002</v>
      </c>
      <c r="AH259" s="3">
        <v>90</v>
      </c>
      <c r="AT259" t="str">
        <f t="shared" si="129"/>
        <v xml:space="preserve"> </v>
      </c>
      <c r="AU259" t="str">
        <f t="shared" si="130"/>
        <v xml:space="preserve"> </v>
      </c>
      <c r="BM259" s="5">
        <f t="shared" si="134"/>
        <v>18.383187599999999</v>
      </c>
      <c r="BN259" s="3">
        <v>90</v>
      </c>
      <c r="BZ259" t="str">
        <f t="shared" si="131"/>
        <v xml:space="preserve"> </v>
      </c>
      <c r="CA259" t="str">
        <f t="shared" si="132"/>
        <v xml:space="preserve"> </v>
      </c>
      <c r="CS259" s="5">
        <f t="shared" si="135"/>
        <v>15.076430999999999</v>
      </c>
      <c r="CT259" s="3">
        <v>90</v>
      </c>
      <c r="DF259" t="str">
        <f t="shared" si="137"/>
        <v xml:space="preserve"> </v>
      </c>
      <c r="DG259" t="str">
        <f t="shared" si="138"/>
        <v xml:space="preserve"> </v>
      </c>
      <c r="DY259" s="5">
        <f t="shared" si="136"/>
        <v>18.277311600000001</v>
      </c>
      <c r="DZ259" s="3">
        <v>90</v>
      </c>
    </row>
    <row r="260" spans="33:143" x14ac:dyDescent="0.25">
      <c r="AG260" s="5">
        <f t="shared" si="133"/>
        <v>10.845439200000001</v>
      </c>
      <c r="AH260" s="3">
        <v>100</v>
      </c>
      <c r="AT260" t="str">
        <f t="shared" si="129"/>
        <v xml:space="preserve"> </v>
      </c>
      <c r="AU260" t="str">
        <f t="shared" si="130"/>
        <v xml:space="preserve"> </v>
      </c>
      <c r="BM260" s="5">
        <f t="shared" si="134"/>
        <v>13.534378200000001</v>
      </c>
      <c r="BN260" s="3">
        <v>100</v>
      </c>
      <c r="BZ260" t="str">
        <f t="shared" si="131"/>
        <v xml:space="preserve"> </v>
      </c>
      <c r="CA260" t="str">
        <f t="shared" si="132"/>
        <v xml:space="preserve"> </v>
      </c>
      <c r="CS260" s="5">
        <f t="shared" si="135"/>
        <v>12.506446800000001</v>
      </c>
      <c r="CT260" s="3">
        <v>100</v>
      </c>
      <c r="DF260" t="str">
        <f t="shared" si="137"/>
        <v xml:space="preserve"> </v>
      </c>
      <c r="DG260" t="str">
        <f t="shared" si="138"/>
        <v xml:space="preserve"> </v>
      </c>
      <c r="DY260" s="5">
        <f t="shared" si="136"/>
        <v>15.513948000000001</v>
      </c>
      <c r="DZ260" s="3">
        <v>100</v>
      </c>
    </row>
    <row r="261" spans="33:143" x14ac:dyDescent="0.25">
      <c r="AG261" s="5">
        <f t="shared" si="133"/>
        <v>18.584974800000001</v>
      </c>
      <c r="AT261" t="str">
        <f t="shared" si="129"/>
        <v xml:space="preserve"> </v>
      </c>
      <c r="AU261" t="str">
        <f t="shared" si="130"/>
        <v xml:space="preserve"> </v>
      </c>
      <c r="BM261" s="5">
        <f t="shared" si="134"/>
        <v>13.215193200000002</v>
      </c>
      <c r="BZ261" t="str">
        <f t="shared" si="131"/>
        <v xml:space="preserve"> </v>
      </c>
      <c r="CA261" t="str">
        <f t="shared" si="132"/>
        <v xml:space="preserve"> </v>
      </c>
      <c r="CS261" s="5">
        <f t="shared" si="135"/>
        <v>17.152534800000002</v>
      </c>
      <c r="DF261" t="str">
        <f t="shared" si="137"/>
        <v xml:space="preserve"> </v>
      </c>
      <c r="DG261" t="str">
        <f t="shared" si="138"/>
        <v xml:space="preserve"> </v>
      </c>
      <c r="DY261" s="5">
        <f t="shared" si="136"/>
        <v>13.303008</v>
      </c>
    </row>
    <row r="262" spans="33:143" x14ac:dyDescent="0.25">
      <c r="AG262" s="5">
        <f t="shared" si="133"/>
        <v>14.526187200000001</v>
      </c>
      <c r="AT262" t="str">
        <f t="shared" si="129"/>
        <v xml:space="preserve"> </v>
      </c>
      <c r="AU262" t="str">
        <f t="shared" si="130"/>
        <v xml:space="preserve"> </v>
      </c>
      <c r="BM262" s="5">
        <f t="shared" si="134"/>
        <v>16.365627</v>
      </c>
      <c r="BZ262" t="str">
        <f t="shared" si="131"/>
        <v xml:space="preserve"> </v>
      </c>
      <c r="CA262" t="str">
        <f t="shared" si="132"/>
        <v xml:space="preserve"> </v>
      </c>
      <c r="CS262" s="5">
        <f t="shared" si="135"/>
        <v>14.7709476</v>
      </c>
      <c r="DF262" t="str">
        <f t="shared" si="137"/>
        <v xml:space="preserve"> </v>
      </c>
      <c r="DG262" t="str">
        <f t="shared" si="138"/>
        <v xml:space="preserve"> </v>
      </c>
      <c r="DY262" s="5">
        <f t="shared" si="136"/>
        <v>14.4087894</v>
      </c>
    </row>
    <row r="263" spans="33:143" x14ac:dyDescent="0.25">
      <c r="AG263" s="5">
        <f t="shared" si="133"/>
        <v>11.140957800000001</v>
      </c>
      <c r="AT263" t="str">
        <f t="shared" si="129"/>
        <v xml:space="preserve"> </v>
      </c>
      <c r="AU263" t="str">
        <f t="shared" si="130"/>
        <v xml:space="preserve"> </v>
      </c>
      <c r="BM263" s="5">
        <f t="shared" si="134"/>
        <v>19.608235200000003</v>
      </c>
      <c r="BZ263" t="str">
        <f t="shared" si="131"/>
        <v xml:space="preserve"> </v>
      </c>
      <c r="CA263" t="str">
        <f t="shared" si="132"/>
        <v xml:space="preserve"> </v>
      </c>
      <c r="CS263" s="5">
        <f t="shared" si="135"/>
        <v>15.118158600000001</v>
      </c>
      <c r="DF263" t="str">
        <f t="shared" si="137"/>
        <v xml:space="preserve"> </v>
      </c>
      <c r="DG263" t="str">
        <f t="shared" si="138"/>
        <v xml:space="preserve"> </v>
      </c>
      <c r="DY263" s="5">
        <f t="shared" si="136"/>
        <v>22.268836800000003</v>
      </c>
    </row>
    <row r="264" spans="33:143" x14ac:dyDescent="0.25">
      <c r="AG264" s="5">
        <f t="shared" si="133"/>
        <v>29.228626800000001</v>
      </c>
      <c r="AT264" t="str">
        <f t="shared" si="129"/>
        <v xml:space="preserve"> </v>
      </c>
      <c r="AU264" t="str">
        <f t="shared" si="130"/>
        <v xml:space="preserve"> </v>
      </c>
      <c r="BM264" s="5">
        <f t="shared" si="134"/>
        <v>13.905255600000002</v>
      </c>
      <c r="BZ264" t="str">
        <f t="shared" si="131"/>
        <v xml:space="preserve"> </v>
      </c>
      <c r="CA264" t="str">
        <f t="shared" si="132"/>
        <v xml:space="preserve"> </v>
      </c>
      <c r="CS264" s="5">
        <f t="shared" si="135"/>
        <v>16.005960000000002</v>
      </c>
      <c r="DF264" t="str">
        <f t="shared" si="137"/>
        <v xml:space="preserve"> </v>
      </c>
      <c r="DG264" t="str">
        <f t="shared" si="138"/>
        <v xml:space="preserve"> </v>
      </c>
      <c r="DY264" s="5">
        <f t="shared" si="136"/>
        <v>15.3345816</v>
      </c>
    </row>
    <row r="265" spans="33:143" x14ac:dyDescent="0.25">
      <c r="AG265" s="5">
        <f t="shared" si="133"/>
        <v>21.986397</v>
      </c>
      <c r="AT265" t="str">
        <f t="shared" si="129"/>
        <v xml:space="preserve"> </v>
      </c>
      <c r="AU265" t="str">
        <f t="shared" si="130"/>
        <v xml:space="preserve"> </v>
      </c>
      <c r="BM265" s="5">
        <f t="shared" si="134"/>
        <v>13.620013200000001</v>
      </c>
      <c r="BZ265" t="str">
        <f t="shared" si="131"/>
        <v xml:space="preserve"> </v>
      </c>
      <c r="CA265" t="str">
        <f t="shared" si="132"/>
        <v xml:space="preserve"> </v>
      </c>
      <c r="CS265" s="5">
        <f t="shared" si="135"/>
        <v>13.303008</v>
      </c>
      <c r="DF265" t="str">
        <f t="shared" si="137"/>
        <v xml:space="preserve"> </v>
      </c>
      <c r="DG265" t="str">
        <f t="shared" si="138"/>
        <v xml:space="preserve"> </v>
      </c>
      <c r="DY265" s="5">
        <f t="shared" si="136"/>
        <v>23.073183</v>
      </c>
    </row>
    <row r="266" spans="33:143" x14ac:dyDescent="0.25">
      <c r="AG266" s="5">
        <f t="shared" si="133"/>
        <v>9.4861782000000012</v>
      </c>
      <c r="AT266" t="str">
        <f t="shared" si="129"/>
        <v xml:space="preserve"> </v>
      </c>
      <c r="AU266" t="str">
        <f t="shared" si="130"/>
        <v xml:space="preserve"> </v>
      </c>
      <c r="BM266" s="5">
        <f t="shared" si="134"/>
        <v>17.629288200000001</v>
      </c>
      <c r="BZ266" t="str">
        <f t="shared" si="131"/>
        <v xml:space="preserve"> </v>
      </c>
      <c r="CA266" t="str">
        <f t="shared" si="132"/>
        <v xml:space="preserve"> </v>
      </c>
      <c r="CS266" s="5">
        <f t="shared" si="135"/>
        <v>17.5741704</v>
      </c>
      <c r="DF266" t="str">
        <f t="shared" si="137"/>
        <v xml:space="preserve"> </v>
      </c>
      <c r="DG266" t="str">
        <f t="shared" si="138"/>
        <v xml:space="preserve"> </v>
      </c>
      <c r="DY266" s="5">
        <f t="shared" si="136"/>
        <v>17.507842199999999</v>
      </c>
    </row>
    <row r="267" spans="33:143" x14ac:dyDescent="0.25">
      <c r="AG267" s="5">
        <f t="shared" si="133"/>
        <v>18.24804</v>
      </c>
      <c r="AT267" t="str">
        <f t="shared" si="129"/>
        <v xml:space="preserve"> </v>
      </c>
      <c r="AU267" t="str">
        <f t="shared" si="130"/>
        <v xml:space="preserve"> </v>
      </c>
      <c r="BM267" s="5">
        <f t="shared" si="134"/>
        <v>19.694804400000002</v>
      </c>
      <c r="BZ267" t="str">
        <f t="shared" si="131"/>
        <v xml:space="preserve"> </v>
      </c>
      <c r="CA267" t="str">
        <f t="shared" si="132"/>
        <v xml:space="preserve"> </v>
      </c>
      <c r="CS267" s="5">
        <f t="shared" si="135"/>
        <v>20.772871200000001</v>
      </c>
      <c r="DF267" t="str">
        <f t="shared" si="137"/>
        <v xml:space="preserve"> </v>
      </c>
      <c r="DG267" t="str">
        <f t="shared" si="138"/>
        <v xml:space="preserve"> </v>
      </c>
      <c r="DY267" s="5">
        <f t="shared" si="136"/>
        <v>19.696984199999999</v>
      </c>
    </row>
    <row r="268" spans="33:143" x14ac:dyDescent="0.25">
      <c r="AG268" s="5">
        <f t="shared" si="133"/>
        <v>14.071543200000001</v>
      </c>
      <c r="AT268" t="str">
        <f t="shared" si="129"/>
        <v xml:space="preserve"> </v>
      </c>
      <c r="AU268" t="str">
        <f t="shared" si="130"/>
        <v xml:space="preserve"> </v>
      </c>
      <c r="BM268" s="5">
        <f t="shared" si="134"/>
        <v>20.031427799999999</v>
      </c>
      <c r="BZ268" t="str">
        <f t="shared" si="131"/>
        <v xml:space="preserve"> </v>
      </c>
      <c r="CA268" t="str">
        <f t="shared" si="132"/>
        <v xml:space="preserve"> </v>
      </c>
      <c r="CS268" s="5">
        <f t="shared" si="135"/>
        <v>15.166114200000001</v>
      </c>
      <c r="DF268" t="str">
        <f t="shared" si="137"/>
        <v xml:space="preserve"> </v>
      </c>
      <c r="DG268" t="str">
        <f t="shared" si="138"/>
        <v xml:space="preserve"> </v>
      </c>
      <c r="DY268" s="5">
        <f t="shared" si="136"/>
        <v>21.977366399999998</v>
      </c>
      <c r="EL268" t="str">
        <f t="shared" ref="EL268:EL320" si="139">IF(EJ268=1,DQ268," ")</f>
        <v xml:space="preserve"> </v>
      </c>
      <c r="EM268" t="str">
        <f t="shared" ref="EM268:EM320" si="140">IF(EK268=1,DQ268," ")</f>
        <v xml:space="preserve"> </v>
      </c>
    </row>
    <row r="269" spans="33:143" x14ac:dyDescent="0.25">
      <c r="AG269" s="5">
        <f t="shared" si="133"/>
        <v>16.852968000000001</v>
      </c>
      <c r="AT269" t="str">
        <f t="shared" si="129"/>
        <v xml:space="preserve"> </v>
      </c>
      <c r="AU269" t="str">
        <f t="shared" si="130"/>
        <v xml:space="preserve"> </v>
      </c>
      <c r="BM269" s="5">
        <f t="shared" si="134"/>
        <v>22.706665200000003</v>
      </c>
      <c r="BZ269" t="str">
        <f t="shared" si="131"/>
        <v xml:space="preserve"> </v>
      </c>
      <c r="CA269" t="str">
        <f t="shared" si="132"/>
        <v xml:space="preserve"> </v>
      </c>
      <c r="CS269" s="5">
        <f t="shared" si="135"/>
        <v>15.271367399999999</v>
      </c>
      <c r="DF269" t="str">
        <f t="shared" si="137"/>
        <v xml:space="preserve"> </v>
      </c>
      <c r="DG269" t="str">
        <f t="shared" si="138"/>
        <v xml:space="preserve"> </v>
      </c>
      <c r="DY269" s="5">
        <f t="shared" si="136"/>
        <v>15.548202</v>
      </c>
      <c r="EL269" t="str">
        <f t="shared" si="139"/>
        <v xml:space="preserve"> </v>
      </c>
      <c r="EM269" t="str">
        <f t="shared" si="140"/>
        <v xml:space="preserve"> </v>
      </c>
    </row>
    <row r="270" spans="33:143" ht="15.75" thickBot="1" x14ac:dyDescent="0.3">
      <c r="AG270" s="5">
        <f t="shared" si="133"/>
        <v>9.3420000000000005</v>
      </c>
      <c r="AT270" t="str">
        <f t="shared" si="129"/>
        <v xml:space="preserve"> </v>
      </c>
      <c r="AU270" t="str">
        <f t="shared" si="130"/>
        <v xml:space="preserve"> </v>
      </c>
      <c r="BM270" s="5">
        <f t="shared" si="134"/>
        <v>20.491054200000001</v>
      </c>
      <c r="BZ270" t="str">
        <f t="shared" si="131"/>
        <v xml:space="preserve"> </v>
      </c>
      <c r="CA270" t="str">
        <f t="shared" si="132"/>
        <v xml:space="preserve"> </v>
      </c>
      <c r="CS270" s="5">
        <f t="shared" si="135"/>
        <v>16.5832956</v>
      </c>
      <c r="DF270" t="str">
        <f t="shared" si="137"/>
        <v xml:space="preserve"> </v>
      </c>
      <c r="DG270" t="str">
        <f t="shared" si="138"/>
        <v xml:space="preserve"> </v>
      </c>
      <c r="DY270" s="5">
        <f t="shared" si="136"/>
        <v>16.942028400000002</v>
      </c>
      <c r="EL270" t="str">
        <f t="shared" si="139"/>
        <v xml:space="preserve"> </v>
      </c>
      <c r="EM270" t="str">
        <f t="shared" si="140"/>
        <v xml:space="preserve"> </v>
      </c>
    </row>
    <row r="271" spans="33:143" x14ac:dyDescent="0.25">
      <c r="AG271" s="5">
        <f t="shared" si="133"/>
        <v>23.495752800000002</v>
      </c>
      <c r="AH271" s="13" t="s">
        <v>68</v>
      </c>
      <c r="AI271" s="13" t="s">
        <v>70</v>
      </c>
      <c r="AJ271" s="5" t="s">
        <v>75</v>
      </c>
      <c r="AT271" t="str">
        <f t="shared" ref="AT271:AT334" si="141">IF(AR271=1,Y271," ")</f>
        <v xml:space="preserve"> </v>
      </c>
      <c r="AU271" t="str">
        <f t="shared" ref="AU271:AU334" si="142">IF(AS271=1,Y271," ")</f>
        <v xml:space="preserve"> </v>
      </c>
      <c r="BM271" s="5">
        <f t="shared" si="134"/>
        <v>17.598770999999999</v>
      </c>
      <c r="BN271" s="13" t="s">
        <v>68</v>
      </c>
      <c r="BO271" s="13" t="s">
        <v>70</v>
      </c>
      <c r="BP271" s="5" t="s">
        <v>75</v>
      </c>
      <c r="BZ271" t="str">
        <f t="shared" si="131"/>
        <v xml:space="preserve"> </v>
      </c>
      <c r="CA271" t="str">
        <f t="shared" si="132"/>
        <v xml:space="preserve"> </v>
      </c>
      <c r="CS271" s="5">
        <f t="shared" si="135"/>
        <v>17.036071199999999</v>
      </c>
      <c r="CT271" s="13" t="s">
        <v>68</v>
      </c>
      <c r="CU271" s="13" t="s">
        <v>70</v>
      </c>
      <c r="CV271" s="5" t="s">
        <v>75</v>
      </c>
      <c r="DF271" t="str">
        <f t="shared" si="137"/>
        <v xml:space="preserve"> </v>
      </c>
      <c r="DG271" t="str">
        <f t="shared" si="138"/>
        <v xml:space="preserve"> </v>
      </c>
      <c r="DY271" s="5">
        <f t="shared" si="136"/>
        <v>14.767833599999999</v>
      </c>
      <c r="DZ271" s="13" t="s">
        <v>68</v>
      </c>
      <c r="EA271" s="13" t="s">
        <v>70</v>
      </c>
      <c r="EB271" s="5" t="s">
        <v>75</v>
      </c>
      <c r="EL271" t="str">
        <f t="shared" si="139"/>
        <v xml:space="preserve"> </v>
      </c>
      <c r="EM271" t="str">
        <f t="shared" si="140"/>
        <v xml:space="preserve"> </v>
      </c>
    </row>
    <row r="272" spans="33:143" x14ac:dyDescent="0.25">
      <c r="AG272" s="5">
        <f t="shared" si="133"/>
        <v>16.2943164</v>
      </c>
      <c r="AH272" s="10">
        <v>0</v>
      </c>
      <c r="AI272" s="11">
        <v>0</v>
      </c>
      <c r="AJ272" s="5">
        <f>100*AI272/U$6</f>
        <v>0</v>
      </c>
      <c r="AT272" t="str">
        <f t="shared" si="141"/>
        <v xml:space="preserve"> </v>
      </c>
      <c r="AU272" t="str">
        <f t="shared" si="142"/>
        <v xml:space="preserve"> </v>
      </c>
      <c r="BM272" s="5">
        <f t="shared" si="134"/>
        <v>12.675848400000001</v>
      </c>
      <c r="BN272" s="10">
        <v>0</v>
      </c>
      <c r="BO272" s="11">
        <v>0</v>
      </c>
      <c r="BP272" s="5">
        <f>100*BO272/BA$6</f>
        <v>0</v>
      </c>
      <c r="BZ272" t="str">
        <f t="shared" si="131"/>
        <v xml:space="preserve"> </v>
      </c>
      <c r="CA272" t="str">
        <f t="shared" si="132"/>
        <v xml:space="preserve"> </v>
      </c>
      <c r="CS272" s="5">
        <f t="shared" si="135"/>
        <v>15.322125600000001</v>
      </c>
      <c r="CT272" s="10">
        <v>0</v>
      </c>
      <c r="CU272" s="11">
        <v>0</v>
      </c>
      <c r="CV272" s="5">
        <f t="shared" ref="CV272:CV283" si="143">100*CU272/CG$6</f>
        <v>0</v>
      </c>
      <c r="DF272" t="str">
        <f t="shared" si="137"/>
        <v xml:space="preserve"> </v>
      </c>
      <c r="DG272" t="str">
        <f t="shared" si="138"/>
        <v xml:space="preserve"> </v>
      </c>
      <c r="DY272" s="5">
        <f t="shared" si="136"/>
        <v>17.010536399999999</v>
      </c>
      <c r="DZ272" s="10">
        <v>0</v>
      </c>
      <c r="EA272" s="11">
        <v>0</v>
      </c>
      <c r="EB272" s="5">
        <f t="shared" ref="EB272:EB283" si="144">100*EA272/DM$6</f>
        <v>0</v>
      </c>
      <c r="EL272" t="str">
        <f t="shared" si="139"/>
        <v xml:space="preserve"> </v>
      </c>
      <c r="EM272" t="str">
        <f t="shared" si="140"/>
        <v xml:space="preserve"> </v>
      </c>
    </row>
    <row r="273" spans="33:143" x14ac:dyDescent="0.25">
      <c r="AG273" s="5">
        <f t="shared" si="133"/>
        <v>10.6287048</v>
      </c>
      <c r="AH273" s="10">
        <v>10</v>
      </c>
      <c r="AI273" s="11">
        <v>5</v>
      </c>
      <c r="AJ273" s="5">
        <f t="shared" ref="AJ273:AJ283" si="145">100*AI273/U$6</f>
        <v>4.2016806722689077</v>
      </c>
      <c r="AT273" t="str">
        <f t="shared" si="141"/>
        <v xml:space="preserve"> </v>
      </c>
      <c r="AU273" t="str">
        <f t="shared" si="142"/>
        <v xml:space="preserve"> </v>
      </c>
      <c r="BM273" s="5">
        <f t="shared" si="134"/>
        <v>20.209860000000003</v>
      </c>
      <c r="BN273" s="10">
        <v>10</v>
      </c>
      <c r="BO273" s="11">
        <v>9</v>
      </c>
      <c r="BP273" s="5">
        <f t="shared" ref="BP273:BP283" si="146">100*BO273/BA$6</f>
        <v>5.9602649006622519</v>
      </c>
      <c r="BZ273" t="str">
        <f t="shared" si="131"/>
        <v xml:space="preserve"> </v>
      </c>
      <c r="CA273" t="str">
        <f t="shared" si="132"/>
        <v xml:space="preserve"> </v>
      </c>
      <c r="CS273" s="5">
        <f t="shared" si="135"/>
        <v>16.551221400000003</v>
      </c>
      <c r="CT273" s="10">
        <v>10</v>
      </c>
      <c r="CU273" s="11">
        <v>8</v>
      </c>
      <c r="CV273" s="5">
        <f t="shared" si="143"/>
        <v>4.9079754601226995</v>
      </c>
      <c r="DF273" t="str">
        <f t="shared" si="137"/>
        <v xml:space="preserve"> </v>
      </c>
      <c r="DG273" t="str">
        <f t="shared" si="138"/>
        <v xml:space="preserve"> </v>
      </c>
      <c r="DY273" s="5">
        <f t="shared" si="136"/>
        <v>20.241</v>
      </c>
      <c r="DZ273" s="10">
        <v>10</v>
      </c>
      <c r="EA273" s="11">
        <v>4</v>
      </c>
      <c r="EB273" s="5">
        <f t="shared" si="144"/>
        <v>4.3478260869565215</v>
      </c>
      <c r="EL273" t="str">
        <f t="shared" si="139"/>
        <v xml:space="preserve"> </v>
      </c>
      <c r="EM273" t="str">
        <f t="shared" si="140"/>
        <v xml:space="preserve"> </v>
      </c>
    </row>
    <row r="274" spans="33:143" x14ac:dyDescent="0.25">
      <c r="AG274" s="5">
        <f t="shared" si="133"/>
        <v>13.126755600000001</v>
      </c>
      <c r="AH274" s="10">
        <v>20</v>
      </c>
      <c r="AI274" s="11">
        <v>89</v>
      </c>
      <c r="AJ274" s="5">
        <f t="shared" si="145"/>
        <v>74.789915966386559</v>
      </c>
      <c r="AT274" t="str">
        <f t="shared" si="141"/>
        <v xml:space="preserve"> </v>
      </c>
      <c r="AU274" t="str">
        <f t="shared" si="142"/>
        <v xml:space="preserve"> </v>
      </c>
      <c r="BM274" s="5">
        <f t="shared" si="134"/>
        <v>13.375564200000001</v>
      </c>
      <c r="BN274" s="10">
        <v>20</v>
      </c>
      <c r="BO274" s="11">
        <v>110</v>
      </c>
      <c r="BP274" s="5">
        <f t="shared" si="146"/>
        <v>72.847682119205302</v>
      </c>
      <c r="BZ274" t="str">
        <f t="shared" si="131"/>
        <v xml:space="preserve"> </v>
      </c>
      <c r="CA274" t="str">
        <f t="shared" si="132"/>
        <v xml:space="preserve"> </v>
      </c>
      <c r="CS274" s="5">
        <f t="shared" si="135"/>
        <v>18.077392800000002</v>
      </c>
      <c r="CT274" s="10">
        <v>20</v>
      </c>
      <c r="CU274" s="11">
        <v>143</v>
      </c>
      <c r="CV274" s="5">
        <f t="shared" si="143"/>
        <v>87.730061349693258</v>
      </c>
      <c r="DF274" t="str">
        <f t="shared" si="137"/>
        <v xml:space="preserve"> </v>
      </c>
      <c r="DG274" t="str">
        <f t="shared" si="138"/>
        <v xml:space="preserve"> </v>
      </c>
      <c r="DY274" s="5">
        <f t="shared" si="136"/>
        <v>18.383187599999999</v>
      </c>
      <c r="DZ274" s="10">
        <v>20</v>
      </c>
      <c r="EA274" s="11">
        <v>72</v>
      </c>
      <c r="EB274" s="5">
        <f t="shared" si="144"/>
        <v>78.260869565217391</v>
      </c>
      <c r="EL274" t="str">
        <f t="shared" si="139"/>
        <v xml:space="preserve"> </v>
      </c>
      <c r="EM274" t="str">
        <f t="shared" si="140"/>
        <v xml:space="preserve"> </v>
      </c>
    </row>
    <row r="275" spans="33:143" x14ac:dyDescent="0.25">
      <c r="AG275" s="5">
        <f t="shared" si="133"/>
        <v>14.425605000000001</v>
      </c>
      <c r="AH275" s="10">
        <v>30</v>
      </c>
      <c r="AI275" s="11">
        <v>23</v>
      </c>
      <c r="AJ275" s="5">
        <f t="shared" si="145"/>
        <v>19.327731092436974</v>
      </c>
      <c r="AT275" t="str">
        <f t="shared" si="141"/>
        <v xml:space="preserve"> </v>
      </c>
      <c r="AU275" t="str">
        <f t="shared" si="142"/>
        <v xml:space="preserve"> </v>
      </c>
      <c r="BM275" s="5">
        <f t="shared" si="134"/>
        <v>15.134040000000001</v>
      </c>
      <c r="BN275" s="10">
        <v>30</v>
      </c>
      <c r="BO275" s="11">
        <v>30</v>
      </c>
      <c r="BP275" s="5">
        <f t="shared" si="146"/>
        <v>19.867549668874172</v>
      </c>
      <c r="BZ275" t="str">
        <f t="shared" si="131"/>
        <v xml:space="preserve"> </v>
      </c>
      <c r="CA275" t="str">
        <f t="shared" si="132"/>
        <v xml:space="preserve"> </v>
      </c>
      <c r="CS275" s="5">
        <f t="shared" si="135"/>
        <v>13.901830200000001</v>
      </c>
      <c r="CT275" s="10">
        <v>30</v>
      </c>
      <c r="CU275" s="11">
        <v>12</v>
      </c>
      <c r="CV275" s="5">
        <f t="shared" si="143"/>
        <v>7.3619631901840492</v>
      </c>
      <c r="DF275" t="str">
        <f t="shared" si="137"/>
        <v xml:space="preserve"> </v>
      </c>
      <c r="DG275" t="str">
        <f t="shared" si="138"/>
        <v xml:space="preserve"> </v>
      </c>
      <c r="DY275" s="5">
        <f t="shared" si="136"/>
        <v>11.918835</v>
      </c>
      <c r="DZ275" s="10">
        <v>30</v>
      </c>
      <c r="EA275" s="11">
        <v>16</v>
      </c>
      <c r="EB275" s="5">
        <f t="shared" si="144"/>
        <v>17.391304347826086</v>
      </c>
      <c r="EL275" t="str">
        <f t="shared" si="139"/>
        <v xml:space="preserve"> </v>
      </c>
      <c r="EM275" t="str">
        <f t="shared" si="140"/>
        <v xml:space="preserve"> </v>
      </c>
    </row>
    <row r="276" spans="33:143" x14ac:dyDescent="0.25">
      <c r="AG276" s="5">
        <f t="shared" si="133"/>
        <v>12.891959999999999</v>
      </c>
      <c r="AH276" s="10">
        <v>40</v>
      </c>
      <c r="AI276" s="11">
        <v>2</v>
      </c>
      <c r="AJ276" s="5">
        <f t="shared" si="145"/>
        <v>1.680672268907563</v>
      </c>
      <c r="AT276" t="str">
        <f t="shared" si="141"/>
        <v xml:space="preserve"> </v>
      </c>
      <c r="AU276" t="str">
        <f t="shared" si="142"/>
        <v xml:space="preserve"> </v>
      </c>
      <c r="BM276" s="5">
        <f t="shared" si="134"/>
        <v>16.887533400000002</v>
      </c>
      <c r="BN276" s="10">
        <v>40</v>
      </c>
      <c r="BO276" s="11">
        <v>1</v>
      </c>
      <c r="BP276" s="5">
        <f t="shared" si="146"/>
        <v>0.66225165562913912</v>
      </c>
      <c r="BZ276" t="str">
        <f t="shared" si="131"/>
        <v xml:space="preserve"> </v>
      </c>
      <c r="CA276" t="str">
        <f t="shared" si="132"/>
        <v xml:space="preserve"> </v>
      </c>
      <c r="CS276" s="5">
        <f t="shared" si="135"/>
        <v>20.171557800000002</v>
      </c>
      <c r="CT276" s="10">
        <v>40</v>
      </c>
      <c r="CU276" s="11">
        <v>0</v>
      </c>
      <c r="CV276" s="5">
        <f t="shared" si="143"/>
        <v>0</v>
      </c>
      <c r="DF276" t="str">
        <f t="shared" si="137"/>
        <v xml:space="preserve"> </v>
      </c>
      <c r="DG276" t="str">
        <f t="shared" si="138"/>
        <v xml:space="preserve"> </v>
      </c>
      <c r="DY276" s="5">
        <f t="shared" si="136"/>
        <v>22.448826</v>
      </c>
      <c r="DZ276" s="10">
        <v>40</v>
      </c>
      <c r="EA276" s="11">
        <v>0</v>
      </c>
      <c r="EB276" s="5">
        <f t="shared" si="144"/>
        <v>0</v>
      </c>
      <c r="EL276" t="str">
        <f t="shared" si="139"/>
        <v xml:space="preserve"> </v>
      </c>
      <c r="EM276" t="str">
        <f t="shared" si="140"/>
        <v xml:space="preserve"> </v>
      </c>
    </row>
    <row r="277" spans="33:143" x14ac:dyDescent="0.25">
      <c r="AG277" s="5">
        <f t="shared" si="133"/>
        <v>21.522722399999999</v>
      </c>
      <c r="AH277" s="10">
        <v>50</v>
      </c>
      <c r="AI277" s="11">
        <v>0</v>
      </c>
      <c r="AJ277" s="5">
        <f t="shared" si="145"/>
        <v>0</v>
      </c>
      <c r="AT277" t="str">
        <f t="shared" si="141"/>
        <v xml:space="preserve"> </v>
      </c>
      <c r="AU277" t="str">
        <f t="shared" si="142"/>
        <v xml:space="preserve"> </v>
      </c>
      <c r="BM277" s="5">
        <f t="shared" si="134"/>
        <v>23.037372000000001</v>
      </c>
      <c r="BN277" s="10">
        <v>50</v>
      </c>
      <c r="BO277" s="11">
        <v>1</v>
      </c>
      <c r="BP277" s="5">
        <f t="shared" si="146"/>
        <v>0.66225165562913912</v>
      </c>
      <c r="BZ277" t="str">
        <f t="shared" si="131"/>
        <v xml:space="preserve"> </v>
      </c>
      <c r="CA277" t="str">
        <f t="shared" si="132"/>
        <v xml:space="preserve"> </v>
      </c>
      <c r="CS277" s="5">
        <f t="shared" si="135"/>
        <v>11.559479400000001</v>
      </c>
      <c r="CT277" s="10">
        <v>50</v>
      </c>
      <c r="CU277" s="11">
        <v>0</v>
      </c>
      <c r="CV277" s="5">
        <f t="shared" si="143"/>
        <v>0</v>
      </c>
      <c r="DF277" t="str">
        <f t="shared" si="137"/>
        <v xml:space="preserve"> </v>
      </c>
      <c r="DG277" t="str">
        <f t="shared" si="138"/>
        <v xml:space="preserve"> </v>
      </c>
      <c r="DY277" s="5">
        <f t="shared" si="136"/>
        <v>19.706948999999998</v>
      </c>
      <c r="DZ277" s="10">
        <v>50</v>
      </c>
      <c r="EA277" s="11">
        <v>0</v>
      </c>
      <c r="EB277" s="5">
        <f t="shared" si="144"/>
        <v>0</v>
      </c>
      <c r="EL277" t="str">
        <f t="shared" si="139"/>
        <v xml:space="preserve"> </v>
      </c>
      <c r="EM277" t="str">
        <f t="shared" si="140"/>
        <v xml:space="preserve"> </v>
      </c>
    </row>
    <row r="278" spans="33:143" x14ac:dyDescent="0.25">
      <c r="AG278" s="5">
        <f t="shared" si="133"/>
        <v>11.816695800000002</v>
      </c>
      <c r="AH278" s="10">
        <v>60</v>
      </c>
      <c r="AI278" s="11">
        <v>0</v>
      </c>
      <c r="AJ278" s="5">
        <f t="shared" si="145"/>
        <v>0</v>
      </c>
      <c r="AT278" t="str">
        <f t="shared" si="141"/>
        <v xml:space="preserve"> </v>
      </c>
      <c r="AU278" t="str">
        <f t="shared" si="142"/>
        <v xml:space="preserve"> </v>
      </c>
      <c r="BM278" s="5">
        <f t="shared" si="134"/>
        <v>16.0757136</v>
      </c>
      <c r="BN278" s="10">
        <v>60</v>
      </c>
      <c r="BO278" s="11">
        <v>0</v>
      </c>
      <c r="BP278" s="5">
        <f t="shared" si="146"/>
        <v>0</v>
      </c>
      <c r="BZ278" t="str">
        <f t="shared" si="131"/>
        <v xml:space="preserve"> </v>
      </c>
      <c r="CA278" t="str">
        <f t="shared" si="132"/>
        <v xml:space="preserve"> </v>
      </c>
      <c r="CS278" s="5">
        <f t="shared" si="135"/>
        <v>16.999014599999999</v>
      </c>
      <c r="CT278" s="10">
        <v>60</v>
      </c>
      <c r="CU278" s="11">
        <v>0</v>
      </c>
      <c r="CV278" s="5">
        <f t="shared" si="143"/>
        <v>0</v>
      </c>
      <c r="DF278" t="str">
        <f t="shared" si="137"/>
        <v xml:space="preserve"> </v>
      </c>
      <c r="DG278" t="str">
        <f t="shared" si="138"/>
        <v xml:space="preserve"> </v>
      </c>
      <c r="DY278" s="5">
        <f t="shared" si="136"/>
        <v>21.223155599999998</v>
      </c>
      <c r="DZ278" s="10">
        <v>60</v>
      </c>
      <c r="EA278" s="11">
        <v>0</v>
      </c>
      <c r="EB278" s="5">
        <f t="shared" si="144"/>
        <v>0</v>
      </c>
      <c r="EL278" t="str">
        <f t="shared" si="139"/>
        <v xml:space="preserve"> </v>
      </c>
      <c r="EM278" t="str">
        <f t="shared" si="140"/>
        <v xml:space="preserve"> </v>
      </c>
    </row>
    <row r="279" spans="33:143" x14ac:dyDescent="0.25">
      <c r="AG279" s="5">
        <f t="shared" si="133"/>
        <v>15.820365600000001</v>
      </c>
      <c r="AH279" s="10">
        <v>70</v>
      </c>
      <c r="AI279" s="11">
        <v>0</v>
      </c>
      <c r="AJ279" s="5">
        <f t="shared" si="145"/>
        <v>0</v>
      </c>
      <c r="AT279" t="str">
        <f t="shared" si="141"/>
        <v xml:space="preserve"> </v>
      </c>
      <c r="AU279" t="str">
        <f t="shared" si="142"/>
        <v xml:space="preserve"> </v>
      </c>
      <c r="BM279" s="5">
        <f t="shared" si="134"/>
        <v>14.7709476</v>
      </c>
      <c r="BN279" s="10">
        <v>70</v>
      </c>
      <c r="BO279" s="11">
        <v>0</v>
      </c>
      <c r="BP279" s="5">
        <f t="shared" si="146"/>
        <v>0</v>
      </c>
      <c r="BZ279" t="str">
        <f t="shared" si="131"/>
        <v xml:space="preserve"> </v>
      </c>
      <c r="CA279" t="str">
        <f t="shared" si="132"/>
        <v xml:space="preserve"> </v>
      </c>
      <c r="CS279" s="5">
        <f t="shared" si="135"/>
        <v>17.582266800000003</v>
      </c>
      <c r="CT279" s="10">
        <v>70</v>
      </c>
      <c r="CU279" s="11">
        <v>0</v>
      </c>
      <c r="CV279" s="5">
        <f t="shared" si="143"/>
        <v>0</v>
      </c>
      <c r="DF279" t="str">
        <f t="shared" si="137"/>
        <v xml:space="preserve"> </v>
      </c>
      <c r="DG279" t="str">
        <f t="shared" si="138"/>
        <v xml:space="preserve"> </v>
      </c>
      <c r="DY279" s="5">
        <f t="shared" si="136"/>
        <v>13.6589382</v>
      </c>
      <c r="DZ279" s="10">
        <v>70</v>
      </c>
      <c r="EA279" s="11">
        <v>0</v>
      </c>
      <c r="EB279" s="5">
        <f t="shared" si="144"/>
        <v>0</v>
      </c>
      <c r="EL279" t="str">
        <f t="shared" si="139"/>
        <v xml:space="preserve"> </v>
      </c>
      <c r="EM279" t="str">
        <f t="shared" si="140"/>
        <v xml:space="preserve"> </v>
      </c>
    </row>
    <row r="280" spans="33:143" x14ac:dyDescent="0.25">
      <c r="AG280" s="5">
        <f t="shared" si="133"/>
        <v>11.526159600000002</v>
      </c>
      <c r="AH280" s="10">
        <v>80</v>
      </c>
      <c r="AI280" s="11">
        <v>0</v>
      </c>
      <c r="AJ280" s="5">
        <f t="shared" si="145"/>
        <v>0</v>
      </c>
      <c r="AT280" t="str">
        <f t="shared" si="141"/>
        <v xml:space="preserve"> </v>
      </c>
      <c r="AU280" t="str">
        <f t="shared" si="142"/>
        <v xml:space="preserve"> </v>
      </c>
      <c r="BM280" s="5">
        <f t="shared" si="134"/>
        <v>21.3143958</v>
      </c>
      <c r="BN280" s="10">
        <v>80</v>
      </c>
      <c r="BO280" s="11">
        <v>0</v>
      </c>
      <c r="BP280" s="5">
        <f t="shared" si="146"/>
        <v>0</v>
      </c>
      <c r="BZ280" t="str">
        <f t="shared" si="131"/>
        <v xml:space="preserve"> </v>
      </c>
      <c r="CA280" t="str">
        <f t="shared" si="132"/>
        <v xml:space="preserve"> </v>
      </c>
      <c r="CS280" s="5">
        <f t="shared" si="135"/>
        <v>19.501736399999999</v>
      </c>
      <c r="CT280" s="10">
        <v>80</v>
      </c>
      <c r="CU280" s="11">
        <v>0</v>
      </c>
      <c r="CV280" s="5">
        <f t="shared" si="143"/>
        <v>0</v>
      </c>
      <c r="DF280" t="str">
        <f t="shared" si="137"/>
        <v xml:space="preserve"> </v>
      </c>
      <c r="DG280" t="str">
        <f t="shared" si="138"/>
        <v xml:space="preserve"> </v>
      </c>
      <c r="DY280" s="5">
        <f t="shared" si="136"/>
        <v>18.7487712</v>
      </c>
      <c r="DZ280" s="10">
        <v>80</v>
      </c>
      <c r="EA280" s="11">
        <v>0</v>
      </c>
      <c r="EB280" s="5">
        <f t="shared" si="144"/>
        <v>0</v>
      </c>
      <c r="EL280" t="str">
        <f t="shared" si="139"/>
        <v xml:space="preserve"> </v>
      </c>
      <c r="EM280" t="str">
        <f t="shared" si="140"/>
        <v xml:space="preserve"> </v>
      </c>
    </row>
    <row r="281" spans="33:143" x14ac:dyDescent="0.25">
      <c r="AG281" s="5">
        <f t="shared" si="133"/>
        <v>17.4215844</v>
      </c>
      <c r="AH281" s="10">
        <v>90</v>
      </c>
      <c r="AI281" s="11">
        <v>0</v>
      </c>
      <c r="AJ281" s="5">
        <f t="shared" si="145"/>
        <v>0</v>
      </c>
      <c r="AT281" t="str">
        <f t="shared" si="141"/>
        <v xml:space="preserve"> </v>
      </c>
      <c r="AU281" t="str">
        <f t="shared" si="142"/>
        <v xml:space="preserve"> </v>
      </c>
      <c r="BM281" s="5">
        <f t="shared" si="134"/>
        <v>19.951397999999998</v>
      </c>
      <c r="BN281" s="10">
        <v>90</v>
      </c>
      <c r="BO281" s="11">
        <v>0</v>
      </c>
      <c r="BP281" s="5">
        <f t="shared" si="146"/>
        <v>0</v>
      </c>
      <c r="BZ281" t="str">
        <f t="shared" si="131"/>
        <v xml:space="preserve"> </v>
      </c>
      <c r="CA281" t="str">
        <f t="shared" si="132"/>
        <v xml:space="preserve"> </v>
      </c>
      <c r="CS281" s="5">
        <f t="shared" si="135"/>
        <v>11.088642600000002</v>
      </c>
      <c r="CT281" s="10">
        <v>90</v>
      </c>
      <c r="CU281" s="11">
        <v>0</v>
      </c>
      <c r="CV281" s="5">
        <f t="shared" si="143"/>
        <v>0</v>
      </c>
      <c r="DF281" t="str">
        <f t="shared" si="137"/>
        <v xml:space="preserve"> </v>
      </c>
      <c r="DG281" t="str">
        <f t="shared" si="138"/>
        <v xml:space="preserve"> </v>
      </c>
      <c r="DY281" s="5">
        <f t="shared" si="136"/>
        <v>15.957692999999999</v>
      </c>
      <c r="DZ281" s="10">
        <v>90</v>
      </c>
      <c r="EA281" s="11">
        <v>0</v>
      </c>
      <c r="EB281" s="5">
        <f t="shared" si="144"/>
        <v>0</v>
      </c>
      <c r="EL281" t="str">
        <f t="shared" si="139"/>
        <v xml:space="preserve"> </v>
      </c>
      <c r="EM281" t="str">
        <f t="shared" si="140"/>
        <v xml:space="preserve"> </v>
      </c>
    </row>
    <row r="282" spans="33:143" x14ac:dyDescent="0.25">
      <c r="AG282" s="5">
        <f t="shared" si="133"/>
        <v>17.8911756</v>
      </c>
      <c r="AH282" s="10">
        <v>100</v>
      </c>
      <c r="AI282" s="11">
        <v>0</v>
      </c>
      <c r="AJ282" s="5">
        <f t="shared" si="145"/>
        <v>0</v>
      </c>
      <c r="AT282" t="str">
        <f t="shared" si="141"/>
        <v xml:space="preserve"> </v>
      </c>
      <c r="AU282" t="str">
        <f t="shared" si="142"/>
        <v xml:space="preserve"> </v>
      </c>
      <c r="BM282" s="5">
        <f t="shared" si="134"/>
        <v>25.0362486</v>
      </c>
      <c r="BN282" s="10">
        <v>100</v>
      </c>
      <c r="BO282" s="11">
        <v>0</v>
      </c>
      <c r="BP282" s="5">
        <f t="shared" si="146"/>
        <v>0</v>
      </c>
      <c r="BZ282" t="str">
        <f t="shared" si="131"/>
        <v xml:space="preserve"> </v>
      </c>
      <c r="CA282" t="str">
        <f t="shared" si="132"/>
        <v xml:space="preserve"> </v>
      </c>
      <c r="CS282" s="5">
        <f t="shared" si="135"/>
        <v>14.639225400000001</v>
      </c>
      <c r="CT282" s="10">
        <v>100</v>
      </c>
      <c r="CU282" s="11">
        <v>0</v>
      </c>
      <c r="CV282" s="5">
        <f t="shared" si="143"/>
        <v>0</v>
      </c>
      <c r="DF282" t="str">
        <f t="shared" si="137"/>
        <v xml:space="preserve"> </v>
      </c>
      <c r="DG282" t="str">
        <f t="shared" si="138"/>
        <v xml:space="preserve"> </v>
      </c>
      <c r="DY282" s="5">
        <f t="shared" si="136"/>
        <v>17.532754199999999</v>
      </c>
      <c r="DZ282" s="10">
        <v>100</v>
      </c>
      <c r="EA282" s="11">
        <v>0</v>
      </c>
      <c r="EB282" s="5">
        <f t="shared" si="144"/>
        <v>0</v>
      </c>
      <c r="EL282" t="str">
        <f t="shared" si="139"/>
        <v xml:space="preserve"> </v>
      </c>
      <c r="EM282" t="str">
        <f t="shared" si="140"/>
        <v xml:space="preserve"> </v>
      </c>
    </row>
    <row r="283" spans="33:143" ht="15.75" thickBot="1" x14ac:dyDescent="0.3">
      <c r="AG283" s="5">
        <f t="shared" si="133"/>
        <v>12.318984</v>
      </c>
      <c r="AH283" s="12" t="s">
        <v>69</v>
      </c>
      <c r="AI283" s="12">
        <v>0</v>
      </c>
      <c r="AJ283" s="5">
        <f t="shared" si="145"/>
        <v>0</v>
      </c>
      <c r="AT283" t="str">
        <f t="shared" si="141"/>
        <v xml:space="preserve"> </v>
      </c>
      <c r="AU283" t="str">
        <f t="shared" si="142"/>
        <v xml:space="preserve"> </v>
      </c>
      <c r="BM283" s="5">
        <f t="shared" si="134"/>
        <v>20.573575200000001</v>
      </c>
      <c r="BN283" s="12" t="s">
        <v>69</v>
      </c>
      <c r="BO283" s="12">
        <v>0</v>
      </c>
      <c r="BP283" s="5">
        <f t="shared" si="146"/>
        <v>0</v>
      </c>
      <c r="BZ283" t="str">
        <f t="shared" si="131"/>
        <v xml:space="preserve"> </v>
      </c>
      <c r="CA283" t="str">
        <f t="shared" si="132"/>
        <v xml:space="preserve"> </v>
      </c>
      <c r="CS283" s="5">
        <f t="shared" si="135"/>
        <v>12.918429</v>
      </c>
      <c r="CT283" s="12" t="s">
        <v>69</v>
      </c>
      <c r="CU283" s="12">
        <v>0</v>
      </c>
      <c r="CV283" s="5">
        <f t="shared" si="143"/>
        <v>0</v>
      </c>
      <c r="DF283" t="str">
        <f t="shared" si="137"/>
        <v xml:space="preserve"> </v>
      </c>
      <c r="DG283" t="str">
        <f t="shared" si="138"/>
        <v xml:space="preserve"> </v>
      </c>
      <c r="DY283" s="5">
        <f t="shared" si="136"/>
        <v>17.883079200000001</v>
      </c>
      <c r="DZ283" s="12" t="s">
        <v>69</v>
      </c>
      <c r="EA283" s="12">
        <v>0</v>
      </c>
      <c r="EB283" s="5">
        <f t="shared" si="144"/>
        <v>0</v>
      </c>
      <c r="EL283" t="str">
        <f t="shared" si="139"/>
        <v xml:space="preserve"> </v>
      </c>
      <c r="EM283" t="str">
        <f t="shared" si="140"/>
        <v xml:space="preserve"> </v>
      </c>
    </row>
    <row r="284" spans="33:143" x14ac:dyDescent="0.25">
      <c r="AG284" s="5">
        <f t="shared" si="133"/>
        <v>14.395399200000002</v>
      </c>
      <c r="AT284" t="str">
        <f t="shared" si="141"/>
        <v xml:space="preserve"> </v>
      </c>
      <c r="AU284" t="str">
        <f t="shared" si="142"/>
        <v xml:space="preserve"> </v>
      </c>
      <c r="BM284" s="5">
        <f t="shared" si="134"/>
        <v>18.224062200000002</v>
      </c>
      <c r="BZ284" t="str">
        <f t="shared" si="131"/>
        <v xml:space="preserve"> </v>
      </c>
      <c r="CA284" t="str">
        <f t="shared" si="132"/>
        <v xml:space="preserve"> </v>
      </c>
      <c r="CS284" s="5">
        <f t="shared" si="135"/>
        <v>11.7260784</v>
      </c>
      <c r="DF284" t="str">
        <f t="shared" si="137"/>
        <v xml:space="preserve"> </v>
      </c>
      <c r="DG284" t="str">
        <f t="shared" si="138"/>
        <v xml:space="preserve"> </v>
      </c>
      <c r="DY284" s="5">
        <f t="shared" si="136"/>
        <v>21.596835600000002</v>
      </c>
      <c r="EL284" t="str">
        <f t="shared" si="139"/>
        <v xml:space="preserve"> </v>
      </c>
      <c r="EM284" t="str">
        <f t="shared" si="140"/>
        <v xml:space="preserve"> </v>
      </c>
    </row>
    <row r="285" spans="33:143" x14ac:dyDescent="0.25">
      <c r="AG285" s="5">
        <f t="shared" si="133"/>
        <v>15.381914400000001</v>
      </c>
      <c r="AT285" t="str">
        <f t="shared" si="141"/>
        <v xml:space="preserve"> </v>
      </c>
      <c r="AU285" t="str">
        <f t="shared" si="142"/>
        <v xml:space="preserve"> </v>
      </c>
      <c r="BM285" s="5">
        <f t="shared" si="134"/>
        <v>16.409845800000003</v>
      </c>
      <c r="BZ285" t="str">
        <f t="shared" si="131"/>
        <v xml:space="preserve"> </v>
      </c>
      <c r="CA285" t="str">
        <f t="shared" si="132"/>
        <v xml:space="preserve"> </v>
      </c>
      <c r="CS285" s="5">
        <f t="shared" si="135"/>
        <v>9.8962920000000008</v>
      </c>
      <c r="DF285" t="str">
        <f t="shared" si="137"/>
        <v xml:space="preserve"> </v>
      </c>
      <c r="DG285" t="str">
        <f t="shared" si="138"/>
        <v xml:space="preserve"> </v>
      </c>
      <c r="DY285" s="5">
        <f t="shared" si="136"/>
        <v>16.150761000000003</v>
      </c>
      <c r="EL285" t="str">
        <f t="shared" si="139"/>
        <v xml:space="preserve"> </v>
      </c>
      <c r="EM285" t="str">
        <f t="shared" si="140"/>
        <v xml:space="preserve"> </v>
      </c>
    </row>
    <row r="286" spans="33:143" x14ac:dyDescent="0.25">
      <c r="AG286" s="5">
        <f t="shared" si="133"/>
        <v>19.546266599999999</v>
      </c>
      <c r="AT286" t="str">
        <f t="shared" si="141"/>
        <v xml:space="preserve"> </v>
      </c>
      <c r="AU286" t="str">
        <f t="shared" si="142"/>
        <v xml:space="preserve"> </v>
      </c>
      <c r="BM286" s="5">
        <f t="shared" si="134"/>
        <v>15.563772</v>
      </c>
      <c r="BZ286" t="str">
        <f t="shared" si="131"/>
        <v xml:space="preserve"> </v>
      </c>
      <c r="CA286" t="str">
        <f t="shared" si="132"/>
        <v xml:space="preserve"> </v>
      </c>
      <c r="CS286" s="5">
        <f t="shared" si="135"/>
        <v>16.740552600000001</v>
      </c>
      <c r="DF286" t="str">
        <f t="shared" si="137"/>
        <v xml:space="preserve"> </v>
      </c>
      <c r="DG286" t="str">
        <f t="shared" si="138"/>
        <v xml:space="preserve"> </v>
      </c>
      <c r="DY286" s="5">
        <f t="shared" si="136"/>
        <v>20.865979800000002</v>
      </c>
      <c r="EL286" t="str">
        <f t="shared" si="139"/>
        <v xml:space="preserve"> </v>
      </c>
      <c r="EM286" t="str">
        <f t="shared" si="140"/>
        <v xml:space="preserve"> </v>
      </c>
    </row>
    <row r="287" spans="33:143" x14ac:dyDescent="0.25">
      <c r="AG287" s="5">
        <f t="shared" si="133"/>
        <v>14.0992578</v>
      </c>
      <c r="AT287" t="str">
        <f t="shared" si="141"/>
        <v xml:space="preserve"> </v>
      </c>
      <c r="AU287" t="str">
        <f t="shared" si="142"/>
        <v xml:space="preserve"> </v>
      </c>
      <c r="BM287" s="5">
        <f t="shared" si="134"/>
        <v>20.900856600000001</v>
      </c>
      <c r="BZ287" t="str">
        <f t="shared" si="131"/>
        <v xml:space="preserve"> </v>
      </c>
      <c r="CA287" t="str">
        <f t="shared" si="132"/>
        <v xml:space="preserve"> </v>
      </c>
      <c r="CS287" s="5">
        <f t="shared" si="135"/>
        <v>11.4838092</v>
      </c>
      <c r="DF287" t="str">
        <f t="shared" si="137"/>
        <v xml:space="preserve"> </v>
      </c>
      <c r="DG287" t="str">
        <f t="shared" si="138"/>
        <v xml:space="preserve"> </v>
      </c>
      <c r="DY287" s="5">
        <f t="shared" si="136"/>
        <v>16.0302492</v>
      </c>
      <c r="EL287" t="str">
        <f t="shared" si="139"/>
        <v xml:space="preserve"> </v>
      </c>
      <c r="EM287" t="str">
        <f t="shared" si="140"/>
        <v xml:space="preserve"> </v>
      </c>
    </row>
    <row r="288" spans="33:143" x14ac:dyDescent="0.25">
      <c r="AG288" s="5">
        <f t="shared" si="133"/>
        <v>10.796238000000001</v>
      </c>
      <c r="AT288" t="str">
        <f t="shared" si="141"/>
        <v xml:space="preserve"> </v>
      </c>
      <c r="AU288" t="str">
        <f t="shared" si="142"/>
        <v xml:space="preserve"> </v>
      </c>
      <c r="BM288" s="5">
        <f t="shared" si="134"/>
        <v>15.166114200000001</v>
      </c>
      <c r="BZ288" t="str">
        <f t="shared" si="131"/>
        <v xml:space="preserve"> </v>
      </c>
      <c r="CA288" t="str">
        <f t="shared" si="132"/>
        <v xml:space="preserve"> </v>
      </c>
      <c r="CS288" s="5">
        <f t="shared" si="135"/>
        <v>19.667712600000002</v>
      </c>
      <c r="DF288" t="str">
        <f t="shared" si="137"/>
        <v xml:space="preserve"> </v>
      </c>
      <c r="DG288" t="str">
        <f t="shared" si="138"/>
        <v xml:space="preserve"> </v>
      </c>
      <c r="DY288" s="5">
        <f t="shared" si="136"/>
        <v>14.963392800000001</v>
      </c>
      <c r="EL288" t="str">
        <f t="shared" si="139"/>
        <v xml:space="preserve"> </v>
      </c>
      <c r="EM288" t="str">
        <f t="shared" si="140"/>
        <v xml:space="preserve"> </v>
      </c>
    </row>
    <row r="289" spans="1:143" ht="15.75" thickBot="1" x14ac:dyDescent="0.3">
      <c r="AG289" s="5">
        <f t="shared" si="133"/>
        <v>14.9244678</v>
      </c>
      <c r="AT289" t="str">
        <f t="shared" si="141"/>
        <v xml:space="preserve"> </v>
      </c>
      <c r="AU289" t="str">
        <f t="shared" si="142"/>
        <v xml:space="preserve"> </v>
      </c>
      <c r="BM289" s="5">
        <f t="shared" si="134"/>
        <v>19.381847400000002</v>
      </c>
      <c r="BZ289" t="str">
        <f t="shared" si="131"/>
        <v xml:space="preserve"> </v>
      </c>
      <c r="CA289" t="str">
        <f t="shared" si="132"/>
        <v xml:space="preserve"> </v>
      </c>
      <c r="CS289" s="5">
        <f t="shared" si="135"/>
        <v>20.276810999999999</v>
      </c>
      <c r="DF289" t="str">
        <f t="shared" si="137"/>
        <v xml:space="preserve"> </v>
      </c>
      <c r="DG289" t="str">
        <f t="shared" si="138"/>
        <v xml:space="preserve"> </v>
      </c>
      <c r="DY289" s="5">
        <f t="shared" si="136"/>
        <v>17.664787799999999</v>
      </c>
      <c r="EL289" t="str">
        <f t="shared" si="139"/>
        <v xml:space="preserve"> </v>
      </c>
      <c r="EM289" t="str">
        <f t="shared" si="140"/>
        <v xml:space="preserve"> </v>
      </c>
    </row>
    <row r="290" spans="1:143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AG290" s="5">
        <f t="shared" si="133"/>
        <v>14.0992578</v>
      </c>
      <c r="AT290" t="str">
        <f t="shared" si="141"/>
        <v xml:space="preserve"> </v>
      </c>
      <c r="AU290" t="str">
        <f t="shared" si="142"/>
        <v xml:space="preserve"> </v>
      </c>
      <c r="BM290" s="5">
        <f t="shared" si="134"/>
        <v>17.463311999999998</v>
      </c>
      <c r="BZ290" t="str">
        <f t="shared" si="131"/>
        <v xml:space="preserve"> </v>
      </c>
      <c r="CA290" t="str">
        <f t="shared" si="132"/>
        <v xml:space="preserve"> </v>
      </c>
      <c r="CS290" s="5">
        <f t="shared" si="135"/>
        <v>14.071543200000001</v>
      </c>
      <c r="DF290" t="str">
        <f t="shared" si="137"/>
        <v xml:space="preserve"> </v>
      </c>
      <c r="DG290" t="str">
        <f t="shared" si="138"/>
        <v xml:space="preserve"> </v>
      </c>
      <c r="DY290" s="5">
        <f t="shared" si="136"/>
        <v>15.134040000000001</v>
      </c>
      <c r="EL290" t="str">
        <f t="shared" si="139"/>
        <v xml:space="preserve"> </v>
      </c>
      <c r="EM290" t="str">
        <f t="shared" si="140"/>
        <v xml:space="preserve"> </v>
      </c>
    </row>
    <row r="291" spans="1:143" x14ac:dyDescent="0.25">
      <c r="B291">
        <f t="shared" ref="B291:G291" si="147">AVERAGE(B296:B304)</f>
        <v>0</v>
      </c>
      <c r="C291">
        <f t="shared" si="147"/>
        <v>4.8365905532958937</v>
      </c>
      <c r="D291">
        <f t="shared" si="147"/>
        <v>75.299489216936422</v>
      </c>
      <c r="E291">
        <f t="shared" si="147"/>
        <v>18.862195036379077</v>
      </c>
      <c r="F291">
        <f t="shared" si="147"/>
        <v>0.78097464151223406</v>
      </c>
      <c r="G291">
        <f t="shared" si="147"/>
        <v>0.22075055187637971</v>
      </c>
      <c r="AG291" s="5">
        <f t="shared" si="133"/>
        <v>16.691040000000001</v>
      </c>
      <c r="AT291" t="str">
        <f t="shared" si="141"/>
        <v xml:space="preserve"> </v>
      </c>
      <c r="AU291" t="str">
        <f t="shared" si="142"/>
        <v xml:space="preserve"> </v>
      </c>
      <c r="BM291" s="5">
        <f t="shared" si="134"/>
        <v>16.554023999999998</v>
      </c>
      <c r="BZ291" t="str">
        <f t="shared" si="131"/>
        <v xml:space="preserve"> </v>
      </c>
      <c r="CA291" t="str">
        <f t="shared" si="132"/>
        <v xml:space="preserve"> </v>
      </c>
      <c r="CS291" s="5">
        <f t="shared" si="135"/>
        <v>14.354917200000001</v>
      </c>
      <c r="DF291" t="str">
        <f t="shared" si="137"/>
        <v xml:space="preserve"> </v>
      </c>
      <c r="DG291" t="str">
        <f t="shared" si="138"/>
        <v xml:space="preserve"> </v>
      </c>
      <c r="DY291" s="5">
        <f t="shared" si="136"/>
        <v>18.435814200000003</v>
      </c>
      <c r="EL291" t="str">
        <f t="shared" si="139"/>
        <v xml:space="preserve"> </v>
      </c>
      <c r="EM291" t="str">
        <f t="shared" si="140"/>
        <v xml:space="preserve"> </v>
      </c>
    </row>
    <row r="292" spans="1:143" x14ac:dyDescent="0.25">
      <c r="B292">
        <f t="shared" ref="B292:G292" si="148">STDEV(B296:B304)</f>
        <v>0</v>
      </c>
      <c r="C292">
        <f t="shared" si="148"/>
        <v>0.97587020128471291</v>
      </c>
      <c r="D292">
        <f t="shared" si="148"/>
        <v>2.7423344534670968</v>
      </c>
      <c r="E292">
        <f t="shared" si="148"/>
        <v>1.302110051846844</v>
      </c>
      <c r="F292">
        <f t="shared" si="148"/>
        <v>0.84660272820341909</v>
      </c>
      <c r="G292">
        <f t="shared" si="148"/>
        <v>0.38235117164875881</v>
      </c>
      <c r="AG292" s="5">
        <f t="shared" si="133"/>
        <v>11.335271400000002</v>
      </c>
      <c r="AT292" t="str">
        <f t="shared" si="141"/>
        <v xml:space="preserve"> </v>
      </c>
      <c r="AU292" t="str">
        <f t="shared" si="142"/>
        <v xml:space="preserve"> </v>
      </c>
      <c r="BM292" s="5">
        <f t="shared" si="134"/>
        <v>7.2895626</v>
      </c>
      <c r="BZ292" t="str">
        <f t="shared" si="131"/>
        <v xml:space="preserve"> </v>
      </c>
      <c r="CA292" t="str">
        <f t="shared" si="132"/>
        <v xml:space="preserve"> </v>
      </c>
      <c r="CS292" s="5">
        <f t="shared" si="135"/>
        <v>15.3376956</v>
      </c>
      <c r="DF292" t="str">
        <f t="shared" si="137"/>
        <v xml:space="preserve"> </v>
      </c>
      <c r="DG292" t="str">
        <f t="shared" si="138"/>
        <v xml:space="preserve"> </v>
      </c>
      <c r="DY292" s="5">
        <f t="shared" si="136"/>
        <v>15.185421</v>
      </c>
      <c r="EL292" t="str">
        <f t="shared" si="139"/>
        <v xml:space="preserve"> </v>
      </c>
      <c r="EM292" t="str">
        <f t="shared" si="140"/>
        <v xml:space="preserve"> </v>
      </c>
    </row>
    <row r="293" spans="1:143" x14ac:dyDescent="0.25">
      <c r="B293">
        <f t="shared" ref="B293:G293" si="149">COUNT(B296:B304)</f>
        <v>3</v>
      </c>
      <c r="C293">
        <f t="shared" si="149"/>
        <v>3</v>
      </c>
      <c r="D293">
        <f t="shared" si="149"/>
        <v>3</v>
      </c>
      <c r="E293">
        <f t="shared" si="149"/>
        <v>3</v>
      </c>
      <c r="F293">
        <f t="shared" si="149"/>
        <v>3</v>
      </c>
      <c r="G293">
        <f t="shared" si="149"/>
        <v>3</v>
      </c>
      <c r="AG293" s="5">
        <f t="shared" si="133"/>
        <v>16.2407556</v>
      </c>
      <c r="AT293" t="str">
        <f t="shared" si="141"/>
        <v xml:space="preserve"> </v>
      </c>
      <c r="AU293" t="str">
        <f t="shared" si="142"/>
        <v xml:space="preserve"> </v>
      </c>
      <c r="BM293" s="5">
        <f t="shared" si="134"/>
        <v>14.7709476</v>
      </c>
      <c r="BZ293" t="str">
        <f t="shared" si="131"/>
        <v xml:space="preserve"> </v>
      </c>
      <c r="CA293" t="str">
        <f t="shared" si="132"/>
        <v xml:space="preserve"> </v>
      </c>
      <c r="CS293" s="5">
        <f t="shared" si="135"/>
        <v>17.5299516</v>
      </c>
      <c r="DF293" t="str">
        <f t="shared" si="137"/>
        <v xml:space="preserve"> </v>
      </c>
      <c r="DG293" t="str">
        <f t="shared" si="138"/>
        <v xml:space="preserve"> </v>
      </c>
      <c r="DY293" s="5">
        <f t="shared" si="136"/>
        <v>11.7260784</v>
      </c>
      <c r="EL293" t="str">
        <f t="shared" si="139"/>
        <v xml:space="preserve"> </v>
      </c>
      <c r="EM293" t="str">
        <f t="shared" si="140"/>
        <v xml:space="preserve"> </v>
      </c>
    </row>
    <row r="294" spans="1:143" x14ac:dyDescent="0.25">
      <c r="B294">
        <f t="shared" ref="B294:G294" si="150">B292/SQRT(B293)</f>
        <v>0</v>
      </c>
      <c r="C294">
        <f t="shared" si="150"/>
        <v>0.5634189234058633</v>
      </c>
      <c r="D294">
        <f t="shared" si="150"/>
        <v>1.5832875349172137</v>
      </c>
      <c r="E294">
        <f t="shared" si="150"/>
        <v>0.75177358894829305</v>
      </c>
      <c r="F294">
        <f t="shared" si="150"/>
        <v>0.4887863130249156</v>
      </c>
      <c r="G294">
        <f t="shared" si="150"/>
        <v>0.22075055187637971</v>
      </c>
      <c r="AG294" s="5">
        <f t="shared" si="133"/>
        <v>11.424643200000002</v>
      </c>
      <c r="AT294" t="str">
        <f t="shared" si="141"/>
        <v xml:space="preserve"> </v>
      </c>
      <c r="AU294" t="str">
        <f t="shared" si="142"/>
        <v xml:space="preserve"> </v>
      </c>
      <c r="BM294" s="5">
        <f t="shared" si="134"/>
        <v>13.5951012</v>
      </c>
      <c r="BZ294" t="str">
        <f t="shared" si="131"/>
        <v xml:space="preserve"> </v>
      </c>
      <c r="CA294" t="str">
        <f t="shared" si="132"/>
        <v xml:space="preserve"> </v>
      </c>
      <c r="CS294" s="5">
        <f t="shared" si="135"/>
        <v>15.3345816</v>
      </c>
      <c r="DF294" t="str">
        <f t="shared" si="137"/>
        <v xml:space="preserve"> </v>
      </c>
      <c r="DG294" t="str">
        <f t="shared" si="138"/>
        <v xml:space="preserve"> </v>
      </c>
      <c r="DY294" s="5">
        <f t="shared" si="136"/>
        <v>14.675347800000001</v>
      </c>
      <c r="EL294" t="str">
        <f t="shared" si="139"/>
        <v xml:space="preserve"> </v>
      </c>
      <c r="EM294" t="str">
        <f t="shared" si="140"/>
        <v xml:space="preserve"> </v>
      </c>
    </row>
    <row r="295" spans="1:143" x14ac:dyDescent="0.25">
      <c r="AG295" s="5">
        <f t="shared" si="133"/>
        <v>18.735692400000001</v>
      </c>
      <c r="AT295" t="str">
        <f t="shared" si="141"/>
        <v xml:space="preserve"> </v>
      </c>
      <c r="AU295" t="str">
        <f t="shared" si="142"/>
        <v xml:space="preserve"> </v>
      </c>
      <c r="BM295" s="5">
        <f t="shared" si="134"/>
        <v>11.6597502</v>
      </c>
      <c r="BZ295" t="str">
        <f t="shared" si="131"/>
        <v xml:space="preserve"> </v>
      </c>
      <c r="CA295" t="str">
        <f t="shared" si="132"/>
        <v xml:space="preserve"> </v>
      </c>
      <c r="CS295" s="5">
        <f t="shared" si="135"/>
        <v>11.963676599999999</v>
      </c>
      <c r="DF295" t="str">
        <f t="shared" si="137"/>
        <v xml:space="preserve"> </v>
      </c>
      <c r="DG295" t="str">
        <f t="shared" si="138"/>
        <v xml:space="preserve"> </v>
      </c>
      <c r="DY295" s="5">
        <f t="shared" si="136"/>
        <v>18.9570978</v>
      </c>
      <c r="EL295" t="str">
        <f t="shared" si="139"/>
        <v xml:space="preserve"> </v>
      </c>
      <c r="EM295" t="str">
        <f t="shared" si="140"/>
        <v xml:space="preserve"> </v>
      </c>
    </row>
    <row r="296" spans="1:143" x14ac:dyDescent="0.25">
      <c r="A296" t="s">
        <v>76</v>
      </c>
      <c r="B296">
        <f>AJ272</f>
        <v>0</v>
      </c>
      <c r="C296">
        <f>AJ273</f>
        <v>4.2016806722689077</v>
      </c>
      <c r="D296">
        <f>AJ274</f>
        <v>74.789915966386559</v>
      </c>
      <c r="E296">
        <f>AJ275</f>
        <v>19.327731092436974</v>
      </c>
      <c r="F296">
        <f>AJ276</f>
        <v>1.680672268907563</v>
      </c>
      <c r="G296">
        <f>AJ277</f>
        <v>0</v>
      </c>
      <c r="AG296" s="5">
        <f t="shared" si="133"/>
        <v>17.407882799999999</v>
      </c>
      <c r="AT296" t="str">
        <f t="shared" si="141"/>
        <v xml:space="preserve"> </v>
      </c>
      <c r="AU296" t="str">
        <f t="shared" si="142"/>
        <v xml:space="preserve"> </v>
      </c>
      <c r="BM296" s="5">
        <f t="shared" si="134"/>
        <v>17.463311999999998</v>
      </c>
      <c r="BZ296" t="str">
        <f t="shared" si="131"/>
        <v xml:space="preserve"> </v>
      </c>
      <c r="CA296" t="str">
        <f t="shared" si="132"/>
        <v xml:space="preserve"> </v>
      </c>
      <c r="CS296" s="5">
        <f t="shared" si="135"/>
        <v>10.809628200000001</v>
      </c>
      <c r="DF296" t="str">
        <f t="shared" si="137"/>
        <v xml:space="preserve"> </v>
      </c>
      <c r="DG296" t="str">
        <f t="shared" si="138"/>
        <v xml:space="preserve"> </v>
      </c>
      <c r="DY296" s="5">
        <f t="shared" si="136"/>
        <v>13.2482016</v>
      </c>
      <c r="EL296" t="str">
        <f t="shared" si="139"/>
        <v xml:space="preserve"> </v>
      </c>
      <c r="EM296" t="str">
        <f t="shared" si="140"/>
        <v xml:space="preserve"> </v>
      </c>
    </row>
    <row r="297" spans="1:143" ht="15.75" thickBot="1" x14ac:dyDescent="0.3">
      <c r="B297">
        <f>BP272</f>
        <v>0</v>
      </c>
      <c r="C297">
        <f>BP273</f>
        <v>5.9602649006622519</v>
      </c>
      <c r="D297">
        <f>BP274</f>
        <v>72.847682119205302</v>
      </c>
      <c r="E297">
        <f>BP275</f>
        <v>19.867549668874172</v>
      </c>
      <c r="F297">
        <f>BP276</f>
        <v>0.66225165562913912</v>
      </c>
      <c r="G297">
        <f>BP277</f>
        <v>0.66225165562913912</v>
      </c>
      <c r="AG297" s="5">
        <f t="shared" si="133"/>
        <v>17.024860799999999</v>
      </c>
      <c r="AT297" t="str">
        <f t="shared" si="141"/>
        <v xml:space="preserve"> </v>
      </c>
      <c r="AU297" t="str">
        <f t="shared" si="142"/>
        <v xml:space="preserve"> </v>
      </c>
      <c r="BM297" s="5">
        <f t="shared" si="134"/>
        <v>16.445345400000001</v>
      </c>
      <c r="BZ297" t="str">
        <f t="shared" si="131"/>
        <v xml:space="preserve"> </v>
      </c>
      <c r="CA297" t="str">
        <f t="shared" si="132"/>
        <v xml:space="preserve"> </v>
      </c>
      <c r="CS297" s="5">
        <f t="shared" si="135"/>
        <v>17.407882799999999</v>
      </c>
      <c r="DF297" t="str">
        <f t="shared" si="137"/>
        <v xml:space="preserve"> </v>
      </c>
      <c r="DG297" t="str">
        <f t="shared" si="138"/>
        <v xml:space="preserve"> </v>
      </c>
      <c r="DY297" s="5">
        <f t="shared" si="136"/>
        <v>14.215721400000001</v>
      </c>
      <c r="EL297" t="str">
        <f t="shared" si="139"/>
        <v xml:space="preserve"> </v>
      </c>
      <c r="EM297" t="str">
        <f t="shared" si="140"/>
        <v xml:space="preserve"> </v>
      </c>
    </row>
    <row r="298" spans="1:143" x14ac:dyDescent="0.25">
      <c r="A298" s="13"/>
      <c r="B298">
        <f>EB272</f>
        <v>0</v>
      </c>
      <c r="C298">
        <f>EB273</f>
        <v>4.3478260869565215</v>
      </c>
      <c r="D298">
        <f>EB274</f>
        <v>78.260869565217391</v>
      </c>
      <c r="E298">
        <f>EB275</f>
        <v>17.391304347826086</v>
      </c>
      <c r="F298">
        <f>EB276</f>
        <v>0</v>
      </c>
      <c r="G298">
        <f>EB277</f>
        <v>0</v>
      </c>
      <c r="AG298" s="5">
        <f t="shared" si="133"/>
        <v>19.637818200000002</v>
      </c>
      <c r="AT298" t="str">
        <f t="shared" si="141"/>
        <v xml:space="preserve"> </v>
      </c>
      <c r="AU298" t="str">
        <f t="shared" si="142"/>
        <v xml:space="preserve"> </v>
      </c>
      <c r="BM298" s="5">
        <f t="shared" si="134"/>
        <v>15.063663600000002</v>
      </c>
      <c r="BZ298" t="str">
        <f t="shared" si="131"/>
        <v xml:space="preserve"> </v>
      </c>
      <c r="CA298" t="str">
        <f t="shared" si="132"/>
        <v xml:space="preserve"> </v>
      </c>
      <c r="CS298" s="5">
        <f t="shared" si="135"/>
        <v>14.793991200000001</v>
      </c>
      <c r="DF298" t="str">
        <f t="shared" si="137"/>
        <v xml:space="preserve"> </v>
      </c>
      <c r="DG298" t="str">
        <f t="shared" si="138"/>
        <v xml:space="preserve"> </v>
      </c>
      <c r="DY298" s="5">
        <f t="shared" si="136"/>
        <v>25.913773800000001</v>
      </c>
      <c r="EL298" t="str">
        <f t="shared" si="139"/>
        <v xml:space="preserve"> </v>
      </c>
      <c r="EM298" t="str">
        <f t="shared" si="140"/>
        <v xml:space="preserve"> </v>
      </c>
    </row>
    <row r="299" spans="1:143" x14ac:dyDescent="0.25">
      <c r="AG299" s="5">
        <f t="shared" si="133"/>
        <v>16.3892934</v>
      </c>
      <c r="AT299" t="str">
        <f t="shared" si="141"/>
        <v xml:space="preserve"> </v>
      </c>
      <c r="AU299" t="str">
        <f t="shared" si="142"/>
        <v xml:space="preserve"> </v>
      </c>
      <c r="BM299" s="5">
        <f t="shared" si="134"/>
        <v>10.0616454</v>
      </c>
      <c r="BZ299" t="str">
        <f t="shared" si="131"/>
        <v xml:space="preserve"> </v>
      </c>
      <c r="CA299" t="str">
        <f t="shared" si="132"/>
        <v xml:space="preserve"> </v>
      </c>
      <c r="CS299" s="5">
        <f t="shared" si="135"/>
        <v>13.4045244</v>
      </c>
      <c r="DF299" t="str">
        <f t="shared" si="137"/>
        <v xml:space="preserve"> </v>
      </c>
      <c r="DG299" t="str">
        <f t="shared" si="138"/>
        <v xml:space="preserve"> </v>
      </c>
      <c r="DY299" s="5">
        <f t="shared" si="136"/>
        <v>15.563772</v>
      </c>
      <c r="EL299" t="str">
        <f t="shared" si="139"/>
        <v xml:space="preserve"> </v>
      </c>
      <c r="EM299" t="str">
        <f t="shared" si="140"/>
        <v xml:space="preserve"> </v>
      </c>
    </row>
    <row r="300" spans="1:143" x14ac:dyDescent="0.25">
      <c r="AG300" s="5">
        <f t="shared" si="133"/>
        <v>14.136937200000002</v>
      </c>
      <c r="AT300" t="str">
        <f t="shared" si="141"/>
        <v xml:space="preserve"> </v>
      </c>
      <c r="AU300" t="str">
        <f t="shared" si="142"/>
        <v xml:space="preserve"> </v>
      </c>
      <c r="BM300" s="5">
        <f t="shared" si="134"/>
        <v>22.734379800000003</v>
      </c>
      <c r="BZ300" t="str">
        <f t="shared" si="131"/>
        <v xml:space="preserve"> </v>
      </c>
      <c r="CA300" t="str">
        <f t="shared" si="132"/>
        <v xml:space="preserve"> </v>
      </c>
      <c r="CS300" s="5">
        <f t="shared" si="135"/>
        <v>13.2410394</v>
      </c>
      <c r="DF300" t="str">
        <f t="shared" si="137"/>
        <v xml:space="preserve"> </v>
      </c>
      <c r="DG300" t="str">
        <f t="shared" si="138"/>
        <v xml:space="preserve"> </v>
      </c>
      <c r="DY300" s="5">
        <f t="shared" si="136"/>
        <v>15.092312400000001</v>
      </c>
      <c r="EL300" t="str">
        <f t="shared" si="139"/>
        <v xml:space="preserve"> </v>
      </c>
      <c r="EM300" t="str">
        <f t="shared" si="140"/>
        <v xml:space="preserve"> </v>
      </c>
    </row>
    <row r="301" spans="1:143" x14ac:dyDescent="0.25">
      <c r="AG301" s="5">
        <f t="shared" si="133"/>
        <v>21.630466800000001</v>
      </c>
      <c r="AT301" t="str">
        <f t="shared" si="141"/>
        <v xml:space="preserve"> </v>
      </c>
      <c r="AU301" t="str">
        <f t="shared" si="142"/>
        <v xml:space="preserve"> </v>
      </c>
      <c r="BM301" s="5">
        <f t="shared" si="134"/>
        <v>15.638508</v>
      </c>
      <c r="BZ301" t="str">
        <f t="shared" si="131"/>
        <v xml:space="preserve"> </v>
      </c>
      <c r="CA301" t="str">
        <f t="shared" si="132"/>
        <v xml:space="preserve"> </v>
      </c>
      <c r="CS301" s="5">
        <f t="shared" si="135"/>
        <v>10.7376948</v>
      </c>
      <c r="DF301" t="str">
        <f t="shared" si="137"/>
        <v xml:space="preserve"> </v>
      </c>
      <c r="DG301" t="str">
        <f t="shared" si="138"/>
        <v xml:space="preserve"> </v>
      </c>
      <c r="DY301" s="5">
        <f t="shared" si="136"/>
        <v>15.3345816</v>
      </c>
      <c r="EL301" t="str">
        <f t="shared" si="139"/>
        <v xml:space="preserve"> </v>
      </c>
      <c r="EM301" t="str">
        <f t="shared" si="140"/>
        <v xml:space="preserve"> </v>
      </c>
    </row>
    <row r="302" spans="1:143" x14ac:dyDescent="0.25">
      <c r="AG302" s="5">
        <f t="shared" si="133"/>
        <v>13.7931516</v>
      </c>
      <c r="AT302" t="str">
        <f t="shared" si="141"/>
        <v xml:space="preserve"> </v>
      </c>
      <c r="AU302" t="str">
        <f t="shared" si="142"/>
        <v xml:space="preserve"> </v>
      </c>
      <c r="BM302" s="5">
        <f t="shared" si="134"/>
        <v>16.3151802</v>
      </c>
      <c r="BZ302" t="str">
        <f t="shared" si="131"/>
        <v xml:space="preserve"> </v>
      </c>
      <c r="CA302" t="str">
        <f t="shared" si="132"/>
        <v xml:space="preserve"> </v>
      </c>
      <c r="CS302" s="5">
        <f t="shared" si="135"/>
        <v>12.160481400000002</v>
      </c>
      <c r="DF302" t="str">
        <f t="shared" si="137"/>
        <v xml:space="preserve"> </v>
      </c>
      <c r="DG302" t="str">
        <f t="shared" si="138"/>
        <v xml:space="preserve"> </v>
      </c>
      <c r="DY302" s="5">
        <f t="shared" si="136"/>
        <v>12.568415399999999</v>
      </c>
      <c r="EL302" t="str">
        <f t="shared" si="139"/>
        <v xml:space="preserve"> </v>
      </c>
      <c r="EM302" t="str">
        <f t="shared" si="140"/>
        <v xml:space="preserve"> </v>
      </c>
    </row>
    <row r="303" spans="1:143" x14ac:dyDescent="0.25">
      <c r="AG303" s="5">
        <f t="shared" si="133"/>
        <v>35.354487600000006</v>
      </c>
      <c r="AT303" t="str">
        <f t="shared" si="141"/>
        <v xml:space="preserve"> </v>
      </c>
      <c r="AU303" t="str">
        <f t="shared" si="142"/>
        <v xml:space="preserve"> </v>
      </c>
      <c r="BM303" s="5">
        <f t="shared" si="134"/>
        <v>18.779911200000001</v>
      </c>
      <c r="BZ303" t="str">
        <f t="shared" si="131"/>
        <v xml:space="preserve"> </v>
      </c>
      <c r="CA303" t="str">
        <f t="shared" si="132"/>
        <v xml:space="preserve"> </v>
      </c>
      <c r="CS303" s="5">
        <f t="shared" si="135"/>
        <v>18.157734000000001</v>
      </c>
      <c r="DF303" t="str">
        <f t="shared" si="137"/>
        <v xml:space="preserve"> </v>
      </c>
      <c r="DG303" t="str">
        <f t="shared" si="138"/>
        <v xml:space="preserve"> </v>
      </c>
      <c r="DY303" s="5">
        <f t="shared" si="136"/>
        <v>16.656163200000002</v>
      </c>
      <c r="EL303" t="str">
        <f t="shared" si="139"/>
        <v xml:space="preserve"> </v>
      </c>
      <c r="EM303" t="str">
        <f t="shared" si="140"/>
        <v xml:space="preserve"> </v>
      </c>
    </row>
    <row r="304" spans="1:143" x14ac:dyDescent="0.25">
      <c r="AG304" s="5">
        <f t="shared" si="133"/>
        <v>14.585976000000002</v>
      </c>
      <c r="AT304" t="str">
        <f t="shared" si="141"/>
        <v xml:space="preserve"> </v>
      </c>
      <c r="AU304" t="str">
        <f t="shared" si="142"/>
        <v xml:space="preserve"> </v>
      </c>
      <c r="BM304" s="5">
        <f t="shared" si="134"/>
        <v>42.264453599999996</v>
      </c>
      <c r="BZ304" t="str">
        <f t="shared" si="131"/>
        <v xml:space="preserve"> </v>
      </c>
      <c r="CA304" t="str">
        <f t="shared" si="132"/>
        <v xml:space="preserve"> </v>
      </c>
      <c r="CS304" s="5">
        <f t="shared" si="135"/>
        <v>16.993409400000001</v>
      </c>
      <c r="DF304" t="str">
        <f t="shared" si="137"/>
        <v xml:space="preserve"> </v>
      </c>
      <c r="DG304" t="str">
        <f t="shared" si="138"/>
        <v xml:space="preserve"> </v>
      </c>
      <c r="DY304" s="5">
        <f t="shared" si="136"/>
        <v>24.320962800000004</v>
      </c>
      <c r="EL304" t="str">
        <f t="shared" si="139"/>
        <v xml:space="preserve"> </v>
      </c>
      <c r="EM304" t="str">
        <f t="shared" si="140"/>
        <v xml:space="preserve"> </v>
      </c>
    </row>
    <row r="305" spans="33:143" x14ac:dyDescent="0.25">
      <c r="AG305" s="5">
        <f t="shared" si="133"/>
        <v>8.6746698000000002</v>
      </c>
      <c r="AT305" t="str">
        <f t="shared" si="141"/>
        <v xml:space="preserve"> </v>
      </c>
      <c r="AU305" t="str">
        <f t="shared" si="142"/>
        <v xml:space="preserve"> </v>
      </c>
      <c r="BM305" s="5">
        <f t="shared" si="134"/>
        <v>21.074306400000001</v>
      </c>
      <c r="BZ305" t="str">
        <f t="shared" si="131"/>
        <v xml:space="preserve"> </v>
      </c>
      <c r="CA305" t="str">
        <f t="shared" si="132"/>
        <v xml:space="preserve"> </v>
      </c>
      <c r="CS305" s="5">
        <f t="shared" si="135"/>
        <v>18.9570978</v>
      </c>
      <c r="DF305" t="str">
        <f t="shared" si="137"/>
        <v xml:space="preserve"> </v>
      </c>
      <c r="DG305" t="str">
        <f t="shared" si="138"/>
        <v xml:space="preserve"> </v>
      </c>
      <c r="DY305" s="5">
        <f t="shared" si="136"/>
        <v>19.4195268</v>
      </c>
      <c r="EL305" t="str">
        <f t="shared" si="139"/>
        <v xml:space="preserve"> </v>
      </c>
      <c r="EM305" t="str">
        <f t="shared" si="140"/>
        <v xml:space="preserve"> </v>
      </c>
    </row>
    <row r="306" spans="33:143" x14ac:dyDescent="0.25">
      <c r="AG306" s="5">
        <f t="shared" si="133"/>
        <v>17.273669399999999</v>
      </c>
      <c r="AT306" t="str">
        <f t="shared" si="141"/>
        <v xml:space="preserve"> </v>
      </c>
      <c r="AU306" t="str">
        <f t="shared" si="142"/>
        <v xml:space="preserve"> </v>
      </c>
      <c r="BM306" s="5">
        <f t="shared" si="134"/>
        <v>18.540756000000002</v>
      </c>
      <c r="BZ306" t="str">
        <f t="shared" si="131"/>
        <v xml:space="preserve"> </v>
      </c>
      <c r="CA306" t="str">
        <f t="shared" si="132"/>
        <v xml:space="preserve"> </v>
      </c>
      <c r="CS306" s="5">
        <f t="shared" si="135"/>
        <v>18.8107398</v>
      </c>
      <c r="DF306" t="str">
        <f t="shared" si="137"/>
        <v xml:space="preserve"> </v>
      </c>
      <c r="DG306" t="str">
        <f t="shared" si="138"/>
        <v xml:space="preserve"> </v>
      </c>
      <c r="DY306" s="5">
        <f t="shared" si="136"/>
        <v>16.8271218</v>
      </c>
      <c r="EL306" t="str">
        <f t="shared" si="139"/>
        <v xml:space="preserve"> </v>
      </c>
      <c r="EM306" t="str">
        <f t="shared" si="140"/>
        <v xml:space="preserve"> </v>
      </c>
    </row>
    <row r="307" spans="33:143" x14ac:dyDescent="0.25">
      <c r="AG307" s="5">
        <f t="shared" si="133"/>
        <v>10.2145428</v>
      </c>
      <c r="AT307" t="str">
        <f t="shared" si="141"/>
        <v xml:space="preserve"> </v>
      </c>
      <c r="AU307" t="str">
        <f t="shared" si="142"/>
        <v xml:space="preserve"> </v>
      </c>
      <c r="BM307" s="5">
        <f t="shared" si="134"/>
        <v>15.513948000000001</v>
      </c>
      <c r="BZ307" t="str">
        <f t="shared" si="131"/>
        <v xml:space="preserve"> </v>
      </c>
      <c r="CA307" t="str">
        <f t="shared" si="132"/>
        <v xml:space="preserve"> </v>
      </c>
      <c r="CS307" s="5">
        <f t="shared" si="135"/>
        <v>26.8183908</v>
      </c>
      <c r="DF307" t="str">
        <f t="shared" si="137"/>
        <v xml:space="preserve"> </v>
      </c>
      <c r="DG307" t="str">
        <f t="shared" si="138"/>
        <v xml:space="preserve"> </v>
      </c>
      <c r="DY307" s="5">
        <f t="shared" si="136"/>
        <v>8.2212714000000009</v>
      </c>
      <c r="EL307" t="str">
        <f t="shared" si="139"/>
        <v xml:space="preserve"> </v>
      </c>
      <c r="EM307" t="str">
        <f t="shared" si="140"/>
        <v xml:space="preserve"> </v>
      </c>
    </row>
    <row r="308" spans="33:143" x14ac:dyDescent="0.25">
      <c r="AG308" s="5">
        <f t="shared" si="133"/>
        <v>19.719405000000002</v>
      </c>
      <c r="AT308" t="str">
        <f t="shared" si="141"/>
        <v xml:space="preserve"> </v>
      </c>
      <c r="AU308" t="str">
        <f t="shared" si="142"/>
        <v xml:space="preserve"> </v>
      </c>
      <c r="BM308" s="5">
        <f t="shared" si="134"/>
        <v>20.561742000000002</v>
      </c>
      <c r="BZ308" t="str">
        <f t="shared" si="131"/>
        <v xml:space="preserve"> </v>
      </c>
      <c r="CA308" t="str">
        <f t="shared" si="132"/>
        <v xml:space="preserve"> </v>
      </c>
      <c r="CS308" s="5">
        <f t="shared" si="135"/>
        <v>12.401505000000002</v>
      </c>
      <c r="DF308" t="str">
        <f t="shared" si="137"/>
        <v xml:space="preserve"> </v>
      </c>
      <c r="DG308" t="str">
        <f t="shared" si="138"/>
        <v xml:space="preserve"> </v>
      </c>
      <c r="DY308" s="5">
        <f t="shared" si="136"/>
        <v>15.1533468</v>
      </c>
      <c r="EL308" t="str">
        <f t="shared" si="139"/>
        <v xml:space="preserve"> </v>
      </c>
      <c r="EM308" t="str">
        <f t="shared" si="140"/>
        <v xml:space="preserve"> </v>
      </c>
    </row>
    <row r="309" spans="33:143" x14ac:dyDescent="0.25">
      <c r="AG309" s="5">
        <f t="shared" si="133"/>
        <v>19.719405000000002</v>
      </c>
      <c r="AT309" t="str">
        <f t="shared" si="141"/>
        <v xml:space="preserve"> </v>
      </c>
      <c r="AU309" t="str">
        <f t="shared" si="142"/>
        <v xml:space="preserve"> </v>
      </c>
      <c r="BM309" s="5">
        <f t="shared" si="134"/>
        <v>19.259155800000002</v>
      </c>
      <c r="BZ309" t="str">
        <f t="shared" ref="BZ309:BZ372" si="151">IF(BX309=1,BE309," ")</f>
        <v xml:space="preserve"> </v>
      </c>
      <c r="CA309" t="str">
        <f t="shared" ref="CA309:CA372" si="152">IF(BY309=1,BE309," ")</f>
        <v xml:space="preserve"> </v>
      </c>
      <c r="CS309" s="5">
        <f t="shared" si="135"/>
        <v>23.363407800000001</v>
      </c>
      <c r="DF309" t="str">
        <f t="shared" si="137"/>
        <v xml:space="preserve"> </v>
      </c>
      <c r="DG309" t="str">
        <f t="shared" si="138"/>
        <v xml:space="preserve"> </v>
      </c>
      <c r="DY309" s="5">
        <f t="shared" si="136"/>
        <v>14.0992578</v>
      </c>
      <c r="EL309" t="str">
        <f t="shared" si="139"/>
        <v xml:space="preserve"> </v>
      </c>
      <c r="EM309" t="str">
        <f t="shared" si="140"/>
        <v xml:space="preserve"> </v>
      </c>
    </row>
    <row r="310" spans="33:143" x14ac:dyDescent="0.25">
      <c r="AG310" s="5">
        <f t="shared" si="133"/>
        <v>24.122912400000001</v>
      </c>
      <c r="AT310" t="str">
        <f t="shared" si="141"/>
        <v xml:space="preserve"> </v>
      </c>
      <c r="AU310" t="str">
        <f t="shared" si="142"/>
        <v xml:space="preserve"> </v>
      </c>
      <c r="BM310" s="5">
        <f t="shared" si="134"/>
        <v>11.009547</v>
      </c>
      <c r="BZ310" t="str">
        <f t="shared" si="151"/>
        <v xml:space="preserve"> </v>
      </c>
      <c r="CA310" t="str">
        <f t="shared" si="152"/>
        <v xml:space="preserve"> </v>
      </c>
      <c r="CS310" s="5">
        <f t="shared" si="135"/>
        <v>12.552845400000001</v>
      </c>
      <c r="DF310" t="str">
        <f t="shared" si="137"/>
        <v xml:space="preserve"> </v>
      </c>
      <c r="DG310" t="str">
        <f t="shared" si="138"/>
        <v xml:space="preserve"> </v>
      </c>
      <c r="DY310" s="5">
        <f t="shared" si="136"/>
        <v>20.055717000000001</v>
      </c>
      <c r="EL310" t="str">
        <f t="shared" si="139"/>
        <v xml:space="preserve"> </v>
      </c>
      <c r="EM310" t="str">
        <f t="shared" si="140"/>
        <v xml:space="preserve"> </v>
      </c>
    </row>
    <row r="311" spans="33:143" x14ac:dyDescent="0.25">
      <c r="AG311" s="5">
        <f t="shared" si="133"/>
        <v>18.624211200000001</v>
      </c>
      <c r="AT311" t="str">
        <f t="shared" si="141"/>
        <v xml:space="preserve"> </v>
      </c>
      <c r="AU311" t="str">
        <f t="shared" si="142"/>
        <v xml:space="preserve"> </v>
      </c>
      <c r="BM311" s="5">
        <f t="shared" si="134"/>
        <v>21.184230599999999</v>
      </c>
      <c r="BZ311" t="str">
        <f t="shared" si="151"/>
        <v xml:space="preserve"> </v>
      </c>
      <c r="CA311" t="str">
        <f t="shared" si="152"/>
        <v xml:space="preserve"> </v>
      </c>
      <c r="CS311" s="5">
        <f t="shared" si="135"/>
        <v>14.526187200000001</v>
      </c>
      <c r="DF311" t="str">
        <f t="shared" si="137"/>
        <v xml:space="preserve"> </v>
      </c>
      <c r="DG311" t="str">
        <f t="shared" si="138"/>
        <v xml:space="preserve"> </v>
      </c>
      <c r="DY311" s="5">
        <f t="shared" si="136"/>
        <v>13.8283398</v>
      </c>
      <c r="EL311" t="str">
        <f t="shared" si="139"/>
        <v xml:space="preserve"> </v>
      </c>
      <c r="EM311" t="str">
        <f t="shared" si="140"/>
        <v xml:space="preserve"> </v>
      </c>
    </row>
    <row r="312" spans="33:143" x14ac:dyDescent="0.25">
      <c r="AG312" s="5">
        <f t="shared" si="133"/>
        <v>18.813231000000002</v>
      </c>
      <c r="AT312" t="str">
        <f t="shared" si="141"/>
        <v xml:space="preserve"> </v>
      </c>
      <c r="AU312" t="str">
        <f t="shared" si="142"/>
        <v xml:space="preserve"> </v>
      </c>
      <c r="BM312" s="5">
        <f t="shared" si="134"/>
        <v>21.959927999999998</v>
      </c>
      <c r="BZ312" t="str">
        <f t="shared" si="151"/>
        <v xml:space="preserve"> </v>
      </c>
      <c r="CA312" t="str">
        <f t="shared" si="152"/>
        <v xml:space="preserve"> </v>
      </c>
      <c r="CS312" s="5">
        <f t="shared" si="135"/>
        <v>11.6597502</v>
      </c>
      <c r="DF312" t="str">
        <f t="shared" si="137"/>
        <v xml:space="preserve"> </v>
      </c>
      <c r="DG312" t="str">
        <f t="shared" si="138"/>
        <v xml:space="preserve"> </v>
      </c>
      <c r="DY312" s="5">
        <f t="shared" si="136"/>
        <v>12.9034818</v>
      </c>
      <c r="EL312" t="str">
        <f t="shared" si="139"/>
        <v xml:space="preserve"> </v>
      </c>
      <c r="EM312" t="str">
        <f t="shared" si="140"/>
        <v xml:space="preserve"> </v>
      </c>
    </row>
    <row r="313" spans="33:143" x14ac:dyDescent="0.25">
      <c r="AG313" s="5">
        <f t="shared" si="133"/>
        <v>12.444166800000001</v>
      </c>
      <c r="AT313" t="str">
        <f t="shared" si="141"/>
        <v xml:space="preserve"> </v>
      </c>
      <c r="AU313" t="str">
        <f t="shared" si="142"/>
        <v xml:space="preserve"> </v>
      </c>
      <c r="BM313" s="5">
        <f t="shared" si="134"/>
        <v>17.197687800000001</v>
      </c>
      <c r="BZ313" t="str">
        <f t="shared" si="151"/>
        <v xml:space="preserve"> </v>
      </c>
      <c r="CA313" t="str">
        <f t="shared" si="152"/>
        <v xml:space="preserve"> </v>
      </c>
      <c r="CS313" s="5">
        <f t="shared" si="135"/>
        <v>12.028136399999999</v>
      </c>
      <c r="DF313" t="str">
        <f t="shared" si="137"/>
        <v xml:space="preserve"> </v>
      </c>
      <c r="DG313" t="str">
        <f t="shared" si="138"/>
        <v xml:space="preserve"> </v>
      </c>
      <c r="DY313" s="5">
        <f t="shared" si="136"/>
        <v>21.106380599999998</v>
      </c>
      <c r="EL313" t="str">
        <f t="shared" si="139"/>
        <v xml:space="preserve"> </v>
      </c>
      <c r="EM313" t="str">
        <f t="shared" si="140"/>
        <v xml:space="preserve"> </v>
      </c>
    </row>
    <row r="314" spans="33:143" x14ac:dyDescent="0.25">
      <c r="AG314" s="5">
        <f t="shared" si="133"/>
        <v>16.878814200000001</v>
      </c>
      <c r="AT314" t="str">
        <f t="shared" si="141"/>
        <v xml:space="preserve"> </v>
      </c>
      <c r="AU314" t="str">
        <f t="shared" si="142"/>
        <v xml:space="preserve"> </v>
      </c>
      <c r="BM314" s="5">
        <f t="shared" si="134"/>
        <v>14.639225400000001</v>
      </c>
      <c r="BZ314" t="str">
        <f t="shared" si="151"/>
        <v xml:space="preserve"> </v>
      </c>
      <c r="CA314" t="str">
        <f t="shared" si="152"/>
        <v xml:space="preserve"> </v>
      </c>
      <c r="CS314" s="5">
        <f t="shared" si="135"/>
        <v>14.973046200000001</v>
      </c>
      <c r="DF314" t="str">
        <f t="shared" si="137"/>
        <v xml:space="preserve"> </v>
      </c>
      <c r="DG314" t="str">
        <f t="shared" si="138"/>
        <v xml:space="preserve"> </v>
      </c>
      <c r="DY314" s="5">
        <f t="shared" si="136"/>
        <v>15.721963200000001</v>
      </c>
      <c r="EL314" t="str">
        <f t="shared" si="139"/>
        <v xml:space="preserve"> </v>
      </c>
      <c r="EM314" t="str">
        <f t="shared" si="140"/>
        <v xml:space="preserve"> </v>
      </c>
    </row>
    <row r="315" spans="33:143" x14ac:dyDescent="0.25">
      <c r="AG315" s="5">
        <f t="shared" ref="AG315:AG368" si="153">AG79*$BF$2</f>
        <v>12.3386022</v>
      </c>
      <c r="AT315" t="str">
        <f t="shared" si="141"/>
        <v xml:space="preserve"> </v>
      </c>
      <c r="AU315" t="str">
        <f t="shared" si="142"/>
        <v xml:space="preserve"> </v>
      </c>
      <c r="BM315" s="5">
        <f t="shared" ref="BM315:BM378" si="154">BM79*$BF$2</f>
        <v>18.579992399999998</v>
      </c>
      <c r="BZ315" t="str">
        <f t="shared" si="151"/>
        <v xml:space="preserve"> </v>
      </c>
      <c r="CA315" t="str">
        <f t="shared" si="152"/>
        <v xml:space="preserve"> </v>
      </c>
      <c r="CS315" s="5">
        <f t="shared" ref="CS315:CS378" si="155">CS79*$BF$2</f>
        <v>14.793991200000001</v>
      </c>
      <c r="DF315" t="str">
        <f t="shared" si="137"/>
        <v xml:space="preserve"> </v>
      </c>
      <c r="DG315" t="str">
        <f t="shared" si="138"/>
        <v xml:space="preserve"> </v>
      </c>
      <c r="DY315" s="5">
        <f t="shared" ref="DY315:DY341" si="156">DY79*$BF$2</f>
        <v>15.488724599999999</v>
      </c>
      <c r="EL315" t="str">
        <f t="shared" si="139"/>
        <v xml:space="preserve"> </v>
      </c>
      <c r="EM315" t="str">
        <f t="shared" si="140"/>
        <v xml:space="preserve"> </v>
      </c>
    </row>
    <row r="316" spans="33:143" x14ac:dyDescent="0.25">
      <c r="AG316" s="5">
        <f t="shared" si="153"/>
        <v>26.7875622</v>
      </c>
      <c r="AT316" t="str">
        <f t="shared" si="141"/>
        <v xml:space="preserve"> </v>
      </c>
      <c r="AU316" t="str">
        <f t="shared" si="142"/>
        <v xml:space="preserve"> </v>
      </c>
      <c r="BM316" s="5">
        <f t="shared" si="154"/>
        <v>18.1387386</v>
      </c>
      <c r="BZ316" t="str">
        <f t="shared" si="151"/>
        <v xml:space="preserve"> </v>
      </c>
      <c r="CA316" t="str">
        <f t="shared" si="152"/>
        <v xml:space="preserve"> </v>
      </c>
      <c r="CS316" s="5">
        <f t="shared" si="155"/>
        <v>15.768050400000002</v>
      </c>
      <c r="DF316" t="str">
        <f t="shared" si="137"/>
        <v xml:space="preserve"> </v>
      </c>
      <c r="DG316" t="str">
        <f t="shared" si="138"/>
        <v xml:space="preserve"> </v>
      </c>
      <c r="DY316" s="5">
        <f t="shared" si="156"/>
        <v>14.398824599999999</v>
      </c>
      <c r="EL316" t="str">
        <f t="shared" si="139"/>
        <v xml:space="preserve"> </v>
      </c>
      <c r="EM316" t="str">
        <f t="shared" si="140"/>
        <v xml:space="preserve"> </v>
      </c>
    </row>
    <row r="317" spans="33:143" x14ac:dyDescent="0.25">
      <c r="AG317" s="5">
        <f t="shared" si="153"/>
        <v>19.185976800000002</v>
      </c>
      <c r="AT317" t="str">
        <f t="shared" si="141"/>
        <v xml:space="preserve"> </v>
      </c>
      <c r="AU317" t="str">
        <f t="shared" si="142"/>
        <v xml:space="preserve"> </v>
      </c>
      <c r="BM317" s="5">
        <f t="shared" si="154"/>
        <v>19.119959999999999</v>
      </c>
      <c r="BZ317" t="str">
        <f t="shared" si="151"/>
        <v xml:space="preserve"> </v>
      </c>
      <c r="CA317" t="str">
        <f t="shared" si="152"/>
        <v xml:space="preserve"> </v>
      </c>
      <c r="CS317" s="5">
        <f t="shared" si="155"/>
        <v>15.407137799999999</v>
      </c>
      <c r="DF317" t="str">
        <f t="shared" si="137"/>
        <v xml:space="preserve"> </v>
      </c>
      <c r="DG317" t="str">
        <f t="shared" si="138"/>
        <v xml:space="preserve"> </v>
      </c>
      <c r="DY317" s="5">
        <f t="shared" si="156"/>
        <v>9.347293800000001</v>
      </c>
      <c r="EL317" t="str">
        <f t="shared" si="139"/>
        <v xml:space="preserve"> </v>
      </c>
      <c r="EM317" t="str">
        <f t="shared" si="140"/>
        <v xml:space="preserve"> </v>
      </c>
    </row>
    <row r="318" spans="33:143" x14ac:dyDescent="0.25">
      <c r="AG318" s="5">
        <f t="shared" si="153"/>
        <v>23.062595400000003</v>
      </c>
      <c r="AT318" t="str">
        <f t="shared" si="141"/>
        <v xml:space="preserve"> </v>
      </c>
      <c r="AU318" t="str">
        <f t="shared" si="142"/>
        <v xml:space="preserve"> </v>
      </c>
      <c r="BM318" s="5">
        <f t="shared" si="154"/>
        <v>22.670231400000002</v>
      </c>
      <c r="BZ318" t="str">
        <f t="shared" si="151"/>
        <v xml:space="preserve"> </v>
      </c>
      <c r="CA318" t="str">
        <f t="shared" si="152"/>
        <v xml:space="preserve"> </v>
      </c>
      <c r="CS318" s="5">
        <f t="shared" si="155"/>
        <v>15.548202</v>
      </c>
      <c r="DF318" t="str">
        <f t="shared" si="137"/>
        <v xml:space="preserve"> </v>
      </c>
      <c r="DG318" t="str">
        <f t="shared" si="138"/>
        <v xml:space="preserve"> </v>
      </c>
      <c r="DY318" s="5">
        <f t="shared" si="156"/>
        <v>15.513948000000001</v>
      </c>
      <c r="EL318" t="str">
        <f t="shared" si="139"/>
        <v xml:space="preserve"> </v>
      </c>
      <c r="EM318" t="str">
        <f t="shared" si="140"/>
        <v xml:space="preserve"> </v>
      </c>
    </row>
    <row r="319" spans="33:143" x14ac:dyDescent="0.25">
      <c r="AG319" s="5">
        <f t="shared" si="153"/>
        <v>12.401505000000002</v>
      </c>
      <c r="AT319" t="str">
        <f t="shared" si="141"/>
        <v xml:space="preserve"> </v>
      </c>
      <c r="AU319" t="str">
        <f t="shared" si="142"/>
        <v xml:space="preserve"> </v>
      </c>
      <c r="BM319" s="5">
        <f t="shared" si="154"/>
        <v>13.137966</v>
      </c>
      <c r="BZ319" t="str">
        <f t="shared" si="151"/>
        <v xml:space="preserve"> </v>
      </c>
      <c r="CA319" t="str">
        <f t="shared" si="152"/>
        <v xml:space="preserve"> </v>
      </c>
      <c r="CS319" s="5">
        <f t="shared" si="155"/>
        <v>12.9034818</v>
      </c>
      <c r="DF319" t="str">
        <f t="shared" si="137"/>
        <v xml:space="preserve"> </v>
      </c>
      <c r="DG319" t="str">
        <f t="shared" si="138"/>
        <v xml:space="preserve"> </v>
      </c>
      <c r="DY319" s="5">
        <f t="shared" si="156"/>
        <v>12.463785</v>
      </c>
      <c r="EL319" t="str">
        <f t="shared" si="139"/>
        <v xml:space="preserve"> </v>
      </c>
      <c r="EM319" t="str">
        <f t="shared" si="140"/>
        <v xml:space="preserve"> </v>
      </c>
    </row>
    <row r="320" spans="33:143" x14ac:dyDescent="0.25">
      <c r="AG320" s="5">
        <f t="shared" si="153"/>
        <v>12.952060200000002</v>
      </c>
      <c r="AT320" t="str">
        <f t="shared" si="141"/>
        <v xml:space="preserve"> </v>
      </c>
      <c r="AU320" t="str">
        <f t="shared" si="142"/>
        <v xml:space="preserve"> </v>
      </c>
      <c r="BM320" s="5">
        <f t="shared" si="154"/>
        <v>16.1479584</v>
      </c>
      <c r="BZ320" t="str">
        <f t="shared" si="151"/>
        <v xml:space="preserve"> </v>
      </c>
      <c r="CA320" t="str">
        <f t="shared" si="152"/>
        <v xml:space="preserve"> </v>
      </c>
      <c r="CS320" s="5">
        <f t="shared" si="155"/>
        <v>13.6910124</v>
      </c>
      <c r="DF320" t="str">
        <f t="shared" si="137"/>
        <v xml:space="preserve"> </v>
      </c>
      <c r="DG320" t="str">
        <f t="shared" si="138"/>
        <v xml:space="preserve"> </v>
      </c>
      <c r="DY320" s="5">
        <f t="shared" si="156"/>
        <v>22.595184</v>
      </c>
      <c r="EL320" t="str">
        <f t="shared" si="139"/>
        <v xml:space="preserve"> </v>
      </c>
      <c r="EM320" t="str">
        <f t="shared" si="140"/>
        <v xml:space="preserve"> </v>
      </c>
    </row>
    <row r="321" spans="33:143" x14ac:dyDescent="0.25">
      <c r="AG321" s="5">
        <f t="shared" si="153"/>
        <v>18.655351200000002</v>
      </c>
      <c r="AT321" t="str">
        <f t="shared" si="141"/>
        <v xml:space="preserve"> </v>
      </c>
      <c r="AU321" t="str">
        <f t="shared" si="142"/>
        <v xml:space="preserve"> </v>
      </c>
      <c r="BM321" s="5">
        <f t="shared" si="154"/>
        <v>14.5028322</v>
      </c>
      <c r="BZ321" t="str">
        <f t="shared" si="151"/>
        <v xml:space="preserve"> </v>
      </c>
      <c r="CA321" t="str">
        <f t="shared" si="152"/>
        <v xml:space="preserve"> </v>
      </c>
      <c r="CS321" s="5">
        <f t="shared" si="155"/>
        <v>17.549258399999999</v>
      </c>
      <c r="DF321" t="str">
        <f t="shared" ref="DF321:DF384" si="157">IF(DD321=1,CK321," ")</f>
        <v xml:space="preserve"> </v>
      </c>
      <c r="DG321" t="str">
        <f t="shared" ref="DG321:DG384" si="158">IF(DE321=1,CK321," ")</f>
        <v xml:space="preserve"> </v>
      </c>
      <c r="DY321" s="5">
        <f t="shared" si="156"/>
        <v>11.738534399999999</v>
      </c>
      <c r="EL321" t="str">
        <f t="shared" ref="EL321:EL384" si="159">IF(EJ321=1,DQ321," ")</f>
        <v xml:space="preserve"> </v>
      </c>
      <c r="EM321" t="str">
        <f t="shared" ref="EM321:EM384" si="160">IF(EK321=1,DQ321," ")</f>
        <v xml:space="preserve"> </v>
      </c>
    </row>
    <row r="322" spans="33:143" x14ac:dyDescent="0.25">
      <c r="AG322" s="5">
        <f t="shared" si="153"/>
        <v>20.412892800000002</v>
      </c>
      <c r="AT322" t="str">
        <f t="shared" si="141"/>
        <v xml:space="preserve"> </v>
      </c>
      <c r="AU322" t="str">
        <f t="shared" si="142"/>
        <v xml:space="preserve"> </v>
      </c>
      <c r="BM322" s="5">
        <f t="shared" si="154"/>
        <v>13.215193200000002</v>
      </c>
      <c r="BZ322" t="str">
        <f t="shared" si="151"/>
        <v xml:space="preserve"> </v>
      </c>
      <c r="CA322" t="str">
        <f t="shared" si="152"/>
        <v xml:space="preserve"> </v>
      </c>
      <c r="CS322" s="5">
        <f t="shared" si="155"/>
        <v>18.579992399999998</v>
      </c>
      <c r="DF322" t="str">
        <f t="shared" si="157"/>
        <v xml:space="preserve"> </v>
      </c>
      <c r="DG322" t="str">
        <f t="shared" si="158"/>
        <v xml:space="preserve"> </v>
      </c>
      <c r="DY322" s="5">
        <f t="shared" si="156"/>
        <v>11.2879386</v>
      </c>
      <c r="EL322" t="str">
        <f t="shared" si="159"/>
        <v xml:space="preserve"> </v>
      </c>
      <c r="EM322" t="str">
        <f t="shared" si="160"/>
        <v xml:space="preserve"> </v>
      </c>
    </row>
    <row r="323" spans="33:143" x14ac:dyDescent="0.25">
      <c r="AG323" s="5">
        <f t="shared" si="153"/>
        <v>14.287032000000002</v>
      </c>
      <c r="AT323" t="str">
        <f t="shared" si="141"/>
        <v xml:space="preserve"> </v>
      </c>
      <c r="AU323" t="str">
        <f t="shared" si="142"/>
        <v xml:space="preserve"> </v>
      </c>
      <c r="BM323" s="5">
        <f t="shared" si="154"/>
        <v>12.116574</v>
      </c>
      <c r="BZ323" t="str">
        <f t="shared" si="151"/>
        <v xml:space="preserve"> </v>
      </c>
      <c r="CA323" t="str">
        <f t="shared" si="152"/>
        <v xml:space="preserve"> </v>
      </c>
      <c r="CS323" s="5">
        <f t="shared" si="155"/>
        <v>13.313907</v>
      </c>
      <c r="DF323" t="str">
        <f t="shared" si="157"/>
        <v xml:space="preserve"> </v>
      </c>
      <c r="DG323" t="str">
        <f t="shared" si="158"/>
        <v xml:space="preserve"> </v>
      </c>
      <c r="DY323" s="5">
        <f t="shared" si="156"/>
        <v>16.551221400000003</v>
      </c>
      <c r="EL323" t="str">
        <f t="shared" si="159"/>
        <v xml:space="preserve"> </v>
      </c>
      <c r="EM323" t="str">
        <f t="shared" si="160"/>
        <v xml:space="preserve"> </v>
      </c>
    </row>
    <row r="324" spans="33:143" x14ac:dyDescent="0.25">
      <c r="AG324" s="5">
        <f t="shared" si="153"/>
        <v>15.7555944</v>
      </c>
      <c r="AT324" t="str">
        <f t="shared" si="141"/>
        <v xml:space="preserve"> </v>
      </c>
      <c r="AU324" t="str">
        <f t="shared" si="142"/>
        <v xml:space="preserve"> </v>
      </c>
      <c r="BM324" s="5">
        <f t="shared" si="154"/>
        <v>12.721624200000001</v>
      </c>
      <c r="BZ324" t="str">
        <f t="shared" si="151"/>
        <v xml:space="preserve"> </v>
      </c>
      <c r="CA324" t="str">
        <f t="shared" si="152"/>
        <v xml:space="preserve"> </v>
      </c>
      <c r="CS324" s="5">
        <f t="shared" si="155"/>
        <v>22.734379800000003</v>
      </c>
      <c r="DF324" t="str">
        <f t="shared" si="157"/>
        <v xml:space="preserve"> </v>
      </c>
      <c r="DG324" t="str">
        <f t="shared" si="158"/>
        <v xml:space="preserve"> </v>
      </c>
      <c r="DY324" s="5">
        <f t="shared" si="156"/>
        <v>8.9172504000000004</v>
      </c>
      <c r="EL324" t="str">
        <f t="shared" si="159"/>
        <v xml:space="preserve"> </v>
      </c>
      <c r="EM324" t="str">
        <f t="shared" si="160"/>
        <v xml:space="preserve"> </v>
      </c>
    </row>
    <row r="325" spans="33:143" x14ac:dyDescent="0.25">
      <c r="AG325" s="5">
        <f t="shared" si="153"/>
        <v>11.420283599999999</v>
      </c>
      <c r="AT325" t="str">
        <f t="shared" si="141"/>
        <v xml:space="preserve"> </v>
      </c>
      <c r="AU325" t="str">
        <f t="shared" si="142"/>
        <v xml:space="preserve"> </v>
      </c>
      <c r="BM325" s="5">
        <f t="shared" si="154"/>
        <v>16.3892934</v>
      </c>
      <c r="BZ325" t="str">
        <f t="shared" si="151"/>
        <v xml:space="preserve"> </v>
      </c>
      <c r="CA325" t="str">
        <f t="shared" si="152"/>
        <v xml:space="preserve"> </v>
      </c>
      <c r="CS325" s="5">
        <f t="shared" si="155"/>
        <v>15.076430999999999</v>
      </c>
      <c r="DF325" t="str">
        <f t="shared" si="157"/>
        <v xml:space="preserve"> </v>
      </c>
      <c r="DG325" t="str">
        <f t="shared" si="158"/>
        <v xml:space="preserve"> </v>
      </c>
      <c r="DY325" s="5">
        <f t="shared" si="156"/>
        <v>20.620596599999999</v>
      </c>
      <c r="EL325" t="str">
        <f t="shared" si="159"/>
        <v xml:space="preserve"> </v>
      </c>
      <c r="EM325" t="str">
        <f t="shared" si="160"/>
        <v xml:space="preserve"> </v>
      </c>
    </row>
    <row r="326" spans="33:143" x14ac:dyDescent="0.25">
      <c r="AG326" s="5">
        <f t="shared" si="153"/>
        <v>15.381914400000001</v>
      </c>
      <c r="AT326" t="str">
        <f t="shared" si="141"/>
        <v xml:space="preserve"> </v>
      </c>
      <c r="AU326" t="str">
        <f t="shared" si="142"/>
        <v xml:space="preserve"> </v>
      </c>
      <c r="BM326" s="5">
        <f t="shared" si="154"/>
        <v>19.863894600000002</v>
      </c>
      <c r="BZ326" t="str">
        <f t="shared" si="151"/>
        <v xml:space="preserve"> </v>
      </c>
      <c r="CA326" t="str">
        <f t="shared" si="152"/>
        <v xml:space="preserve"> </v>
      </c>
      <c r="CS326" s="5">
        <f t="shared" si="155"/>
        <v>12.801654000000001</v>
      </c>
      <c r="DF326" t="str">
        <f t="shared" si="157"/>
        <v xml:space="preserve"> </v>
      </c>
      <c r="DG326" t="str">
        <f t="shared" si="158"/>
        <v xml:space="preserve"> </v>
      </c>
      <c r="DY326" s="5">
        <f t="shared" si="156"/>
        <v>18.435814200000003</v>
      </c>
      <c r="EL326" t="str">
        <f t="shared" si="159"/>
        <v xml:space="preserve"> </v>
      </c>
      <c r="EM326" t="str">
        <f t="shared" si="160"/>
        <v xml:space="preserve"> </v>
      </c>
    </row>
    <row r="327" spans="33:143" x14ac:dyDescent="0.25">
      <c r="AG327" s="5">
        <f t="shared" si="153"/>
        <v>17.969648400000001</v>
      </c>
      <c r="AT327" t="str">
        <f t="shared" si="141"/>
        <v xml:space="preserve"> </v>
      </c>
      <c r="AU327" t="str">
        <f t="shared" si="142"/>
        <v xml:space="preserve"> </v>
      </c>
      <c r="BM327" s="5">
        <f t="shared" si="154"/>
        <v>17.629288200000001</v>
      </c>
      <c r="BZ327" t="str">
        <f t="shared" si="151"/>
        <v xml:space="preserve"> </v>
      </c>
      <c r="CA327" t="str">
        <f t="shared" si="152"/>
        <v xml:space="preserve"> </v>
      </c>
      <c r="CS327" s="5">
        <f t="shared" si="155"/>
        <v>16.8414462</v>
      </c>
      <c r="DF327" t="str">
        <f t="shared" si="157"/>
        <v xml:space="preserve"> </v>
      </c>
      <c r="DG327" t="str">
        <f t="shared" si="158"/>
        <v xml:space="preserve"> </v>
      </c>
      <c r="DY327" s="5">
        <f t="shared" si="156"/>
        <v>21.321246599999998</v>
      </c>
      <c r="EL327" t="str">
        <f t="shared" si="159"/>
        <v xml:space="preserve"> </v>
      </c>
      <c r="EM327" t="str">
        <f t="shared" si="160"/>
        <v xml:space="preserve"> </v>
      </c>
    </row>
    <row r="328" spans="33:143" x14ac:dyDescent="0.25">
      <c r="AG328" s="5">
        <f t="shared" si="153"/>
        <v>14.4760518</v>
      </c>
      <c r="AT328" t="str">
        <f t="shared" si="141"/>
        <v xml:space="preserve"> </v>
      </c>
      <c r="AU328" t="str">
        <f t="shared" si="142"/>
        <v xml:space="preserve"> </v>
      </c>
      <c r="BM328" s="5">
        <f t="shared" si="154"/>
        <v>16.887533400000002</v>
      </c>
      <c r="BZ328" t="str">
        <f t="shared" si="151"/>
        <v xml:space="preserve"> </v>
      </c>
      <c r="CA328" t="str">
        <f t="shared" si="152"/>
        <v xml:space="preserve"> </v>
      </c>
      <c r="CS328" s="5">
        <f t="shared" si="155"/>
        <v>12.128718599999999</v>
      </c>
      <c r="DF328" t="str">
        <f t="shared" si="157"/>
        <v xml:space="preserve"> </v>
      </c>
      <c r="DG328" t="str">
        <f t="shared" si="158"/>
        <v xml:space="preserve"> </v>
      </c>
      <c r="DY328" s="5">
        <f t="shared" si="156"/>
        <v>16.887533400000002</v>
      </c>
      <c r="EL328" t="str">
        <f t="shared" si="159"/>
        <v xml:space="preserve"> </v>
      </c>
      <c r="EM328" t="str">
        <f t="shared" si="160"/>
        <v xml:space="preserve"> </v>
      </c>
    </row>
    <row r="329" spans="33:143" x14ac:dyDescent="0.25">
      <c r="AG329" s="5">
        <f t="shared" si="153"/>
        <v>18.735692400000001</v>
      </c>
      <c r="AT329" t="str">
        <f t="shared" si="141"/>
        <v xml:space="preserve"> </v>
      </c>
      <c r="AU329" t="str">
        <f t="shared" si="142"/>
        <v xml:space="preserve"> </v>
      </c>
      <c r="BM329" s="5">
        <f t="shared" si="154"/>
        <v>13.303008</v>
      </c>
      <c r="BZ329" t="str">
        <f t="shared" si="151"/>
        <v xml:space="preserve"> </v>
      </c>
      <c r="CA329" t="str">
        <f t="shared" si="152"/>
        <v xml:space="preserve"> </v>
      </c>
      <c r="CS329" s="5">
        <f t="shared" si="155"/>
        <v>16.0757136</v>
      </c>
      <c r="DF329" t="str">
        <f t="shared" si="157"/>
        <v xml:space="preserve"> </v>
      </c>
      <c r="DG329" t="str">
        <f t="shared" si="158"/>
        <v xml:space="preserve"> </v>
      </c>
      <c r="DY329" s="5">
        <f t="shared" si="156"/>
        <v>11.857800600000001</v>
      </c>
      <c r="EL329" t="str">
        <f t="shared" si="159"/>
        <v xml:space="preserve"> </v>
      </c>
      <c r="EM329" t="str">
        <f t="shared" si="160"/>
        <v xml:space="preserve"> </v>
      </c>
    </row>
    <row r="330" spans="33:143" x14ac:dyDescent="0.25">
      <c r="AG330" s="5">
        <f t="shared" si="153"/>
        <v>23.578273800000002</v>
      </c>
      <c r="AT330" t="str">
        <f t="shared" si="141"/>
        <v xml:space="preserve"> </v>
      </c>
      <c r="AU330" t="str">
        <f t="shared" si="142"/>
        <v xml:space="preserve"> </v>
      </c>
      <c r="BM330" s="5">
        <f t="shared" si="154"/>
        <v>11.857800600000001</v>
      </c>
      <c r="BZ330" t="str">
        <f t="shared" si="151"/>
        <v xml:space="preserve"> </v>
      </c>
      <c r="CA330" t="str">
        <f t="shared" si="152"/>
        <v xml:space="preserve"> </v>
      </c>
      <c r="CS330" s="5">
        <f t="shared" si="155"/>
        <v>21.286992599999998</v>
      </c>
      <c r="DF330" t="str">
        <f t="shared" si="157"/>
        <v xml:space="preserve"> </v>
      </c>
      <c r="DG330" t="str">
        <f t="shared" si="158"/>
        <v xml:space="preserve"> </v>
      </c>
      <c r="DY330" s="5">
        <f t="shared" si="156"/>
        <v>18.0210294</v>
      </c>
      <c r="EL330" t="str">
        <f t="shared" si="159"/>
        <v xml:space="preserve"> </v>
      </c>
      <c r="EM330" t="str">
        <f t="shared" si="160"/>
        <v xml:space="preserve"> </v>
      </c>
    </row>
    <row r="331" spans="33:143" x14ac:dyDescent="0.25">
      <c r="AG331" s="5">
        <f t="shared" si="153"/>
        <v>18.287899200000002</v>
      </c>
      <c r="AT331" t="str">
        <f t="shared" si="141"/>
        <v xml:space="preserve"> </v>
      </c>
      <c r="AU331" t="str">
        <f t="shared" si="142"/>
        <v xml:space="preserve"> </v>
      </c>
      <c r="BM331" s="5">
        <f t="shared" si="154"/>
        <v>17.273669399999999</v>
      </c>
      <c r="BZ331" t="str">
        <f t="shared" si="151"/>
        <v xml:space="preserve"> </v>
      </c>
      <c r="CA331" t="str">
        <f t="shared" si="152"/>
        <v xml:space="preserve"> </v>
      </c>
      <c r="CS331" s="5">
        <f t="shared" si="155"/>
        <v>14.0681178</v>
      </c>
      <c r="DF331" t="str">
        <f t="shared" si="157"/>
        <v xml:space="preserve"> </v>
      </c>
      <c r="DG331" t="str">
        <f t="shared" si="158"/>
        <v xml:space="preserve"> </v>
      </c>
      <c r="DY331" s="5">
        <f t="shared" si="156"/>
        <v>16.656163200000002</v>
      </c>
      <c r="EL331" t="str">
        <f t="shared" si="159"/>
        <v xml:space="preserve"> </v>
      </c>
      <c r="EM331" t="str">
        <f t="shared" si="160"/>
        <v xml:space="preserve"> </v>
      </c>
    </row>
    <row r="332" spans="33:143" x14ac:dyDescent="0.25">
      <c r="AG332" s="5">
        <f t="shared" si="153"/>
        <v>9.2429748000000007</v>
      </c>
      <c r="AT332" t="str">
        <f t="shared" si="141"/>
        <v xml:space="preserve"> </v>
      </c>
      <c r="AU332" t="str">
        <f t="shared" si="142"/>
        <v xml:space="preserve"> </v>
      </c>
      <c r="BM332" s="5">
        <f t="shared" si="154"/>
        <v>22.0390236</v>
      </c>
      <c r="BZ332" t="str">
        <f t="shared" si="151"/>
        <v xml:space="preserve"> </v>
      </c>
      <c r="CA332" t="str">
        <f t="shared" si="152"/>
        <v xml:space="preserve"> </v>
      </c>
      <c r="CS332" s="5">
        <f t="shared" si="155"/>
        <v>12.702628800000001</v>
      </c>
      <c r="DF332" t="str">
        <f t="shared" si="157"/>
        <v xml:space="preserve"> </v>
      </c>
      <c r="DG332" t="str">
        <f t="shared" si="158"/>
        <v xml:space="preserve"> </v>
      </c>
      <c r="DY332" s="5">
        <f t="shared" si="156"/>
        <v>14.855959800000001</v>
      </c>
      <c r="EL332" t="str">
        <f t="shared" si="159"/>
        <v xml:space="preserve"> </v>
      </c>
      <c r="EM332" t="str">
        <f t="shared" si="160"/>
        <v xml:space="preserve"> </v>
      </c>
    </row>
    <row r="333" spans="33:143" x14ac:dyDescent="0.25">
      <c r="AG333" s="5">
        <f t="shared" si="153"/>
        <v>15.951465000000001</v>
      </c>
      <c r="AT333" t="str">
        <f t="shared" si="141"/>
        <v xml:space="preserve"> </v>
      </c>
      <c r="AU333" t="str">
        <f t="shared" si="142"/>
        <v xml:space="preserve"> </v>
      </c>
      <c r="BM333" s="5">
        <f t="shared" si="154"/>
        <v>19.3370058</v>
      </c>
      <c r="BZ333" t="str">
        <f t="shared" si="151"/>
        <v xml:space="preserve"> </v>
      </c>
      <c r="CA333" t="str">
        <f t="shared" si="152"/>
        <v xml:space="preserve"> </v>
      </c>
      <c r="CS333" s="5">
        <f t="shared" si="155"/>
        <v>12.721624200000001</v>
      </c>
      <c r="DF333" t="str">
        <f t="shared" si="157"/>
        <v xml:space="preserve"> </v>
      </c>
      <c r="DG333" t="str">
        <f t="shared" si="158"/>
        <v xml:space="preserve"> </v>
      </c>
      <c r="DY333" s="5">
        <f t="shared" si="156"/>
        <v>16.609764600000002</v>
      </c>
      <c r="EL333" t="str">
        <f t="shared" si="159"/>
        <v xml:space="preserve"> </v>
      </c>
      <c r="EM333" t="str">
        <f t="shared" si="160"/>
        <v xml:space="preserve"> </v>
      </c>
    </row>
    <row r="334" spans="33:143" x14ac:dyDescent="0.25">
      <c r="AG334" s="5">
        <f t="shared" si="153"/>
        <v>9.347293800000001</v>
      </c>
      <c r="AT334" t="str">
        <f t="shared" si="141"/>
        <v xml:space="preserve"> </v>
      </c>
      <c r="AU334" t="str">
        <f t="shared" si="142"/>
        <v xml:space="preserve"> </v>
      </c>
      <c r="BM334" s="5">
        <f t="shared" si="154"/>
        <v>11.857800600000001</v>
      </c>
      <c r="BZ334" t="str">
        <f t="shared" si="151"/>
        <v xml:space="preserve"> </v>
      </c>
      <c r="CA334" t="str">
        <f t="shared" si="152"/>
        <v xml:space="preserve"> </v>
      </c>
      <c r="CS334" s="5">
        <f t="shared" si="155"/>
        <v>14.44896</v>
      </c>
      <c r="DF334" t="str">
        <f t="shared" si="157"/>
        <v xml:space="preserve"> </v>
      </c>
      <c r="DG334" t="str">
        <f t="shared" si="158"/>
        <v xml:space="preserve"> </v>
      </c>
      <c r="DY334" s="5">
        <f t="shared" si="156"/>
        <v>9.2585447999999992</v>
      </c>
      <c r="EL334" t="str">
        <f t="shared" si="159"/>
        <v xml:space="preserve"> </v>
      </c>
      <c r="EM334" t="str">
        <f t="shared" si="160"/>
        <v xml:space="preserve"> </v>
      </c>
    </row>
    <row r="335" spans="33:143" x14ac:dyDescent="0.25">
      <c r="AG335" s="5">
        <f t="shared" si="153"/>
        <v>15.381914400000001</v>
      </c>
      <c r="AT335" t="str">
        <f t="shared" ref="AT335:AT398" si="161">IF(AR335=1,Y335," ")</f>
        <v xml:space="preserve"> </v>
      </c>
      <c r="AU335" t="str">
        <f t="shared" ref="AU335:AU398" si="162">IF(AS335=1,Y335," ")</f>
        <v xml:space="preserve"> </v>
      </c>
      <c r="BM335" s="5">
        <f t="shared" si="154"/>
        <v>17.225713800000001</v>
      </c>
      <c r="BZ335" t="str">
        <f t="shared" si="151"/>
        <v xml:space="preserve"> </v>
      </c>
      <c r="CA335" t="str">
        <f t="shared" si="152"/>
        <v xml:space="preserve"> </v>
      </c>
      <c r="CS335" s="5">
        <f t="shared" si="155"/>
        <v>18.9570978</v>
      </c>
      <c r="DF335" t="str">
        <f t="shared" si="157"/>
        <v xml:space="preserve"> </v>
      </c>
      <c r="DG335" t="str">
        <f t="shared" si="158"/>
        <v xml:space="preserve"> </v>
      </c>
      <c r="DY335" s="5">
        <f t="shared" si="156"/>
        <v>14.337790200000001</v>
      </c>
      <c r="EL335" t="str">
        <f t="shared" si="159"/>
        <v xml:space="preserve"> </v>
      </c>
      <c r="EM335" t="str">
        <f t="shared" si="160"/>
        <v xml:space="preserve"> </v>
      </c>
    </row>
    <row r="336" spans="33:143" x14ac:dyDescent="0.25">
      <c r="AG336" s="5">
        <f t="shared" si="153"/>
        <v>14.489442</v>
      </c>
      <c r="AT336" t="str">
        <f t="shared" si="161"/>
        <v xml:space="preserve"> </v>
      </c>
      <c r="AU336" t="str">
        <f t="shared" si="162"/>
        <v xml:space="preserve"> </v>
      </c>
      <c r="BM336" s="5">
        <f t="shared" si="154"/>
        <v>11.009547</v>
      </c>
      <c r="BZ336" t="str">
        <f t="shared" si="151"/>
        <v xml:space="preserve"> </v>
      </c>
      <c r="CA336" t="str">
        <f t="shared" si="152"/>
        <v xml:space="preserve"> </v>
      </c>
      <c r="CS336" s="5">
        <f t="shared" si="155"/>
        <v>10.537153200000001</v>
      </c>
      <c r="DF336" t="str">
        <f t="shared" si="157"/>
        <v xml:space="preserve"> </v>
      </c>
      <c r="DG336" t="str">
        <f t="shared" si="158"/>
        <v xml:space="preserve"> </v>
      </c>
      <c r="DY336" s="5">
        <f t="shared" si="156"/>
        <v>12.128718599999999</v>
      </c>
      <c r="EL336" t="str">
        <f t="shared" si="159"/>
        <v xml:space="preserve"> </v>
      </c>
      <c r="EM336" t="str">
        <f t="shared" si="160"/>
        <v xml:space="preserve"> </v>
      </c>
    </row>
    <row r="337" spans="33:143" x14ac:dyDescent="0.25">
      <c r="AG337" s="5">
        <f t="shared" si="153"/>
        <v>21.2505588</v>
      </c>
      <c r="AT337" t="str">
        <f t="shared" si="161"/>
        <v xml:space="preserve"> </v>
      </c>
      <c r="AU337" t="str">
        <f t="shared" si="162"/>
        <v xml:space="preserve"> </v>
      </c>
      <c r="BM337" s="5">
        <f t="shared" si="154"/>
        <v>12.721624200000001</v>
      </c>
      <c r="BZ337" t="str">
        <f t="shared" si="151"/>
        <v xml:space="preserve"> </v>
      </c>
      <c r="CA337" t="str">
        <f t="shared" si="152"/>
        <v xml:space="preserve"> </v>
      </c>
      <c r="CS337" s="5">
        <f t="shared" si="155"/>
        <v>15.271367399999999</v>
      </c>
      <c r="DF337" t="str">
        <f t="shared" si="157"/>
        <v xml:space="preserve"> </v>
      </c>
      <c r="DG337" t="str">
        <f t="shared" si="158"/>
        <v xml:space="preserve"> </v>
      </c>
      <c r="DY337" s="5">
        <f t="shared" si="156"/>
        <v>13.328542800000001</v>
      </c>
      <c r="EL337" t="str">
        <f t="shared" si="159"/>
        <v xml:space="preserve"> </v>
      </c>
      <c r="EM337" t="str">
        <f t="shared" si="160"/>
        <v xml:space="preserve"> </v>
      </c>
    </row>
    <row r="338" spans="33:143" x14ac:dyDescent="0.25">
      <c r="AG338" s="5">
        <f t="shared" si="153"/>
        <v>14.2020198</v>
      </c>
      <c r="AT338" t="str">
        <f t="shared" si="161"/>
        <v xml:space="preserve"> </v>
      </c>
      <c r="AU338" t="str">
        <f t="shared" si="162"/>
        <v xml:space="preserve"> </v>
      </c>
      <c r="BM338" s="5">
        <f t="shared" si="154"/>
        <v>19.259155800000002</v>
      </c>
      <c r="BZ338" t="str">
        <f t="shared" si="151"/>
        <v xml:space="preserve"> </v>
      </c>
      <c r="CA338" t="str">
        <f t="shared" si="152"/>
        <v xml:space="preserve"> </v>
      </c>
      <c r="CS338" s="5">
        <f t="shared" si="155"/>
        <v>14.797105200000001</v>
      </c>
      <c r="DF338" t="str">
        <f t="shared" si="157"/>
        <v xml:space="preserve"> </v>
      </c>
      <c r="DG338" t="str">
        <f t="shared" si="158"/>
        <v xml:space="preserve"> </v>
      </c>
      <c r="DY338" s="5">
        <f t="shared" si="156"/>
        <v>12.160481400000002</v>
      </c>
      <c r="EL338" t="str">
        <f t="shared" si="159"/>
        <v xml:space="preserve"> </v>
      </c>
      <c r="EM338" t="str">
        <f t="shared" si="160"/>
        <v xml:space="preserve"> </v>
      </c>
    </row>
    <row r="339" spans="33:143" x14ac:dyDescent="0.25">
      <c r="AG339" s="5">
        <f t="shared" si="153"/>
        <v>18.333052200000001</v>
      </c>
      <c r="AT339" t="str">
        <f t="shared" si="161"/>
        <v xml:space="preserve"> </v>
      </c>
      <c r="AU339" t="str">
        <f t="shared" si="162"/>
        <v xml:space="preserve"> </v>
      </c>
      <c r="BM339" s="5">
        <f t="shared" si="154"/>
        <v>8.4710142000000008</v>
      </c>
      <c r="BZ339" t="str">
        <f t="shared" si="151"/>
        <v xml:space="preserve"> </v>
      </c>
      <c r="CA339" t="str">
        <f t="shared" si="152"/>
        <v xml:space="preserve"> </v>
      </c>
      <c r="CS339" s="5">
        <f t="shared" si="155"/>
        <v>16.577379000000001</v>
      </c>
      <c r="DF339" t="str">
        <f t="shared" si="157"/>
        <v xml:space="preserve"> </v>
      </c>
      <c r="DG339" t="str">
        <f t="shared" si="158"/>
        <v xml:space="preserve"> </v>
      </c>
      <c r="DY339" s="5">
        <f t="shared" si="156"/>
        <v>15.9424344</v>
      </c>
      <c r="EL339" t="str">
        <f t="shared" si="159"/>
        <v xml:space="preserve"> </v>
      </c>
      <c r="EM339" t="str">
        <f t="shared" si="160"/>
        <v xml:space="preserve"> </v>
      </c>
    </row>
    <row r="340" spans="33:143" x14ac:dyDescent="0.25">
      <c r="AG340" s="5">
        <f t="shared" si="153"/>
        <v>12.839333400000001</v>
      </c>
      <c r="AT340" t="str">
        <f t="shared" si="161"/>
        <v xml:space="preserve"> </v>
      </c>
      <c r="AU340" t="str">
        <f t="shared" si="162"/>
        <v xml:space="preserve"> </v>
      </c>
      <c r="BM340" s="5">
        <f t="shared" si="154"/>
        <v>15.271367399999999</v>
      </c>
      <c r="BZ340" t="str">
        <f t="shared" si="151"/>
        <v xml:space="preserve"> </v>
      </c>
      <c r="CA340" t="str">
        <f t="shared" si="152"/>
        <v xml:space="preserve"> </v>
      </c>
      <c r="CS340" s="5">
        <f t="shared" si="155"/>
        <v>19.064219399999999</v>
      </c>
      <c r="DF340" t="str">
        <f t="shared" si="157"/>
        <v xml:space="preserve"> </v>
      </c>
      <c r="DG340" t="str">
        <f t="shared" si="158"/>
        <v xml:space="preserve"> </v>
      </c>
      <c r="DY340" s="5">
        <f t="shared" si="156"/>
        <v>18.707355</v>
      </c>
      <c r="EL340" t="str">
        <f t="shared" si="159"/>
        <v xml:space="preserve"> </v>
      </c>
      <c r="EM340" t="str">
        <f t="shared" si="160"/>
        <v xml:space="preserve"> </v>
      </c>
    </row>
    <row r="341" spans="33:143" x14ac:dyDescent="0.25">
      <c r="AG341" s="5">
        <f t="shared" si="153"/>
        <v>17.463311999999998</v>
      </c>
      <c r="AT341" t="str">
        <f t="shared" si="161"/>
        <v xml:space="preserve"> </v>
      </c>
      <c r="AU341" t="str">
        <f t="shared" si="162"/>
        <v xml:space="preserve"> </v>
      </c>
      <c r="BM341" s="5">
        <f t="shared" si="154"/>
        <v>16.150761000000003</v>
      </c>
      <c r="BZ341" t="str">
        <f t="shared" si="151"/>
        <v xml:space="preserve"> </v>
      </c>
      <c r="CA341" t="str">
        <f t="shared" si="152"/>
        <v xml:space="preserve"> </v>
      </c>
      <c r="CS341" s="5">
        <f t="shared" si="155"/>
        <v>20.384243999999999</v>
      </c>
      <c r="DF341" t="str">
        <f t="shared" si="157"/>
        <v xml:space="preserve"> </v>
      </c>
      <c r="DG341" t="str">
        <f t="shared" si="158"/>
        <v xml:space="preserve"> </v>
      </c>
      <c r="DY341" s="5">
        <f t="shared" si="156"/>
        <v>12.839333400000001</v>
      </c>
      <c r="EL341" t="str">
        <f t="shared" si="159"/>
        <v xml:space="preserve"> </v>
      </c>
      <c r="EM341" t="str">
        <f t="shared" si="160"/>
        <v xml:space="preserve"> </v>
      </c>
    </row>
    <row r="342" spans="33:143" x14ac:dyDescent="0.25">
      <c r="AG342" s="5">
        <f t="shared" si="153"/>
        <v>17.752602599999999</v>
      </c>
      <c r="AT342" t="str">
        <f t="shared" si="161"/>
        <v xml:space="preserve"> </v>
      </c>
      <c r="AU342" t="str">
        <f t="shared" si="162"/>
        <v xml:space="preserve"> </v>
      </c>
      <c r="BM342" s="5">
        <f t="shared" si="154"/>
        <v>20.205189000000001</v>
      </c>
      <c r="BZ342" t="str">
        <f t="shared" si="151"/>
        <v xml:space="preserve"> </v>
      </c>
      <c r="CA342" t="str">
        <f t="shared" si="152"/>
        <v xml:space="preserve"> </v>
      </c>
      <c r="CS342" s="5">
        <f t="shared" si="155"/>
        <v>12.702628800000001</v>
      </c>
      <c r="DF342" t="str">
        <f t="shared" si="157"/>
        <v xml:space="preserve"> </v>
      </c>
      <c r="DG342" t="str">
        <f t="shared" si="158"/>
        <v xml:space="preserve"> </v>
      </c>
      <c r="DY342" s="5"/>
      <c r="EL342" t="str">
        <f t="shared" si="159"/>
        <v xml:space="preserve"> </v>
      </c>
      <c r="EM342" t="str">
        <f t="shared" si="160"/>
        <v xml:space="preserve"> </v>
      </c>
    </row>
    <row r="343" spans="33:143" x14ac:dyDescent="0.25">
      <c r="AG343" s="5">
        <f t="shared" si="153"/>
        <v>22.840567199999999</v>
      </c>
      <c r="AT343" t="str">
        <f t="shared" si="161"/>
        <v xml:space="preserve"> </v>
      </c>
      <c r="AU343" t="str">
        <f t="shared" si="162"/>
        <v xml:space="preserve"> </v>
      </c>
      <c r="BM343" s="5">
        <f t="shared" si="154"/>
        <v>11.114800199999999</v>
      </c>
      <c r="BZ343" t="str">
        <f t="shared" si="151"/>
        <v xml:space="preserve"> </v>
      </c>
      <c r="CA343" t="str">
        <f t="shared" si="152"/>
        <v xml:space="preserve"> </v>
      </c>
      <c r="CS343" s="5">
        <f t="shared" si="155"/>
        <v>22.9380354</v>
      </c>
      <c r="DF343" t="str">
        <f t="shared" si="157"/>
        <v xml:space="preserve"> </v>
      </c>
      <c r="DG343" t="str">
        <f t="shared" si="158"/>
        <v xml:space="preserve"> </v>
      </c>
      <c r="DY343" s="5"/>
      <c r="EL343" t="str">
        <f t="shared" si="159"/>
        <v xml:space="preserve"> </v>
      </c>
      <c r="EM343" t="str">
        <f t="shared" si="160"/>
        <v xml:space="preserve"> </v>
      </c>
    </row>
    <row r="344" spans="33:143" x14ac:dyDescent="0.25">
      <c r="AG344" s="5">
        <f t="shared" si="153"/>
        <v>14.287032000000002</v>
      </c>
      <c r="AT344" t="str">
        <f t="shared" si="161"/>
        <v xml:space="preserve"> </v>
      </c>
      <c r="AU344" t="str">
        <f t="shared" si="162"/>
        <v xml:space="preserve"> </v>
      </c>
      <c r="BM344" s="5">
        <f t="shared" si="154"/>
        <v>21.522722399999999</v>
      </c>
      <c r="BZ344" t="str">
        <f t="shared" si="151"/>
        <v xml:space="preserve"> </v>
      </c>
      <c r="CA344" t="str">
        <f t="shared" si="152"/>
        <v xml:space="preserve"> </v>
      </c>
      <c r="CS344" s="5">
        <f t="shared" si="155"/>
        <v>14.793991200000001</v>
      </c>
      <c r="DF344" t="str">
        <f t="shared" si="157"/>
        <v xml:space="preserve"> </v>
      </c>
      <c r="DG344" t="str">
        <f t="shared" si="158"/>
        <v xml:space="preserve"> </v>
      </c>
      <c r="DY344" s="5"/>
      <c r="EL344" t="str">
        <f t="shared" si="159"/>
        <v xml:space="preserve"> </v>
      </c>
      <c r="EM344" t="str">
        <f t="shared" si="160"/>
        <v xml:space="preserve"> </v>
      </c>
    </row>
    <row r="345" spans="33:143" x14ac:dyDescent="0.25">
      <c r="AG345" s="5">
        <f t="shared" si="153"/>
        <v>16.999014599999999</v>
      </c>
      <c r="AT345" t="str">
        <f t="shared" si="161"/>
        <v xml:space="preserve"> </v>
      </c>
      <c r="AU345" t="str">
        <f t="shared" si="162"/>
        <v xml:space="preserve"> </v>
      </c>
      <c r="BM345" s="5">
        <f t="shared" si="154"/>
        <v>13.2591006</v>
      </c>
      <c r="BZ345" t="str">
        <f t="shared" si="151"/>
        <v xml:space="preserve"> </v>
      </c>
      <c r="CA345" t="str">
        <f t="shared" si="152"/>
        <v xml:space="preserve"> </v>
      </c>
      <c r="CS345" s="5">
        <f t="shared" si="155"/>
        <v>12.208437</v>
      </c>
      <c r="DF345" t="str">
        <f t="shared" si="157"/>
        <v xml:space="preserve"> </v>
      </c>
      <c r="DG345" t="str">
        <f t="shared" si="158"/>
        <v xml:space="preserve"> </v>
      </c>
      <c r="DY345" s="5"/>
      <c r="EL345" t="str">
        <f t="shared" si="159"/>
        <v xml:space="preserve"> </v>
      </c>
      <c r="EM345" t="str">
        <f t="shared" si="160"/>
        <v xml:space="preserve"> </v>
      </c>
    </row>
    <row r="346" spans="33:143" x14ac:dyDescent="0.25">
      <c r="AG346" s="5">
        <f t="shared" si="153"/>
        <v>15.3345816</v>
      </c>
      <c r="AT346" t="str">
        <f t="shared" si="161"/>
        <v xml:space="preserve"> </v>
      </c>
      <c r="AU346" t="str">
        <f t="shared" si="162"/>
        <v xml:space="preserve"> </v>
      </c>
      <c r="BM346" s="5">
        <f t="shared" si="154"/>
        <v>15.2075304</v>
      </c>
      <c r="BZ346" t="str">
        <f t="shared" si="151"/>
        <v xml:space="preserve"> </v>
      </c>
      <c r="CA346" t="str">
        <f t="shared" si="152"/>
        <v xml:space="preserve"> </v>
      </c>
      <c r="CS346" s="5">
        <f t="shared" si="155"/>
        <v>15.1533468</v>
      </c>
      <c r="DF346" t="str">
        <f t="shared" si="157"/>
        <v xml:space="preserve"> </v>
      </c>
      <c r="DG346" t="str">
        <f t="shared" si="158"/>
        <v xml:space="preserve"> </v>
      </c>
      <c r="DY346" s="5"/>
      <c r="EL346" t="str">
        <f t="shared" si="159"/>
        <v xml:space="preserve"> </v>
      </c>
      <c r="EM346" t="str">
        <f t="shared" si="160"/>
        <v xml:space="preserve"> </v>
      </c>
    </row>
    <row r="347" spans="33:143" x14ac:dyDescent="0.25">
      <c r="AG347" s="5">
        <f t="shared" si="153"/>
        <v>16.5832956</v>
      </c>
      <c r="AT347" t="str">
        <f t="shared" si="161"/>
        <v xml:space="preserve"> </v>
      </c>
      <c r="AU347" t="str">
        <f t="shared" si="162"/>
        <v xml:space="preserve"> </v>
      </c>
      <c r="BM347" s="5">
        <f t="shared" si="154"/>
        <v>14.395399200000002</v>
      </c>
      <c r="BZ347" t="str">
        <f t="shared" si="151"/>
        <v xml:space="preserve"> </v>
      </c>
      <c r="CA347" t="str">
        <f t="shared" si="152"/>
        <v xml:space="preserve"> </v>
      </c>
      <c r="CS347" s="5">
        <f t="shared" si="155"/>
        <v>13.141702799999999</v>
      </c>
      <c r="DF347" t="str">
        <f t="shared" si="157"/>
        <v xml:space="preserve"> </v>
      </c>
      <c r="DG347" t="str">
        <f t="shared" si="158"/>
        <v xml:space="preserve"> </v>
      </c>
      <c r="DY347" s="5"/>
      <c r="EL347" t="str">
        <f t="shared" si="159"/>
        <v xml:space="preserve"> </v>
      </c>
      <c r="EM347" t="str">
        <f t="shared" si="160"/>
        <v xml:space="preserve"> </v>
      </c>
    </row>
    <row r="348" spans="33:143" x14ac:dyDescent="0.25">
      <c r="AG348" s="5">
        <f t="shared" si="153"/>
        <v>10.651437</v>
      </c>
      <c r="AT348" t="str">
        <f t="shared" si="161"/>
        <v xml:space="preserve"> </v>
      </c>
      <c r="AU348" t="str">
        <f t="shared" si="162"/>
        <v xml:space="preserve"> </v>
      </c>
      <c r="BM348" s="5">
        <f t="shared" si="154"/>
        <v>11.7260784</v>
      </c>
      <c r="BZ348" t="str">
        <f t="shared" si="151"/>
        <v xml:space="preserve"> </v>
      </c>
      <c r="CA348" t="str">
        <f t="shared" si="152"/>
        <v xml:space="preserve"> </v>
      </c>
      <c r="CS348" s="5">
        <f t="shared" si="155"/>
        <v>16.5832956</v>
      </c>
      <c r="DF348" t="str">
        <f t="shared" si="157"/>
        <v xml:space="preserve"> </v>
      </c>
      <c r="DG348" t="str">
        <f t="shared" si="158"/>
        <v xml:space="preserve"> </v>
      </c>
      <c r="DY348" s="5"/>
      <c r="EL348" t="str">
        <f t="shared" si="159"/>
        <v xml:space="preserve"> </v>
      </c>
      <c r="EM348" t="str">
        <f t="shared" si="160"/>
        <v xml:space="preserve"> </v>
      </c>
    </row>
    <row r="349" spans="33:143" x14ac:dyDescent="0.25">
      <c r="AG349" s="5">
        <f t="shared" si="153"/>
        <v>18.498716999999999</v>
      </c>
      <c r="AT349" t="str">
        <f t="shared" si="161"/>
        <v xml:space="preserve"> </v>
      </c>
      <c r="AU349" t="str">
        <f t="shared" si="162"/>
        <v xml:space="preserve"> </v>
      </c>
      <c r="BM349" s="5">
        <f t="shared" si="154"/>
        <v>22.370976000000002</v>
      </c>
      <c r="BZ349" t="str">
        <f t="shared" si="151"/>
        <v xml:space="preserve"> </v>
      </c>
      <c r="CA349" t="str">
        <f t="shared" si="152"/>
        <v xml:space="preserve"> </v>
      </c>
      <c r="CS349" s="5">
        <f t="shared" si="155"/>
        <v>22.164206400000001</v>
      </c>
      <c r="DF349" t="str">
        <f t="shared" si="157"/>
        <v xml:space="preserve"> </v>
      </c>
      <c r="DG349" t="str">
        <f t="shared" si="158"/>
        <v xml:space="preserve"> </v>
      </c>
      <c r="DY349" s="5"/>
      <c r="EL349" t="str">
        <f t="shared" si="159"/>
        <v xml:space="preserve"> </v>
      </c>
      <c r="EM349" t="str">
        <f t="shared" si="160"/>
        <v xml:space="preserve"> </v>
      </c>
    </row>
    <row r="350" spans="33:143" x14ac:dyDescent="0.25">
      <c r="AG350" s="5">
        <f t="shared" si="153"/>
        <v>22.249218599999999</v>
      </c>
      <c r="AT350" t="str">
        <f t="shared" si="161"/>
        <v xml:space="preserve"> </v>
      </c>
      <c r="AU350" t="str">
        <f t="shared" si="162"/>
        <v xml:space="preserve"> </v>
      </c>
      <c r="BM350" s="5">
        <f t="shared" si="154"/>
        <v>11.283579</v>
      </c>
      <c r="BZ350" t="str">
        <f t="shared" si="151"/>
        <v xml:space="preserve"> </v>
      </c>
      <c r="CA350" t="str">
        <f t="shared" si="152"/>
        <v xml:space="preserve"> </v>
      </c>
      <c r="CS350" s="5">
        <f t="shared" si="155"/>
        <v>11.2879386</v>
      </c>
      <c r="DF350" t="str">
        <f t="shared" si="157"/>
        <v xml:space="preserve"> </v>
      </c>
      <c r="DG350" t="str">
        <f t="shared" si="158"/>
        <v xml:space="preserve"> </v>
      </c>
      <c r="DY350" s="5"/>
      <c r="EL350" t="str">
        <f t="shared" si="159"/>
        <v xml:space="preserve"> </v>
      </c>
      <c r="EM350" t="str">
        <f t="shared" si="160"/>
        <v xml:space="preserve"> </v>
      </c>
    </row>
    <row r="351" spans="33:143" x14ac:dyDescent="0.25">
      <c r="AG351" s="5">
        <f t="shared" si="153"/>
        <v>13.905255600000002</v>
      </c>
      <c r="AT351" t="str">
        <f t="shared" si="161"/>
        <v xml:space="preserve"> </v>
      </c>
      <c r="AU351" t="str">
        <f t="shared" si="162"/>
        <v xml:space="preserve"> </v>
      </c>
      <c r="BM351" s="5">
        <f t="shared" si="154"/>
        <v>15.1533468</v>
      </c>
      <c r="BZ351" t="str">
        <f t="shared" si="151"/>
        <v xml:space="preserve"> </v>
      </c>
      <c r="CA351" t="str">
        <f t="shared" si="152"/>
        <v xml:space="preserve"> </v>
      </c>
      <c r="CS351" s="5">
        <f t="shared" si="155"/>
        <v>17.197687800000001</v>
      </c>
      <c r="DF351" t="str">
        <f t="shared" si="157"/>
        <v xml:space="preserve"> </v>
      </c>
      <c r="DG351" t="str">
        <f t="shared" si="158"/>
        <v xml:space="preserve"> </v>
      </c>
      <c r="DY351" s="5"/>
      <c r="EL351" t="str">
        <f t="shared" si="159"/>
        <v xml:space="preserve"> </v>
      </c>
      <c r="EM351" t="str">
        <f t="shared" si="160"/>
        <v xml:space="preserve"> </v>
      </c>
    </row>
    <row r="352" spans="33:143" x14ac:dyDescent="0.25">
      <c r="AG352" s="5">
        <f t="shared" si="153"/>
        <v>11.722030200000001</v>
      </c>
      <c r="AT352" t="str">
        <f t="shared" si="161"/>
        <v xml:space="preserve"> </v>
      </c>
      <c r="AU352" t="str">
        <f t="shared" si="162"/>
        <v xml:space="preserve"> </v>
      </c>
      <c r="BM352" s="5">
        <f t="shared" si="154"/>
        <v>19.7953866</v>
      </c>
      <c r="BZ352" t="str">
        <f t="shared" si="151"/>
        <v xml:space="preserve"> </v>
      </c>
      <c r="CA352" t="str">
        <f t="shared" si="152"/>
        <v xml:space="preserve"> </v>
      </c>
      <c r="CS352" s="5">
        <f t="shared" si="155"/>
        <v>20.817401400000001</v>
      </c>
      <c r="DF352" t="str">
        <f t="shared" si="157"/>
        <v xml:space="preserve"> </v>
      </c>
      <c r="DG352" t="str">
        <f t="shared" si="158"/>
        <v xml:space="preserve"> </v>
      </c>
      <c r="DY352" s="5"/>
      <c r="EL352" t="str">
        <f t="shared" si="159"/>
        <v xml:space="preserve"> </v>
      </c>
      <c r="EM352" t="str">
        <f t="shared" si="160"/>
        <v xml:space="preserve"> </v>
      </c>
    </row>
    <row r="353" spans="33:143" x14ac:dyDescent="0.25">
      <c r="AG353" s="5">
        <f t="shared" si="153"/>
        <v>15.758708400000002</v>
      </c>
      <c r="AT353" t="str">
        <f t="shared" si="161"/>
        <v xml:space="preserve"> </v>
      </c>
      <c r="AU353" t="str">
        <f t="shared" si="162"/>
        <v xml:space="preserve"> </v>
      </c>
      <c r="BM353" s="5">
        <f t="shared" si="154"/>
        <v>16.454064599999999</v>
      </c>
      <c r="BZ353" t="str">
        <f t="shared" si="151"/>
        <v xml:space="preserve"> </v>
      </c>
      <c r="CA353" t="str">
        <f t="shared" si="152"/>
        <v xml:space="preserve"> </v>
      </c>
      <c r="CS353" s="5">
        <f t="shared" si="155"/>
        <v>13.648350600000001</v>
      </c>
      <c r="DF353" t="str">
        <f t="shared" si="157"/>
        <v xml:space="preserve"> </v>
      </c>
      <c r="DG353" t="str">
        <f t="shared" si="158"/>
        <v xml:space="preserve"> </v>
      </c>
      <c r="DY353" s="5"/>
      <c r="EL353" t="str">
        <f t="shared" si="159"/>
        <v xml:space="preserve"> </v>
      </c>
      <c r="EM353" t="str">
        <f t="shared" si="160"/>
        <v xml:space="preserve"> </v>
      </c>
    </row>
    <row r="354" spans="33:143" x14ac:dyDescent="0.25">
      <c r="AG354" s="5">
        <f t="shared" si="153"/>
        <v>22.967618399999999</v>
      </c>
      <c r="AT354" t="str">
        <f t="shared" si="161"/>
        <v xml:space="preserve"> </v>
      </c>
      <c r="AU354" t="str">
        <f t="shared" si="162"/>
        <v xml:space="preserve"> </v>
      </c>
      <c r="BM354" s="5">
        <f t="shared" si="154"/>
        <v>10.651437</v>
      </c>
      <c r="BZ354" t="str">
        <f t="shared" si="151"/>
        <v xml:space="preserve"> </v>
      </c>
      <c r="CA354" t="str">
        <f t="shared" si="152"/>
        <v xml:space="preserve"> </v>
      </c>
      <c r="CS354" s="5">
        <f t="shared" si="155"/>
        <v>9.6733296000000006</v>
      </c>
      <c r="DF354" t="str">
        <f t="shared" si="157"/>
        <v xml:space="preserve"> </v>
      </c>
      <c r="DG354" t="str">
        <f t="shared" si="158"/>
        <v xml:space="preserve"> </v>
      </c>
      <c r="DY354" s="5"/>
      <c r="EL354" t="str">
        <f t="shared" si="159"/>
        <v xml:space="preserve"> </v>
      </c>
      <c r="EM354" t="str">
        <f t="shared" si="160"/>
        <v xml:space="preserve"> </v>
      </c>
    </row>
    <row r="355" spans="33:143" x14ac:dyDescent="0.25">
      <c r="AG355" s="5">
        <f t="shared" si="153"/>
        <v>13.520053800000001</v>
      </c>
      <c r="AT355" t="str">
        <f t="shared" si="161"/>
        <v xml:space="preserve"> </v>
      </c>
      <c r="AU355" t="str">
        <f t="shared" si="162"/>
        <v xml:space="preserve"> </v>
      </c>
      <c r="BM355" s="5">
        <f t="shared" si="154"/>
        <v>16.8414462</v>
      </c>
      <c r="BZ355" t="str">
        <f t="shared" si="151"/>
        <v xml:space="preserve"> </v>
      </c>
      <c r="CA355" t="str">
        <f t="shared" si="152"/>
        <v xml:space="preserve"> </v>
      </c>
      <c r="CS355" s="5">
        <f t="shared" si="155"/>
        <v>13.520053800000001</v>
      </c>
      <c r="DF355" t="str">
        <f t="shared" si="157"/>
        <v xml:space="preserve"> </v>
      </c>
      <c r="DG355" t="str">
        <f t="shared" si="158"/>
        <v xml:space="preserve"> </v>
      </c>
      <c r="DY355" s="5"/>
      <c r="EL355" t="str">
        <f t="shared" si="159"/>
        <v xml:space="preserve"> </v>
      </c>
      <c r="EM355" t="str">
        <f t="shared" si="160"/>
        <v xml:space="preserve"> </v>
      </c>
    </row>
    <row r="356" spans="33:143" x14ac:dyDescent="0.25">
      <c r="AG356" s="5">
        <f t="shared" si="153"/>
        <v>12.873276000000001</v>
      </c>
      <c r="AT356" t="str">
        <f t="shared" si="161"/>
        <v xml:space="preserve"> </v>
      </c>
      <c r="AU356" t="str">
        <f t="shared" si="162"/>
        <v xml:space="preserve"> </v>
      </c>
      <c r="BM356" s="5">
        <f t="shared" si="154"/>
        <v>18.333052200000001</v>
      </c>
      <c r="BZ356" t="str">
        <f t="shared" si="151"/>
        <v xml:space="preserve"> </v>
      </c>
      <c r="CA356" t="str">
        <f t="shared" si="152"/>
        <v xml:space="preserve"> </v>
      </c>
      <c r="CS356" s="5">
        <f t="shared" si="155"/>
        <v>13.680424800000001</v>
      </c>
      <c r="DF356" t="str">
        <f t="shared" si="157"/>
        <v xml:space="preserve"> </v>
      </c>
      <c r="DG356" t="str">
        <f t="shared" si="158"/>
        <v xml:space="preserve"> </v>
      </c>
      <c r="DY356" s="5"/>
      <c r="EL356" t="str">
        <f t="shared" si="159"/>
        <v xml:space="preserve"> </v>
      </c>
      <c r="EM356" t="str">
        <f t="shared" si="160"/>
        <v xml:space="preserve"> </v>
      </c>
    </row>
    <row r="357" spans="33:143" x14ac:dyDescent="0.25">
      <c r="AG357" s="5">
        <f t="shared" si="153"/>
        <v>15.57</v>
      </c>
      <c r="AT357" t="str">
        <f t="shared" si="161"/>
        <v xml:space="preserve"> </v>
      </c>
      <c r="AU357" t="str">
        <f t="shared" si="162"/>
        <v xml:space="preserve"> </v>
      </c>
      <c r="BM357" s="5">
        <f t="shared" si="154"/>
        <v>12.706365600000002</v>
      </c>
      <c r="BZ357" t="str">
        <f t="shared" si="151"/>
        <v xml:space="preserve"> </v>
      </c>
      <c r="CA357" t="str">
        <f t="shared" si="152"/>
        <v xml:space="preserve"> </v>
      </c>
      <c r="CS357" s="5">
        <f t="shared" si="155"/>
        <v>14.0992578</v>
      </c>
      <c r="DF357" t="str">
        <f t="shared" si="157"/>
        <v xml:space="preserve"> </v>
      </c>
      <c r="DG357" t="str">
        <f t="shared" si="158"/>
        <v xml:space="preserve"> </v>
      </c>
      <c r="DY357" s="5"/>
      <c r="EL357" t="str">
        <f t="shared" si="159"/>
        <v xml:space="preserve"> </v>
      </c>
      <c r="EM357" t="str">
        <f t="shared" si="160"/>
        <v xml:space="preserve"> </v>
      </c>
    </row>
    <row r="358" spans="33:143" x14ac:dyDescent="0.25">
      <c r="AG358" s="5">
        <f t="shared" si="153"/>
        <v>26.469000000000001</v>
      </c>
      <c r="AT358" t="str">
        <f t="shared" si="161"/>
        <v xml:space="preserve"> </v>
      </c>
      <c r="AU358" t="str">
        <f t="shared" si="162"/>
        <v xml:space="preserve"> </v>
      </c>
      <c r="BM358" s="5">
        <f t="shared" si="154"/>
        <v>28.338957000000001</v>
      </c>
      <c r="BZ358" t="str">
        <f t="shared" si="151"/>
        <v xml:space="preserve"> </v>
      </c>
      <c r="CA358" t="str">
        <f t="shared" si="152"/>
        <v xml:space="preserve"> </v>
      </c>
      <c r="CS358" s="5">
        <f t="shared" si="155"/>
        <v>8.7248052000000005</v>
      </c>
      <c r="DF358" t="str">
        <f t="shared" si="157"/>
        <v xml:space="preserve"> </v>
      </c>
      <c r="DG358" t="str">
        <f t="shared" si="158"/>
        <v xml:space="preserve"> </v>
      </c>
      <c r="DY358" s="5"/>
      <c r="EL358" t="str">
        <f t="shared" si="159"/>
        <v xml:space="preserve"> </v>
      </c>
      <c r="EM358" t="str">
        <f t="shared" si="160"/>
        <v xml:space="preserve"> </v>
      </c>
    </row>
    <row r="359" spans="33:143" x14ac:dyDescent="0.25">
      <c r="AG359" s="5">
        <f t="shared" si="153"/>
        <v>18.383187599999999</v>
      </c>
      <c r="AT359" t="str">
        <f t="shared" si="161"/>
        <v xml:space="preserve"> </v>
      </c>
      <c r="AU359" t="str">
        <f t="shared" si="162"/>
        <v xml:space="preserve"> </v>
      </c>
      <c r="BM359" s="5">
        <f t="shared" si="154"/>
        <v>13.6910124</v>
      </c>
      <c r="BZ359" t="str">
        <f t="shared" si="151"/>
        <v xml:space="preserve"> </v>
      </c>
      <c r="CA359" t="str">
        <f t="shared" si="152"/>
        <v xml:space="preserve"> </v>
      </c>
      <c r="CS359" s="5">
        <f t="shared" si="155"/>
        <v>15.647538600000001</v>
      </c>
      <c r="DF359" t="str">
        <f t="shared" si="157"/>
        <v xml:space="preserve"> </v>
      </c>
      <c r="DG359" t="str">
        <f t="shared" si="158"/>
        <v xml:space="preserve"> </v>
      </c>
      <c r="DY359" s="5"/>
      <c r="EL359" t="str">
        <f t="shared" si="159"/>
        <v xml:space="preserve"> </v>
      </c>
      <c r="EM359" t="str">
        <f t="shared" si="160"/>
        <v xml:space="preserve"> </v>
      </c>
    </row>
    <row r="360" spans="33:143" x14ac:dyDescent="0.25">
      <c r="AG360" s="5">
        <f t="shared" si="153"/>
        <v>20.780033400000001</v>
      </c>
      <c r="AT360" t="str">
        <f t="shared" si="161"/>
        <v xml:space="preserve"> </v>
      </c>
      <c r="AU360" t="str">
        <f t="shared" si="162"/>
        <v xml:space="preserve"> </v>
      </c>
      <c r="BM360" s="5">
        <f t="shared" si="154"/>
        <v>16.3419606</v>
      </c>
      <c r="BZ360" t="str">
        <f t="shared" si="151"/>
        <v xml:space="preserve"> </v>
      </c>
      <c r="CA360" t="str">
        <f t="shared" si="152"/>
        <v xml:space="preserve"> </v>
      </c>
      <c r="CS360" s="5">
        <f t="shared" si="155"/>
        <v>13.680424800000001</v>
      </c>
      <c r="DF360" t="str">
        <f t="shared" si="157"/>
        <v xml:space="preserve"> </v>
      </c>
      <c r="DG360" t="str">
        <f t="shared" si="158"/>
        <v xml:space="preserve"> </v>
      </c>
      <c r="DY360" s="5"/>
      <c r="EL360" t="str">
        <f t="shared" si="159"/>
        <v xml:space="preserve"> </v>
      </c>
      <c r="EM360" t="str">
        <f t="shared" si="160"/>
        <v xml:space="preserve"> </v>
      </c>
    </row>
    <row r="361" spans="33:143" x14ac:dyDescent="0.25">
      <c r="AG361" s="5">
        <f t="shared" si="153"/>
        <v>14.515911000000001</v>
      </c>
      <c r="AT361" t="str">
        <f t="shared" si="161"/>
        <v xml:space="preserve"> </v>
      </c>
      <c r="AU361" t="str">
        <f t="shared" si="162"/>
        <v xml:space="preserve"> </v>
      </c>
      <c r="BM361" s="5">
        <f t="shared" si="154"/>
        <v>9.5319540000000007</v>
      </c>
      <c r="BZ361" t="str">
        <f t="shared" si="151"/>
        <v xml:space="preserve"> </v>
      </c>
      <c r="CA361" t="str">
        <f t="shared" si="152"/>
        <v xml:space="preserve"> </v>
      </c>
      <c r="CS361" s="5">
        <f t="shared" si="155"/>
        <v>14.0992578</v>
      </c>
      <c r="DF361" t="str">
        <f t="shared" si="157"/>
        <v xml:space="preserve"> </v>
      </c>
      <c r="DG361" t="str">
        <f t="shared" si="158"/>
        <v xml:space="preserve"> </v>
      </c>
      <c r="DY361" s="5"/>
      <c r="EL361" t="str">
        <f t="shared" si="159"/>
        <v xml:space="preserve"> </v>
      </c>
      <c r="EM361" t="str">
        <f t="shared" si="160"/>
        <v xml:space="preserve"> </v>
      </c>
    </row>
    <row r="362" spans="33:143" x14ac:dyDescent="0.25">
      <c r="AG362" s="5">
        <f t="shared" si="153"/>
        <v>26.491109399999999</v>
      </c>
      <c r="AT362" t="str">
        <f t="shared" si="161"/>
        <v xml:space="preserve"> </v>
      </c>
      <c r="AU362" t="str">
        <f t="shared" si="162"/>
        <v xml:space="preserve"> </v>
      </c>
      <c r="BM362" s="5">
        <f t="shared" si="154"/>
        <v>11.322192600000001</v>
      </c>
      <c r="BZ362" t="str">
        <f t="shared" si="151"/>
        <v xml:space="preserve"> </v>
      </c>
      <c r="CA362" t="str">
        <f t="shared" si="152"/>
        <v xml:space="preserve"> </v>
      </c>
      <c r="CS362" s="5">
        <f t="shared" si="155"/>
        <v>15.607367999999999</v>
      </c>
      <c r="DF362" t="str">
        <f t="shared" si="157"/>
        <v xml:space="preserve"> </v>
      </c>
      <c r="DG362" t="str">
        <f t="shared" si="158"/>
        <v xml:space="preserve"> </v>
      </c>
      <c r="DY362" s="5"/>
      <c r="EL362" t="str">
        <f t="shared" si="159"/>
        <v xml:space="preserve"> </v>
      </c>
      <c r="EM362" t="str">
        <f t="shared" si="160"/>
        <v xml:space="preserve"> </v>
      </c>
    </row>
    <row r="363" spans="33:143" x14ac:dyDescent="0.25">
      <c r="AG363" s="5">
        <f t="shared" si="153"/>
        <v>22.887277200000003</v>
      </c>
      <c r="AT363" t="str">
        <f t="shared" si="161"/>
        <v xml:space="preserve"> </v>
      </c>
      <c r="AU363" t="str">
        <f t="shared" si="162"/>
        <v xml:space="preserve"> </v>
      </c>
      <c r="BM363" s="5">
        <f t="shared" si="154"/>
        <v>12.271651200000001</v>
      </c>
      <c r="BZ363" t="str">
        <f t="shared" si="151"/>
        <v xml:space="preserve"> </v>
      </c>
      <c r="CA363" t="str">
        <f t="shared" si="152"/>
        <v xml:space="preserve"> </v>
      </c>
      <c r="CS363" s="5">
        <f t="shared" si="155"/>
        <v>16.195913999999998</v>
      </c>
      <c r="DF363" t="str">
        <f t="shared" si="157"/>
        <v xml:space="preserve"> </v>
      </c>
      <c r="DG363" t="str">
        <f t="shared" si="158"/>
        <v xml:space="preserve"> </v>
      </c>
      <c r="DY363" s="5"/>
      <c r="EL363" t="str">
        <f t="shared" si="159"/>
        <v xml:space="preserve"> </v>
      </c>
      <c r="EM363" t="str">
        <f t="shared" si="160"/>
        <v xml:space="preserve"> </v>
      </c>
    </row>
    <row r="364" spans="33:143" x14ac:dyDescent="0.25">
      <c r="AG364" s="5">
        <f t="shared" si="153"/>
        <v>18.665938799999999</v>
      </c>
      <c r="AT364" t="str">
        <f t="shared" si="161"/>
        <v xml:space="preserve"> </v>
      </c>
      <c r="AU364" t="str">
        <f t="shared" si="162"/>
        <v xml:space="preserve"> </v>
      </c>
      <c r="BM364" s="5">
        <f t="shared" si="154"/>
        <v>15.470040600000001</v>
      </c>
      <c r="BZ364" t="str">
        <f t="shared" si="151"/>
        <v xml:space="preserve"> </v>
      </c>
      <c r="CA364" t="str">
        <f t="shared" si="152"/>
        <v xml:space="preserve"> </v>
      </c>
      <c r="CS364" s="5">
        <f t="shared" si="155"/>
        <v>13.680424800000001</v>
      </c>
      <c r="DF364" t="str">
        <f t="shared" si="157"/>
        <v xml:space="preserve"> </v>
      </c>
      <c r="DG364" t="str">
        <f t="shared" si="158"/>
        <v xml:space="preserve"> </v>
      </c>
      <c r="EL364" t="str">
        <f t="shared" si="159"/>
        <v xml:space="preserve"> </v>
      </c>
      <c r="EM364" t="str">
        <f t="shared" si="160"/>
        <v xml:space="preserve"> </v>
      </c>
    </row>
    <row r="365" spans="33:143" x14ac:dyDescent="0.25">
      <c r="AG365" s="5">
        <f t="shared" si="153"/>
        <v>20.334108600000004</v>
      </c>
      <c r="AT365" t="str">
        <f t="shared" si="161"/>
        <v xml:space="preserve"> </v>
      </c>
      <c r="AU365" t="str">
        <f t="shared" si="162"/>
        <v xml:space="preserve"> </v>
      </c>
      <c r="BM365" s="5">
        <f t="shared" si="154"/>
        <v>21.0026844</v>
      </c>
      <c r="BZ365" t="str">
        <f t="shared" si="151"/>
        <v xml:space="preserve"> </v>
      </c>
      <c r="CA365" t="str">
        <f t="shared" si="152"/>
        <v xml:space="preserve"> </v>
      </c>
      <c r="CS365" s="5">
        <f t="shared" si="155"/>
        <v>11.738534399999999</v>
      </c>
      <c r="DF365" t="str">
        <f t="shared" si="157"/>
        <v xml:space="preserve"> </v>
      </c>
      <c r="DG365" t="str">
        <f t="shared" si="158"/>
        <v xml:space="preserve"> </v>
      </c>
      <c r="EL365" t="str">
        <f t="shared" si="159"/>
        <v xml:space="preserve"> </v>
      </c>
      <c r="EM365" t="str">
        <f t="shared" si="160"/>
        <v xml:space="preserve"> </v>
      </c>
    </row>
    <row r="366" spans="33:143" x14ac:dyDescent="0.25">
      <c r="AG366" s="5">
        <f t="shared" si="153"/>
        <v>30.841056000000002</v>
      </c>
      <c r="AT366" t="str">
        <f t="shared" si="161"/>
        <v xml:space="preserve"> </v>
      </c>
      <c r="AU366" t="str">
        <f t="shared" si="162"/>
        <v xml:space="preserve"> </v>
      </c>
      <c r="BM366" s="5">
        <f t="shared" si="154"/>
        <v>23.188401000000002</v>
      </c>
      <c r="BZ366" t="str">
        <f t="shared" si="151"/>
        <v xml:space="preserve"> </v>
      </c>
      <c r="CA366" t="str">
        <f t="shared" si="152"/>
        <v xml:space="preserve"> </v>
      </c>
      <c r="CS366" s="5">
        <f t="shared" si="155"/>
        <v>13.786300799999999</v>
      </c>
      <c r="DF366" t="str">
        <f t="shared" si="157"/>
        <v xml:space="preserve"> </v>
      </c>
      <c r="DG366" t="str">
        <f t="shared" si="158"/>
        <v xml:space="preserve"> </v>
      </c>
      <c r="EL366" t="str">
        <f t="shared" si="159"/>
        <v xml:space="preserve"> </v>
      </c>
      <c r="EM366" t="str">
        <f t="shared" si="160"/>
        <v xml:space="preserve"> </v>
      </c>
    </row>
    <row r="367" spans="33:143" x14ac:dyDescent="0.25">
      <c r="AG367" s="5">
        <f t="shared" si="153"/>
        <v>22.0194054</v>
      </c>
      <c r="AT367" t="str">
        <f t="shared" si="161"/>
        <v xml:space="preserve"> </v>
      </c>
      <c r="AU367" t="str">
        <f t="shared" si="162"/>
        <v xml:space="preserve"> </v>
      </c>
      <c r="BM367" s="5">
        <f t="shared" si="154"/>
        <v>12.128718599999999</v>
      </c>
      <c r="BZ367" t="str">
        <f t="shared" si="151"/>
        <v xml:space="preserve"> </v>
      </c>
      <c r="CA367" t="str">
        <f t="shared" si="152"/>
        <v xml:space="preserve"> </v>
      </c>
      <c r="CS367" s="5">
        <f t="shared" si="155"/>
        <v>15.2075304</v>
      </c>
      <c r="DF367" t="str">
        <f t="shared" si="157"/>
        <v xml:space="preserve"> </v>
      </c>
      <c r="DG367" t="str">
        <f t="shared" si="158"/>
        <v xml:space="preserve"> </v>
      </c>
      <c r="EL367" t="str">
        <f t="shared" si="159"/>
        <v xml:space="preserve"> </v>
      </c>
      <c r="EM367" t="str">
        <f t="shared" si="160"/>
        <v xml:space="preserve"> </v>
      </c>
    </row>
    <row r="368" spans="33:143" x14ac:dyDescent="0.25">
      <c r="AG368" s="5">
        <f t="shared" si="153"/>
        <v>22.8533346</v>
      </c>
      <c r="AT368" t="str">
        <f t="shared" si="161"/>
        <v xml:space="preserve"> </v>
      </c>
      <c r="AU368" t="str">
        <f t="shared" si="162"/>
        <v xml:space="preserve"> </v>
      </c>
      <c r="BM368" s="5">
        <f t="shared" si="154"/>
        <v>17.883079200000001</v>
      </c>
      <c r="BZ368" t="str">
        <f t="shared" si="151"/>
        <v xml:space="preserve"> </v>
      </c>
      <c r="CA368" t="str">
        <f t="shared" si="152"/>
        <v xml:space="preserve"> </v>
      </c>
      <c r="CS368" s="5">
        <f t="shared" si="155"/>
        <v>15.105391200000001</v>
      </c>
      <c r="DF368" t="str">
        <f t="shared" si="157"/>
        <v xml:space="preserve"> </v>
      </c>
      <c r="DG368" t="str">
        <f t="shared" si="158"/>
        <v xml:space="preserve"> </v>
      </c>
      <c r="EL368" t="str">
        <f t="shared" si="159"/>
        <v xml:space="preserve"> </v>
      </c>
      <c r="EM368" t="str">
        <f t="shared" si="160"/>
        <v xml:space="preserve"> </v>
      </c>
    </row>
    <row r="369" spans="33:143" x14ac:dyDescent="0.25">
      <c r="AG369" s="5"/>
      <c r="AT369" t="str">
        <f t="shared" si="161"/>
        <v xml:space="preserve"> </v>
      </c>
      <c r="AU369" t="str">
        <f t="shared" si="162"/>
        <v xml:space="preserve"> </v>
      </c>
      <c r="BM369" s="5">
        <f t="shared" si="154"/>
        <v>15.957692999999999</v>
      </c>
      <c r="BZ369" t="str">
        <f t="shared" si="151"/>
        <v xml:space="preserve"> </v>
      </c>
      <c r="CA369" t="str">
        <f t="shared" si="152"/>
        <v xml:space="preserve"> </v>
      </c>
      <c r="CS369" s="5">
        <f t="shared" si="155"/>
        <v>21.502481400000001</v>
      </c>
      <c r="DF369" t="str">
        <f t="shared" si="157"/>
        <v xml:space="preserve"> </v>
      </c>
      <c r="DG369" t="str">
        <f t="shared" si="158"/>
        <v xml:space="preserve"> </v>
      </c>
      <c r="EL369" t="str">
        <f t="shared" si="159"/>
        <v xml:space="preserve"> </v>
      </c>
      <c r="EM369" t="str">
        <f t="shared" si="160"/>
        <v xml:space="preserve"> </v>
      </c>
    </row>
    <row r="370" spans="33:143" x14ac:dyDescent="0.25">
      <c r="AG370" s="5"/>
      <c r="AT370" t="str">
        <f t="shared" si="161"/>
        <v xml:space="preserve"> </v>
      </c>
      <c r="AU370" t="str">
        <f t="shared" si="162"/>
        <v xml:space="preserve"> </v>
      </c>
      <c r="BM370" s="5">
        <f t="shared" si="154"/>
        <v>8.9063514000000001</v>
      </c>
      <c r="BZ370" t="str">
        <f t="shared" si="151"/>
        <v xml:space="preserve"> </v>
      </c>
      <c r="CA370" t="str">
        <f t="shared" si="152"/>
        <v xml:space="preserve"> </v>
      </c>
      <c r="CS370" s="5">
        <f t="shared" si="155"/>
        <v>17.1014652</v>
      </c>
      <c r="DF370" t="str">
        <f t="shared" si="157"/>
        <v xml:space="preserve"> </v>
      </c>
      <c r="DG370" t="str">
        <f t="shared" si="158"/>
        <v xml:space="preserve"> </v>
      </c>
      <c r="EL370" t="str">
        <f t="shared" si="159"/>
        <v xml:space="preserve"> </v>
      </c>
      <c r="EM370" t="str">
        <f t="shared" si="160"/>
        <v xml:space="preserve"> </v>
      </c>
    </row>
    <row r="371" spans="33:143" x14ac:dyDescent="0.25">
      <c r="AG371" s="5"/>
      <c r="AT371" t="str">
        <f t="shared" si="161"/>
        <v xml:space="preserve"> </v>
      </c>
      <c r="AU371" t="str">
        <f t="shared" si="162"/>
        <v xml:space="preserve"> </v>
      </c>
      <c r="BM371" s="5">
        <f t="shared" si="154"/>
        <v>11.634838200000001</v>
      </c>
      <c r="BZ371" t="str">
        <f t="shared" si="151"/>
        <v xml:space="preserve"> </v>
      </c>
      <c r="CA371" t="str">
        <f t="shared" si="152"/>
        <v xml:space="preserve"> </v>
      </c>
      <c r="CS371" s="5">
        <f t="shared" si="155"/>
        <v>12.679896600000001</v>
      </c>
      <c r="DF371" t="str">
        <f t="shared" si="157"/>
        <v xml:space="preserve"> </v>
      </c>
      <c r="DG371" t="str">
        <f t="shared" si="158"/>
        <v xml:space="preserve"> </v>
      </c>
      <c r="EL371" t="str">
        <f t="shared" si="159"/>
        <v xml:space="preserve"> </v>
      </c>
      <c r="EM371" t="str">
        <f t="shared" si="160"/>
        <v xml:space="preserve"> </v>
      </c>
    </row>
    <row r="372" spans="33:143" x14ac:dyDescent="0.25">
      <c r="AG372" s="5"/>
      <c r="AT372" t="str">
        <f t="shared" si="161"/>
        <v xml:space="preserve"> </v>
      </c>
      <c r="AU372" t="str">
        <f t="shared" si="162"/>
        <v xml:space="preserve"> </v>
      </c>
      <c r="BM372" s="5">
        <f t="shared" si="154"/>
        <v>31.239336600000001</v>
      </c>
      <c r="BZ372" t="str">
        <f t="shared" si="151"/>
        <v xml:space="preserve"> </v>
      </c>
      <c r="CA372" t="str">
        <f t="shared" si="152"/>
        <v xml:space="preserve"> </v>
      </c>
      <c r="CS372" s="5">
        <f t="shared" si="155"/>
        <v>12.128718599999999</v>
      </c>
      <c r="DF372" t="str">
        <f t="shared" si="157"/>
        <v xml:space="preserve"> </v>
      </c>
      <c r="DG372" t="str">
        <f t="shared" si="158"/>
        <v xml:space="preserve"> </v>
      </c>
      <c r="EL372" t="str">
        <f t="shared" si="159"/>
        <v xml:space="preserve"> </v>
      </c>
      <c r="EM372" t="str">
        <f t="shared" si="160"/>
        <v xml:space="preserve"> </v>
      </c>
    </row>
    <row r="373" spans="33:143" x14ac:dyDescent="0.25">
      <c r="AG373" s="5"/>
      <c r="AT373" t="str">
        <f t="shared" si="161"/>
        <v xml:space="preserve"> </v>
      </c>
      <c r="AU373" t="str">
        <f t="shared" si="162"/>
        <v xml:space="preserve"> </v>
      </c>
      <c r="BM373" s="5">
        <f t="shared" si="154"/>
        <v>8.0964000000000009</v>
      </c>
      <c r="BZ373" t="str">
        <f t="shared" ref="BZ373:BZ436" si="163">IF(BX373=1,BE373," ")</f>
        <v xml:space="preserve"> </v>
      </c>
      <c r="CA373" t="str">
        <f t="shared" ref="CA373:CA436" si="164">IF(BY373=1,BE373," ")</f>
        <v xml:space="preserve"> </v>
      </c>
      <c r="CS373" s="5">
        <f t="shared" si="155"/>
        <v>18.117563399999998</v>
      </c>
      <c r="DF373" t="str">
        <f t="shared" si="157"/>
        <v xml:space="preserve"> </v>
      </c>
      <c r="DG373" t="str">
        <f t="shared" si="158"/>
        <v xml:space="preserve"> </v>
      </c>
      <c r="EL373" t="str">
        <f t="shared" si="159"/>
        <v xml:space="preserve"> </v>
      </c>
      <c r="EM373" t="str">
        <f t="shared" si="160"/>
        <v xml:space="preserve"> </v>
      </c>
    </row>
    <row r="374" spans="33:143" x14ac:dyDescent="0.25">
      <c r="AG374" s="5"/>
      <c r="AT374" t="str">
        <f t="shared" si="161"/>
        <v xml:space="preserve"> </v>
      </c>
      <c r="AU374" t="str">
        <f t="shared" si="162"/>
        <v xml:space="preserve"> </v>
      </c>
      <c r="BM374" s="5">
        <f t="shared" si="154"/>
        <v>15.709507200000001</v>
      </c>
      <c r="BZ374" t="str">
        <f t="shared" si="163"/>
        <v xml:space="preserve"> </v>
      </c>
      <c r="CA374" t="str">
        <f t="shared" si="164"/>
        <v xml:space="preserve"> </v>
      </c>
      <c r="CS374" s="5">
        <f t="shared" si="155"/>
        <v>9.8474022000000012</v>
      </c>
      <c r="DF374" t="str">
        <f t="shared" si="157"/>
        <v xml:space="preserve"> </v>
      </c>
      <c r="DG374" t="str">
        <f t="shared" si="158"/>
        <v xml:space="preserve"> </v>
      </c>
      <c r="EL374" t="str">
        <f t="shared" si="159"/>
        <v xml:space="preserve"> </v>
      </c>
      <c r="EM374" t="str">
        <f t="shared" si="160"/>
        <v xml:space="preserve"> </v>
      </c>
    </row>
    <row r="375" spans="33:143" x14ac:dyDescent="0.25">
      <c r="AG375" s="5"/>
      <c r="AT375" t="str">
        <f t="shared" si="161"/>
        <v xml:space="preserve"> </v>
      </c>
      <c r="AU375" t="str">
        <f t="shared" si="162"/>
        <v xml:space="preserve"> </v>
      </c>
      <c r="BM375" s="5">
        <f t="shared" si="154"/>
        <v>25.848068400000002</v>
      </c>
      <c r="BZ375" t="str">
        <f t="shared" si="163"/>
        <v xml:space="preserve"> </v>
      </c>
      <c r="CA375" t="str">
        <f t="shared" si="164"/>
        <v xml:space="preserve"> </v>
      </c>
      <c r="CS375" s="5">
        <f t="shared" si="155"/>
        <v>16.126783199999998</v>
      </c>
      <c r="DF375" t="str">
        <f t="shared" si="157"/>
        <v xml:space="preserve"> </v>
      </c>
      <c r="DG375" t="str">
        <f t="shared" si="158"/>
        <v xml:space="preserve"> </v>
      </c>
      <c r="EL375" t="str">
        <f t="shared" si="159"/>
        <v xml:space="preserve"> </v>
      </c>
      <c r="EM375" t="str">
        <f t="shared" si="160"/>
        <v xml:space="preserve"> </v>
      </c>
    </row>
    <row r="376" spans="33:143" x14ac:dyDescent="0.25">
      <c r="AG376" s="5"/>
      <c r="AT376" t="str">
        <f t="shared" si="161"/>
        <v xml:space="preserve"> </v>
      </c>
      <c r="AU376" t="str">
        <f t="shared" si="162"/>
        <v xml:space="preserve"> </v>
      </c>
      <c r="BM376" s="5">
        <f t="shared" si="154"/>
        <v>17.160942600000002</v>
      </c>
      <c r="BZ376" t="str">
        <f t="shared" si="163"/>
        <v xml:space="preserve"> </v>
      </c>
      <c r="CA376" t="str">
        <f t="shared" si="164"/>
        <v xml:space="preserve"> </v>
      </c>
      <c r="CS376" s="5">
        <f t="shared" si="155"/>
        <v>12.824386200000001</v>
      </c>
      <c r="DF376" t="str">
        <f t="shared" si="157"/>
        <v xml:space="preserve"> </v>
      </c>
      <c r="DG376" t="str">
        <f t="shared" si="158"/>
        <v xml:space="preserve"> </v>
      </c>
      <c r="EL376" t="str">
        <f t="shared" si="159"/>
        <v xml:space="preserve"> </v>
      </c>
      <c r="EM376" t="str">
        <f t="shared" si="160"/>
        <v xml:space="preserve"> </v>
      </c>
    </row>
    <row r="377" spans="33:143" x14ac:dyDescent="0.25">
      <c r="AG377" s="5"/>
      <c r="AT377" t="str">
        <f t="shared" si="161"/>
        <v xml:space="preserve"> </v>
      </c>
      <c r="AU377" t="str">
        <f t="shared" si="162"/>
        <v xml:space="preserve"> </v>
      </c>
      <c r="BM377" s="5">
        <f t="shared" si="154"/>
        <v>16.551221400000003</v>
      </c>
      <c r="BZ377" t="str">
        <f t="shared" si="163"/>
        <v xml:space="preserve"> </v>
      </c>
      <c r="CA377" t="str">
        <f t="shared" si="164"/>
        <v xml:space="preserve"> </v>
      </c>
      <c r="CS377" s="5">
        <f t="shared" si="155"/>
        <v>14.872463999999999</v>
      </c>
      <c r="DF377" t="str">
        <f t="shared" si="157"/>
        <v xml:space="preserve"> </v>
      </c>
      <c r="DG377" t="str">
        <f t="shared" si="158"/>
        <v xml:space="preserve"> </v>
      </c>
      <c r="EL377" t="str">
        <f t="shared" si="159"/>
        <v xml:space="preserve"> </v>
      </c>
      <c r="EM377" t="str">
        <f t="shared" si="160"/>
        <v xml:space="preserve"> </v>
      </c>
    </row>
    <row r="378" spans="33:143" x14ac:dyDescent="0.25">
      <c r="AG378" s="5"/>
      <c r="AT378" t="str">
        <f t="shared" si="161"/>
        <v xml:space="preserve"> </v>
      </c>
      <c r="AU378" t="str">
        <f t="shared" si="162"/>
        <v xml:space="preserve"> </v>
      </c>
      <c r="BM378" s="5">
        <f t="shared" si="154"/>
        <v>16.469011800000001</v>
      </c>
      <c r="BZ378" t="str">
        <f t="shared" si="163"/>
        <v xml:space="preserve"> </v>
      </c>
      <c r="CA378" t="str">
        <f t="shared" si="164"/>
        <v xml:space="preserve"> </v>
      </c>
      <c r="CS378" s="5">
        <f t="shared" si="155"/>
        <v>11.322192600000001</v>
      </c>
      <c r="DF378" t="str">
        <f t="shared" si="157"/>
        <v xml:space="preserve"> </v>
      </c>
      <c r="DG378" t="str">
        <f t="shared" si="158"/>
        <v xml:space="preserve"> </v>
      </c>
      <c r="EL378" t="str">
        <f t="shared" si="159"/>
        <v xml:space="preserve"> </v>
      </c>
      <c r="EM378" t="str">
        <f t="shared" si="160"/>
        <v xml:space="preserve"> </v>
      </c>
    </row>
    <row r="379" spans="33:143" x14ac:dyDescent="0.25">
      <c r="AG379" s="5"/>
      <c r="AT379" t="str">
        <f t="shared" si="161"/>
        <v xml:space="preserve"> </v>
      </c>
      <c r="AU379" t="str">
        <f t="shared" si="162"/>
        <v xml:space="preserve"> </v>
      </c>
      <c r="BM379" s="5">
        <f t="shared" ref="BM379:BM400" si="165">BM143*$BF$2</f>
        <v>8.3847564000000006</v>
      </c>
      <c r="BZ379" t="str">
        <f t="shared" si="163"/>
        <v xml:space="preserve"> </v>
      </c>
      <c r="CA379" t="str">
        <f t="shared" si="164"/>
        <v xml:space="preserve"> </v>
      </c>
      <c r="CS379" s="5">
        <f t="shared" ref="CS379:CS412" si="166">CS143*$BF$2</f>
        <v>11.403468</v>
      </c>
      <c r="DF379" t="str">
        <f t="shared" si="157"/>
        <v xml:space="preserve"> </v>
      </c>
      <c r="DG379" t="str">
        <f t="shared" si="158"/>
        <v xml:space="preserve"> </v>
      </c>
      <c r="EL379" t="str">
        <f t="shared" si="159"/>
        <v xml:space="preserve"> </v>
      </c>
      <c r="EM379" t="str">
        <f t="shared" si="160"/>
        <v xml:space="preserve"> </v>
      </c>
    </row>
    <row r="380" spans="33:143" x14ac:dyDescent="0.25">
      <c r="AG380" s="5"/>
      <c r="AT380" t="str">
        <f t="shared" si="161"/>
        <v xml:space="preserve"> </v>
      </c>
      <c r="AU380" t="str">
        <f t="shared" si="162"/>
        <v xml:space="preserve"> </v>
      </c>
      <c r="BM380" s="5">
        <f t="shared" si="165"/>
        <v>18.779911200000001</v>
      </c>
      <c r="BZ380" t="str">
        <f t="shared" si="163"/>
        <v xml:space="preserve"> </v>
      </c>
      <c r="CA380" t="str">
        <f t="shared" si="164"/>
        <v xml:space="preserve"> </v>
      </c>
      <c r="CS380" s="5">
        <f t="shared" si="166"/>
        <v>14.950314000000001</v>
      </c>
      <c r="DF380" t="str">
        <f t="shared" si="157"/>
        <v xml:space="preserve"> </v>
      </c>
      <c r="DG380" t="str">
        <f t="shared" si="158"/>
        <v xml:space="preserve"> </v>
      </c>
      <c r="EL380" t="str">
        <f t="shared" si="159"/>
        <v xml:space="preserve"> </v>
      </c>
      <c r="EM380" t="str">
        <f t="shared" si="160"/>
        <v xml:space="preserve"> </v>
      </c>
    </row>
    <row r="381" spans="33:143" x14ac:dyDescent="0.25">
      <c r="AG381" s="5"/>
      <c r="AT381" t="str">
        <f t="shared" si="161"/>
        <v xml:space="preserve"> </v>
      </c>
      <c r="AU381" t="str">
        <f t="shared" si="162"/>
        <v xml:space="preserve"> </v>
      </c>
      <c r="BM381" s="5">
        <f t="shared" si="165"/>
        <v>25.290662399999999</v>
      </c>
      <c r="BZ381" t="str">
        <f t="shared" si="163"/>
        <v xml:space="preserve"> </v>
      </c>
      <c r="CA381" t="str">
        <f t="shared" si="164"/>
        <v xml:space="preserve"> </v>
      </c>
      <c r="CS381" s="5">
        <f t="shared" si="166"/>
        <v>9.5525064000000004</v>
      </c>
      <c r="DF381" t="str">
        <f t="shared" si="157"/>
        <v xml:space="preserve"> </v>
      </c>
      <c r="DG381" t="str">
        <f t="shared" si="158"/>
        <v xml:space="preserve"> </v>
      </c>
      <c r="EL381" t="str">
        <f t="shared" si="159"/>
        <v xml:space="preserve"> </v>
      </c>
      <c r="EM381" t="str">
        <f t="shared" si="160"/>
        <v xml:space="preserve"> </v>
      </c>
    </row>
    <row r="382" spans="33:143" x14ac:dyDescent="0.25">
      <c r="AG382" s="5"/>
      <c r="AT382" t="str">
        <f t="shared" si="161"/>
        <v xml:space="preserve"> </v>
      </c>
      <c r="AU382" t="str">
        <f t="shared" si="162"/>
        <v xml:space="preserve"> </v>
      </c>
      <c r="BM382" s="5">
        <f t="shared" si="165"/>
        <v>18.5432472</v>
      </c>
      <c r="BZ382" t="str">
        <f t="shared" si="163"/>
        <v xml:space="preserve"> </v>
      </c>
      <c r="CA382" t="str">
        <f t="shared" si="164"/>
        <v xml:space="preserve"> </v>
      </c>
      <c r="CS382" s="5">
        <f t="shared" si="166"/>
        <v>15.638508</v>
      </c>
      <c r="DF382" t="str">
        <f t="shared" si="157"/>
        <v xml:space="preserve"> </v>
      </c>
      <c r="DG382" t="str">
        <f t="shared" si="158"/>
        <v xml:space="preserve"> </v>
      </c>
      <c r="EL382" t="str">
        <f t="shared" si="159"/>
        <v xml:space="preserve"> </v>
      </c>
      <c r="EM382" t="str">
        <f t="shared" si="160"/>
        <v xml:space="preserve"> </v>
      </c>
    </row>
    <row r="383" spans="33:143" x14ac:dyDescent="0.25">
      <c r="AG383" s="5"/>
      <c r="AT383" t="str">
        <f t="shared" si="161"/>
        <v xml:space="preserve"> </v>
      </c>
      <c r="AU383" t="str">
        <f t="shared" si="162"/>
        <v xml:space="preserve"> </v>
      </c>
      <c r="BM383" s="5">
        <f t="shared" si="165"/>
        <v>12.128718599999999</v>
      </c>
      <c r="BZ383" t="str">
        <f t="shared" si="163"/>
        <v xml:space="preserve"> </v>
      </c>
      <c r="CA383" t="str">
        <f t="shared" si="164"/>
        <v xml:space="preserve"> </v>
      </c>
      <c r="CS383" s="5">
        <f t="shared" si="166"/>
        <v>13.8317652</v>
      </c>
      <c r="DF383" t="str">
        <f t="shared" si="157"/>
        <v xml:space="preserve"> </v>
      </c>
      <c r="DG383" t="str">
        <f t="shared" si="158"/>
        <v xml:space="preserve"> </v>
      </c>
      <c r="EL383" t="str">
        <f t="shared" si="159"/>
        <v xml:space="preserve"> </v>
      </c>
      <c r="EM383" t="str">
        <f t="shared" si="160"/>
        <v xml:space="preserve"> </v>
      </c>
    </row>
    <row r="384" spans="33:143" x14ac:dyDescent="0.25">
      <c r="AG384" s="5"/>
      <c r="AT384" t="str">
        <f t="shared" si="161"/>
        <v xml:space="preserve"> </v>
      </c>
      <c r="AU384" t="str">
        <f t="shared" si="162"/>
        <v xml:space="preserve"> </v>
      </c>
      <c r="BM384" s="5">
        <f t="shared" si="165"/>
        <v>13.137966</v>
      </c>
      <c r="BZ384" t="str">
        <f t="shared" si="163"/>
        <v xml:space="preserve"> </v>
      </c>
      <c r="CA384" t="str">
        <f t="shared" si="164"/>
        <v xml:space="preserve"> </v>
      </c>
      <c r="CS384" s="5">
        <f t="shared" si="166"/>
        <v>16.740552600000001</v>
      </c>
      <c r="DF384" t="str">
        <f t="shared" si="157"/>
        <v xml:space="preserve"> </v>
      </c>
      <c r="DG384" t="str">
        <f t="shared" si="158"/>
        <v xml:space="preserve"> </v>
      </c>
      <c r="EL384" t="str">
        <f t="shared" si="159"/>
        <v xml:space="preserve"> </v>
      </c>
      <c r="EM384" t="str">
        <f t="shared" si="160"/>
        <v xml:space="preserve"> </v>
      </c>
    </row>
    <row r="385" spans="33:143" x14ac:dyDescent="0.25">
      <c r="AG385" s="5"/>
      <c r="AT385" t="str">
        <f t="shared" si="161"/>
        <v xml:space="preserve"> </v>
      </c>
      <c r="AU385" t="str">
        <f t="shared" si="162"/>
        <v xml:space="preserve"> </v>
      </c>
      <c r="BM385" s="5">
        <f t="shared" si="165"/>
        <v>12.645331199999999</v>
      </c>
      <c r="BZ385" t="str">
        <f t="shared" si="163"/>
        <v xml:space="preserve"> </v>
      </c>
      <c r="CA385" t="str">
        <f t="shared" si="164"/>
        <v xml:space="preserve"> </v>
      </c>
      <c r="CS385" s="5">
        <f t="shared" si="166"/>
        <v>17.070325199999999</v>
      </c>
      <c r="DF385" t="str">
        <f t="shared" ref="DF385:DF448" si="167">IF(DD385=1,CK385," ")</f>
        <v xml:space="preserve"> </v>
      </c>
      <c r="DG385" t="str">
        <f t="shared" ref="DG385:DG448" si="168">IF(DE385=1,CK385," ")</f>
        <v xml:space="preserve"> </v>
      </c>
      <c r="EL385" t="str">
        <f t="shared" ref="EL385:EL448" si="169">IF(EJ385=1,DQ385," ")</f>
        <v xml:space="preserve"> </v>
      </c>
      <c r="EM385" t="str">
        <f t="shared" ref="EM385:EM448" si="170">IF(EK385=1,DQ385," ")</f>
        <v xml:space="preserve"> </v>
      </c>
    </row>
    <row r="386" spans="33:143" x14ac:dyDescent="0.25">
      <c r="AG386" s="5"/>
      <c r="AT386" t="str">
        <f t="shared" si="161"/>
        <v xml:space="preserve"> </v>
      </c>
      <c r="AU386" t="str">
        <f t="shared" si="162"/>
        <v xml:space="preserve"> </v>
      </c>
      <c r="BM386" s="5">
        <f t="shared" si="165"/>
        <v>9.0520866000000009</v>
      </c>
      <c r="BZ386" t="str">
        <f t="shared" si="163"/>
        <v xml:space="preserve"> </v>
      </c>
      <c r="CA386" t="str">
        <f t="shared" si="164"/>
        <v xml:space="preserve"> </v>
      </c>
      <c r="CS386" s="5">
        <f t="shared" si="166"/>
        <v>17.354633400000001</v>
      </c>
      <c r="DF386" t="str">
        <f t="shared" si="167"/>
        <v xml:space="preserve"> </v>
      </c>
      <c r="DG386" t="str">
        <f t="shared" si="168"/>
        <v xml:space="preserve"> </v>
      </c>
      <c r="EL386" t="str">
        <f t="shared" si="169"/>
        <v xml:space="preserve"> </v>
      </c>
      <c r="EM386" t="str">
        <f t="shared" si="170"/>
        <v xml:space="preserve"> </v>
      </c>
    </row>
    <row r="387" spans="33:143" x14ac:dyDescent="0.25">
      <c r="AG387" s="5"/>
      <c r="AT387" t="str">
        <f t="shared" si="161"/>
        <v xml:space="preserve"> </v>
      </c>
      <c r="AU387" t="str">
        <f t="shared" si="162"/>
        <v xml:space="preserve"> </v>
      </c>
      <c r="BM387" s="5">
        <f t="shared" si="165"/>
        <v>9.6733296000000006</v>
      </c>
      <c r="BZ387" t="str">
        <f t="shared" si="163"/>
        <v xml:space="preserve"> </v>
      </c>
      <c r="CA387" t="str">
        <f t="shared" si="164"/>
        <v xml:space="preserve"> </v>
      </c>
      <c r="CS387" s="5">
        <f t="shared" si="166"/>
        <v>12.144600000000001</v>
      </c>
      <c r="DF387" t="str">
        <f t="shared" si="167"/>
        <v xml:space="preserve"> </v>
      </c>
      <c r="DG387" t="str">
        <f t="shared" si="168"/>
        <v xml:space="preserve"> </v>
      </c>
      <c r="EL387" t="str">
        <f t="shared" si="169"/>
        <v xml:space="preserve"> </v>
      </c>
      <c r="EM387" t="str">
        <f t="shared" si="170"/>
        <v xml:space="preserve"> </v>
      </c>
    </row>
    <row r="388" spans="33:143" x14ac:dyDescent="0.25">
      <c r="AG388" s="5"/>
      <c r="AT388" t="str">
        <f t="shared" si="161"/>
        <v xml:space="preserve"> </v>
      </c>
      <c r="AU388" t="str">
        <f t="shared" si="162"/>
        <v xml:space="preserve"> </v>
      </c>
      <c r="BM388" s="5">
        <f t="shared" si="165"/>
        <v>24.195157199999997</v>
      </c>
      <c r="BZ388" t="str">
        <f t="shared" si="163"/>
        <v xml:space="preserve"> </v>
      </c>
      <c r="CA388" t="str">
        <f t="shared" si="164"/>
        <v xml:space="preserve"> </v>
      </c>
      <c r="CS388" s="5">
        <f t="shared" si="166"/>
        <v>14.050990800000001</v>
      </c>
      <c r="DF388" t="str">
        <f t="shared" si="167"/>
        <v xml:space="preserve"> </v>
      </c>
      <c r="DG388" t="str">
        <f t="shared" si="168"/>
        <v xml:space="preserve"> </v>
      </c>
      <c r="EL388" t="str">
        <f t="shared" si="169"/>
        <v xml:space="preserve"> </v>
      </c>
      <c r="EM388" t="str">
        <f t="shared" si="170"/>
        <v xml:space="preserve"> </v>
      </c>
    </row>
    <row r="389" spans="33:143" x14ac:dyDescent="0.25">
      <c r="AG389" s="5"/>
      <c r="AT389" t="str">
        <f t="shared" si="161"/>
        <v xml:space="preserve"> </v>
      </c>
      <c r="AU389" t="str">
        <f t="shared" si="162"/>
        <v xml:space="preserve"> </v>
      </c>
      <c r="BM389" s="5">
        <f t="shared" si="165"/>
        <v>20.241</v>
      </c>
      <c r="BZ389" t="str">
        <f t="shared" si="163"/>
        <v xml:space="preserve"> </v>
      </c>
      <c r="CA389" t="str">
        <f t="shared" si="164"/>
        <v xml:space="preserve"> </v>
      </c>
      <c r="CS389" s="5">
        <f t="shared" si="166"/>
        <v>19.968525</v>
      </c>
      <c r="DF389" t="str">
        <f t="shared" si="167"/>
        <v xml:space="preserve"> </v>
      </c>
      <c r="DG389" t="str">
        <f t="shared" si="168"/>
        <v xml:space="preserve"> </v>
      </c>
      <c r="EL389" t="str">
        <f t="shared" si="169"/>
        <v xml:space="preserve"> </v>
      </c>
      <c r="EM389" t="str">
        <f t="shared" si="170"/>
        <v xml:space="preserve"> </v>
      </c>
    </row>
    <row r="390" spans="33:143" x14ac:dyDescent="0.25">
      <c r="AG390" s="5"/>
      <c r="AT390" t="str">
        <f t="shared" si="161"/>
        <v xml:space="preserve"> </v>
      </c>
      <c r="AU390" t="str">
        <f t="shared" si="162"/>
        <v xml:space="preserve"> </v>
      </c>
      <c r="BM390" s="5">
        <f t="shared" si="165"/>
        <v>20.125782000000001</v>
      </c>
      <c r="BZ390" t="str">
        <f t="shared" si="163"/>
        <v xml:space="preserve"> </v>
      </c>
      <c r="CA390" t="str">
        <f t="shared" si="164"/>
        <v xml:space="preserve"> </v>
      </c>
      <c r="CS390" s="5">
        <f t="shared" si="166"/>
        <v>15.460698600000001</v>
      </c>
      <c r="DF390" t="str">
        <f t="shared" si="167"/>
        <v xml:space="preserve"> </v>
      </c>
      <c r="DG390" t="str">
        <f t="shared" si="168"/>
        <v xml:space="preserve"> </v>
      </c>
      <c r="EL390" t="str">
        <f t="shared" si="169"/>
        <v xml:space="preserve"> </v>
      </c>
      <c r="EM390" t="str">
        <f t="shared" si="170"/>
        <v xml:space="preserve"> </v>
      </c>
    </row>
    <row r="391" spans="33:143" x14ac:dyDescent="0.25">
      <c r="AG391" s="5"/>
      <c r="AT391" t="str">
        <f t="shared" si="161"/>
        <v xml:space="preserve"> </v>
      </c>
      <c r="AU391" t="str">
        <f t="shared" si="162"/>
        <v xml:space="preserve"> </v>
      </c>
      <c r="BM391" s="5">
        <f t="shared" si="165"/>
        <v>19.6652214</v>
      </c>
      <c r="BZ391" t="str">
        <f t="shared" si="163"/>
        <v xml:space="preserve"> </v>
      </c>
      <c r="CA391" t="str">
        <f t="shared" si="164"/>
        <v xml:space="preserve"> </v>
      </c>
      <c r="CS391" s="5">
        <f t="shared" si="166"/>
        <v>17.070325199999999</v>
      </c>
      <c r="DF391" t="str">
        <f t="shared" si="167"/>
        <v xml:space="preserve"> </v>
      </c>
      <c r="DG391" t="str">
        <f t="shared" si="168"/>
        <v xml:space="preserve"> </v>
      </c>
      <c r="EL391" t="str">
        <f t="shared" si="169"/>
        <v xml:space="preserve"> </v>
      </c>
      <c r="EM391" t="str">
        <f t="shared" si="170"/>
        <v xml:space="preserve"> </v>
      </c>
    </row>
    <row r="392" spans="33:143" x14ac:dyDescent="0.25">
      <c r="AG392" s="5"/>
      <c r="AT392" t="str">
        <f t="shared" si="161"/>
        <v xml:space="preserve"> </v>
      </c>
      <c r="AU392" t="str">
        <f t="shared" si="162"/>
        <v xml:space="preserve"> </v>
      </c>
      <c r="BM392" s="5">
        <f t="shared" si="165"/>
        <v>20.627758800000002</v>
      </c>
      <c r="BZ392" t="str">
        <f t="shared" si="163"/>
        <v xml:space="preserve"> </v>
      </c>
      <c r="CA392" t="str">
        <f t="shared" si="164"/>
        <v xml:space="preserve"> </v>
      </c>
      <c r="CS392" s="5">
        <f t="shared" si="166"/>
        <v>13.7333628</v>
      </c>
      <c r="DF392" t="str">
        <f t="shared" si="167"/>
        <v xml:space="preserve"> </v>
      </c>
      <c r="DG392" t="str">
        <f t="shared" si="168"/>
        <v xml:space="preserve"> </v>
      </c>
      <c r="EL392" t="str">
        <f t="shared" si="169"/>
        <v xml:space="preserve"> </v>
      </c>
      <c r="EM392" t="str">
        <f t="shared" si="170"/>
        <v xml:space="preserve"> </v>
      </c>
    </row>
    <row r="393" spans="33:143" x14ac:dyDescent="0.25">
      <c r="AG393" s="5"/>
      <c r="AT393" t="str">
        <f t="shared" si="161"/>
        <v xml:space="preserve"> </v>
      </c>
      <c r="AU393" t="str">
        <f t="shared" si="162"/>
        <v xml:space="preserve"> </v>
      </c>
      <c r="BM393" s="5">
        <f t="shared" si="165"/>
        <v>23.119270199999999</v>
      </c>
      <c r="BZ393" t="str">
        <f t="shared" si="163"/>
        <v xml:space="preserve"> </v>
      </c>
      <c r="CA393" t="str">
        <f t="shared" si="164"/>
        <v xml:space="preserve"> </v>
      </c>
      <c r="CS393" s="5">
        <f t="shared" si="166"/>
        <v>12.706365600000002</v>
      </c>
      <c r="DF393" t="str">
        <f t="shared" si="167"/>
        <v xml:space="preserve"> </v>
      </c>
      <c r="DG393" t="str">
        <f t="shared" si="168"/>
        <v xml:space="preserve"> </v>
      </c>
      <c r="EL393" t="str">
        <f t="shared" si="169"/>
        <v xml:space="preserve"> </v>
      </c>
      <c r="EM393" t="str">
        <f t="shared" si="170"/>
        <v xml:space="preserve"> </v>
      </c>
    </row>
    <row r="394" spans="33:143" x14ac:dyDescent="0.25">
      <c r="AG394" s="5"/>
      <c r="AT394" t="str">
        <f t="shared" si="161"/>
        <v xml:space="preserve"> </v>
      </c>
      <c r="AU394" t="str">
        <f t="shared" si="162"/>
        <v xml:space="preserve"> </v>
      </c>
      <c r="BM394" s="5">
        <f t="shared" si="165"/>
        <v>17.152534800000002</v>
      </c>
      <c r="BZ394" t="str">
        <f t="shared" si="163"/>
        <v xml:space="preserve"> </v>
      </c>
      <c r="CA394" t="str">
        <f t="shared" si="164"/>
        <v xml:space="preserve"> </v>
      </c>
      <c r="CS394" s="5">
        <f t="shared" si="166"/>
        <v>13.415423400000002</v>
      </c>
      <c r="DF394" t="str">
        <f t="shared" si="167"/>
        <v xml:space="preserve"> </v>
      </c>
      <c r="DG394" t="str">
        <f t="shared" si="168"/>
        <v xml:space="preserve"> </v>
      </c>
      <c r="EL394" t="str">
        <f t="shared" si="169"/>
        <v xml:space="preserve"> </v>
      </c>
      <c r="EM394" t="str">
        <f t="shared" si="170"/>
        <v xml:space="preserve"> </v>
      </c>
    </row>
    <row r="395" spans="33:143" x14ac:dyDescent="0.25">
      <c r="AG395" s="5"/>
      <c r="AT395" t="str">
        <f t="shared" si="161"/>
        <v xml:space="preserve"> </v>
      </c>
      <c r="AU395" t="str">
        <f t="shared" si="162"/>
        <v xml:space="preserve"> </v>
      </c>
      <c r="BM395" s="5">
        <f t="shared" si="165"/>
        <v>19.018443600000001</v>
      </c>
      <c r="BZ395" t="str">
        <f t="shared" si="163"/>
        <v xml:space="preserve"> </v>
      </c>
      <c r="CA395" t="str">
        <f t="shared" si="164"/>
        <v xml:space="preserve"> </v>
      </c>
      <c r="CS395" s="5">
        <f t="shared" si="166"/>
        <v>17.482930200000002</v>
      </c>
      <c r="DF395" t="str">
        <f t="shared" si="167"/>
        <v xml:space="preserve"> </v>
      </c>
      <c r="DG395" t="str">
        <f t="shared" si="168"/>
        <v xml:space="preserve"> </v>
      </c>
      <c r="EL395" t="str">
        <f t="shared" si="169"/>
        <v xml:space="preserve"> </v>
      </c>
      <c r="EM395" t="str">
        <f t="shared" si="170"/>
        <v xml:space="preserve"> </v>
      </c>
    </row>
    <row r="396" spans="33:143" x14ac:dyDescent="0.25">
      <c r="AG396" s="5"/>
      <c r="AT396" t="str">
        <f t="shared" si="161"/>
        <v xml:space="preserve"> </v>
      </c>
      <c r="AU396" t="str">
        <f t="shared" si="162"/>
        <v xml:space="preserve"> </v>
      </c>
      <c r="BM396" s="5">
        <f t="shared" si="165"/>
        <v>13.7931516</v>
      </c>
      <c r="BZ396" t="str">
        <f t="shared" si="163"/>
        <v xml:space="preserve"> </v>
      </c>
      <c r="CA396" t="str">
        <f t="shared" si="164"/>
        <v xml:space="preserve"> </v>
      </c>
      <c r="CS396" s="5">
        <f t="shared" si="166"/>
        <v>16.632808199999999</v>
      </c>
      <c r="DF396" t="str">
        <f t="shared" si="167"/>
        <v xml:space="preserve"> </v>
      </c>
      <c r="DG396" t="str">
        <f t="shared" si="168"/>
        <v xml:space="preserve"> </v>
      </c>
      <c r="EL396" t="str">
        <f t="shared" si="169"/>
        <v xml:space="preserve"> </v>
      </c>
      <c r="EM396" t="str">
        <f t="shared" si="170"/>
        <v xml:space="preserve"> </v>
      </c>
    </row>
    <row r="397" spans="33:143" x14ac:dyDescent="0.25">
      <c r="AG397" s="5"/>
      <c r="AT397" t="str">
        <f t="shared" si="161"/>
        <v xml:space="preserve"> </v>
      </c>
      <c r="AU397" t="str">
        <f t="shared" si="162"/>
        <v xml:space="preserve"> </v>
      </c>
      <c r="BM397" s="5">
        <f t="shared" si="165"/>
        <v>13.943557800000001</v>
      </c>
      <c r="BZ397" t="str">
        <f t="shared" si="163"/>
        <v xml:space="preserve"> </v>
      </c>
      <c r="CA397" t="str">
        <f t="shared" si="164"/>
        <v xml:space="preserve"> </v>
      </c>
      <c r="CS397" s="5">
        <f t="shared" si="166"/>
        <v>16.632808199999999</v>
      </c>
      <c r="DF397" t="str">
        <f t="shared" si="167"/>
        <v xml:space="preserve"> </v>
      </c>
      <c r="DG397" t="str">
        <f t="shared" si="168"/>
        <v xml:space="preserve"> </v>
      </c>
      <c r="EL397" t="str">
        <f t="shared" si="169"/>
        <v xml:space="preserve"> </v>
      </c>
      <c r="EM397" t="str">
        <f t="shared" si="170"/>
        <v xml:space="preserve"> </v>
      </c>
    </row>
    <row r="398" spans="33:143" x14ac:dyDescent="0.25">
      <c r="AG398" s="5"/>
      <c r="AT398" t="str">
        <f t="shared" si="161"/>
        <v xml:space="preserve"> </v>
      </c>
      <c r="AU398" t="str">
        <f t="shared" si="162"/>
        <v xml:space="preserve"> </v>
      </c>
      <c r="BM398" s="5">
        <f t="shared" si="165"/>
        <v>11.450178000000001</v>
      </c>
      <c r="BZ398" t="str">
        <f t="shared" si="163"/>
        <v xml:space="preserve"> </v>
      </c>
      <c r="CA398" t="str">
        <f t="shared" si="164"/>
        <v xml:space="preserve"> </v>
      </c>
      <c r="CS398" s="5">
        <f t="shared" si="166"/>
        <v>15.635394000000002</v>
      </c>
      <c r="DF398" t="str">
        <f t="shared" si="167"/>
        <v xml:space="preserve"> </v>
      </c>
      <c r="DG398" t="str">
        <f t="shared" si="168"/>
        <v xml:space="preserve"> </v>
      </c>
      <c r="EL398" t="str">
        <f t="shared" si="169"/>
        <v xml:space="preserve"> </v>
      </c>
      <c r="EM398" t="str">
        <f t="shared" si="170"/>
        <v xml:space="preserve"> </v>
      </c>
    </row>
    <row r="399" spans="33:143" x14ac:dyDescent="0.25">
      <c r="AG399" s="5"/>
      <c r="AT399" t="str">
        <f t="shared" ref="AT399:AT462" si="171">IF(AR399=1,Y399," ")</f>
        <v xml:space="preserve"> </v>
      </c>
      <c r="AU399" t="str">
        <f t="shared" ref="AU399:AU462" si="172">IF(AS399=1,Y399," ")</f>
        <v xml:space="preserve"> </v>
      </c>
      <c r="BM399" s="5">
        <f t="shared" si="165"/>
        <v>11.283579</v>
      </c>
      <c r="BZ399" t="str">
        <f t="shared" si="163"/>
        <v xml:space="preserve"> </v>
      </c>
      <c r="CA399" t="str">
        <f t="shared" si="164"/>
        <v xml:space="preserve"> </v>
      </c>
      <c r="CS399" s="5">
        <f t="shared" si="166"/>
        <v>16.609764600000002</v>
      </c>
      <c r="DF399" t="str">
        <f t="shared" si="167"/>
        <v xml:space="preserve"> </v>
      </c>
      <c r="DG399" t="str">
        <f t="shared" si="168"/>
        <v xml:space="preserve"> </v>
      </c>
      <c r="EL399" t="str">
        <f t="shared" si="169"/>
        <v xml:space="preserve"> </v>
      </c>
      <c r="EM399" t="str">
        <f t="shared" si="170"/>
        <v xml:space="preserve"> </v>
      </c>
    </row>
    <row r="400" spans="33:143" x14ac:dyDescent="0.25">
      <c r="AG400" s="5"/>
      <c r="AT400" t="str">
        <f t="shared" si="171"/>
        <v xml:space="preserve"> </v>
      </c>
      <c r="AU400" t="str">
        <f t="shared" si="172"/>
        <v xml:space="preserve"> </v>
      </c>
      <c r="BM400" s="5">
        <f t="shared" si="165"/>
        <v>12.645331199999999</v>
      </c>
      <c r="BZ400" t="str">
        <f t="shared" si="163"/>
        <v xml:space="preserve"> </v>
      </c>
      <c r="CA400" t="str">
        <f t="shared" si="164"/>
        <v xml:space="preserve"> </v>
      </c>
      <c r="CS400" s="5">
        <f t="shared" si="166"/>
        <v>15.2330652</v>
      </c>
      <c r="DF400" t="str">
        <f t="shared" si="167"/>
        <v xml:space="preserve"> </v>
      </c>
      <c r="DG400" t="str">
        <f t="shared" si="168"/>
        <v xml:space="preserve"> </v>
      </c>
      <c r="EL400" t="str">
        <f t="shared" si="169"/>
        <v xml:space="preserve"> </v>
      </c>
      <c r="EM400" t="str">
        <f t="shared" si="170"/>
        <v xml:space="preserve"> </v>
      </c>
    </row>
    <row r="401" spans="33:143" x14ac:dyDescent="0.25">
      <c r="AG401" s="5"/>
      <c r="AT401" t="str">
        <f t="shared" si="171"/>
        <v xml:space="preserve"> </v>
      </c>
      <c r="AU401" t="str">
        <f t="shared" si="172"/>
        <v xml:space="preserve"> </v>
      </c>
      <c r="BM401" s="5"/>
      <c r="BZ401" t="str">
        <f t="shared" si="163"/>
        <v xml:space="preserve"> </v>
      </c>
      <c r="CA401" t="str">
        <f t="shared" si="164"/>
        <v xml:space="preserve"> </v>
      </c>
      <c r="CS401" s="5">
        <f t="shared" si="166"/>
        <v>13.011849</v>
      </c>
      <c r="DF401" t="str">
        <f t="shared" si="167"/>
        <v xml:space="preserve"> </v>
      </c>
      <c r="DG401" t="str">
        <f t="shared" si="168"/>
        <v xml:space="preserve"> </v>
      </c>
      <c r="EL401" t="str">
        <f t="shared" si="169"/>
        <v xml:space="preserve"> </v>
      </c>
      <c r="EM401" t="str">
        <f t="shared" si="170"/>
        <v xml:space="preserve"> </v>
      </c>
    </row>
    <row r="402" spans="33:143" x14ac:dyDescent="0.25">
      <c r="AG402" s="5"/>
      <c r="AT402" t="str">
        <f t="shared" si="171"/>
        <v xml:space="preserve"> </v>
      </c>
      <c r="AU402" t="str">
        <f t="shared" si="172"/>
        <v xml:space="preserve"> </v>
      </c>
      <c r="BM402" s="5"/>
      <c r="BZ402" t="str">
        <f t="shared" si="163"/>
        <v xml:space="preserve"> </v>
      </c>
      <c r="CA402" t="str">
        <f t="shared" si="164"/>
        <v xml:space="preserve"> </v>
      </c>
      <c r="CS402" s="5">
        <f t="shared" si="166"/>
        <v>8.5902803999999993</v>
      </c>
      <c r="DF402" t="str">
        <f t="shared" si="167"/>
        <v xml:space="preserve"> </v>
      </c>
      <c r="DG402" t="str">
        <f t="shared" si="168"/>
        <v xml:space="preserve"> </v>
      </c>
      <c r="EL402" t="str">
        <f t="shared" si="169"/>
        <v xml:space="preserve"> </v>
      </c>
      <c r="EM402" t="str">
        <f t="shared" si="170"/>
        <v xml:space="preserve"> </v>
      </c>
    </row>
    <row r="403" spans="33:143" x14ac:dyDescent="0.25">
      <c r="AT403" t="str">
        <f t="shared" si="171"/>
        <v xml:space="preserve"> </v>
      </c>
      <c r="AU403" t="str">
        <f t="shared" si="172"/>
        <v xml:space="preserve"> </v>
      </c>
      <c r="BM403" s="5"/>
      <c r="BZ403" t="str">
        <f t="shared" si="163"/>
        <v xml:space="preserve"> </v>
      </c>
      <c r="CA403" t="str">
        <f t="shared" si="164"/>
        <v xml:space="preserve"> </v>
      </c>
      <c r="CS403" s="5">
        <f t="shared" si="166"/>
        <v>18.333052200000001</v>
      </c>
      <c r="DF403" t="str">
        <f t="shared" si="167"/>
        <v xml:space="preserve"> </v>
      </c>
      <c r="DG403" t="str">
        <f t="shared" si="168"/>
        <v xml:space="preserve"> </v>
      </c>
      <c r="EL403" t="str">
        <f t="shared" si="169"/>
        <v xml:space="preserve"> </v>
      </c>
      <c r="EM403" t="str">
        <f t="shared" si="170"/>
        <v xml:space="preserve"> </v>
      </c>
    </row>
    <row r="404" spans="33:143" x14ac:dyDescent="0.25">
      <c r="AT404" t="str">
        <f t="shared" si="171"/>
        <v xml:space="preserve"> </v>
      </c>
      <c r="AU404" t="str">
        <f t="shared" si="172"/>
        <v xml:space="preserve"> </v>
      </c>
      <c r="BM404" s="5"/>
      <c r="BZ404" t="str">
        <f t="shared" si="163"/>
        <v xml:space="preserve"> </v>
      </c>
      <c r="CA404" t="str">
        <f t="shared" si="164"/>
        <v xml:space="preserve"> </v>
      </c>
      <c r="CS404" s="5">
        <f t="shared" si="166"/>
        <v>17.010536399999999</v>
      </c>
      <c r="DF404" t="str">
        <f t="shared" si="167"/>
        <v xml:space="preserve"> </v>
      </c>
      <c r="DG404" t="str">
        <f t="shared" si="168"/>
        <v xml:space="preserve"> </v>
      </c>
      <c r="EL404" t="str">
        <f t="shared" si="169"/>
        <v xml:space="preserve"> </v>
      </c>
      <c r="EM404" t="str">
        <f t="shared" si="170"/>
        <v xml:space="preserve"> </v>
      </c>
    </row>
    <row r="405" spans="33:143" x14ac:dyDescent="0.25">
      <c r="AT405" t="str">
        <f t="shared" si="171"/>
        <v xml:space="preserve"> </v>
      </c>
      <c r="AU405" t="str">
        <f t="shared" si="172"/>
        <v xml:space="preserve"> </v>
      </c>
      <c r="BM405" s="5"/>
      <c r="BZ405" t="str">
        <f t="shared" si="163"/>
        <v xml:space="preserve"> </v>
      </c>
      <c r="CA405" t="str">
        <f t="shared" si="164"/>
        <v xml:space="preserve"> </v>
      </c>
      <c r="CS405" s="5">
        <f t="shared" si="166"/>
        <v>13.7579634</v>
      </c>
      <c r="DF405" t="str">
        <f t="shared" si="167"/>
        <v xml:space="preserve"> </v>
      </c>
      <c r="DG405" t="str">
        <f t="shared" si="168"/>
        <v xml:space="preserve"> </v>
      </c>
      <c r="EL405" t="str">
        <f t="shared" si="169"/>
        <v xml:space="preserve"> </v>
      </c>
      <c r="EM405" t="str">
        <f t="shared" si="170"/>
        <v xml:space="preserve"> </v>
      </c>
    </row>
    <row r="406" spans="33:143" x14ac:dyDescent="0.25">
      <c r="AT406" t="str">
        <f t="shared" si="171"/>
        <v xml:space="preserve"> </v>
      </c>
      <c r="AU406" t="str">
        <f t="shared" si="172"/>
        <v xml:space="preserve"> </v>
      </c>
      <c r="BM406" s="5"/>
      <c r="BZ406" t="str">
        <f t="shared" si="163"/>
        <v xml:space="preserve"> </v>
      </c>
      <c r="CA406" t="str">
        <f t="shared" si="164"/>
        <v xml:space="preserve"> </v>
      </c>
      <c r="CS406" s="5">
        <f t="shared" si="166"/>
        <v>9.8962920000000008</v>
      </c>
      <c r="DF406" t="str">
        <f t="shared" si="167"/>
        <v xml:space="preserve"> </v>
      </c>
      <c r="DG406" t="str">
        <f t="shared" si="168"/>
        <v xml:space="preserve"> </v>
      </c>
      <c r="EL406" t="str">
        <f t="shared" si="169"/>
        <v xml:space="preserve"> </v>
      </c>
      <c r="EM406" t="str">
        <f t="shared" si="170"/>
        <v xml:space="preserve"> </v>
      </c>
    </row>
    <row r="407" spans="33:143" x14ac:dyDescent="0.25">
      <c r="AT407" t="str">
        <f t="shared" si="171"/>
        <v xml:space="preserve"> </v>
      </c>
      <c r="AU407" t="str">
        <f t="shared" si="172"/>
        <v xml:space="preserve"> </v>
      </c>
      <c r="BM407" s="5"/>
      <c r="BZ407" t="str">
        <f t="shared" si="163"/>
        <v xml:space="preserve"> </v>
      </c>
      <c r="CA407" t="str">
        <f t="shared" si="164"/>
        <v xml:space="preserve"> </v>
      </c>
      <c r="CS407" s="5">
        <f t="shared" si="166"/>
        <v>19.429491599999999</v>
      </c>
      <c r="DF407" t="str">
        <f t="shared" si="167"/>
        <v xml:space="preserve"> </v>
      </c>
      <c r="DG407" t="str">
        <f t="shared" si="168"/>
        <v xml:space="preserve"> </v>
      </c>
      <c r="EL407" t="str">
        <f t="shared" si="169"/>
        <v xml:space="preserve"> </v>
      </c>
      <c r="EM407" t="str">
        <f t="shared" si="170"/>
        <v xml:space="preserve"> </v>
      </c>
    </row>
    <row r="408" spans="33:143" x14ac:dyDescent="0.25">
      <c r="AT408" t="str">
        <f t="shared" si="171"/>
        <v xml:space="preserve"> </v>
      </c>
      <c r="AU408" t="str">
        <f t="shared" si="172"/>
        <v xml:space="preserve"> </v>
      </c>
      <c r="BM408" s="5"/>
      <c r="BZ408" t="str">
        <f t="shared" si="163"/>
        <v xml:space="preserve"> </v>
      </c>
      <c r="CA408" t="str">
        <f t="shared" si="164"/>
        <v xml:space="preserve"> </v>
      </c>
      <c r="CS408" s="5">
        <f t="shared" si="166"/>
        <v>12.032184600000001</v>
      </c>
      <c r="DF408" t="str">
        <f t="shared" si="167"/>
        <v xml:space="preserve"> </v>
      </c>
      <c r="DG408" t="str">
        <f t="shared" si="168"/>
        <v xml:space="preserve"> </v>
      </c>
      <c r="EL408" t="str">
        <f t="shared" si="169"/>
        <v xml:space="preserve"> </v>
      </c>
      <c r="EM408" t="str">
        <f t="shared" si="170"/>
        <v xml:space="preserve"> </v>
      </c>
    </row>
    <row r="409" spans="33:143" x14ac:dyDescent="0.25">
      <c r="AT409" t="str">
        <f t="shared" si="171"/>
        <v xml:space="preserve"> </v>
      </c>
      <c r="AU409" t="str">
        <f t="shared" si="172"/>
        <v xml:space="preserve"> </v>
      </c>
      <c r="BM409" s="5"/>
      <c r="BZ409" t="str">
        <f t="shared" si="163"/>
        <v xml:space="preserve"> </v>
      </c>
      <c r="CA409" t="str">
        <f t="shared" si="164"/>
        <v xml:space="preserve"> </v>
      </c>
      <c r="CS409" s="5">
        <f t="shared" si="166"/>
        <v>16.454064599999999</v>
      </c>
      <c r="DF409" t="str">
        <f t="shared" si="167"/>
        <v xml:space="preserve"> </v>
      </c>
      <c r="DG409" t="str">
        <f t="shared" si="168"/>
        <v xml:space="preserve"> </v>
      </c>
      <c r="EL409" t="str">
        <f t="shared" si="169"/>
        <v xml:space="preserve"> </v>
      </c>
      <c r="EM409" t="str">
        <f t="shared" si="170"/>
        <v xml:space="preserve"> </v>
      </c>
    </row>
    <row r="410" spans="33:143" x14ac:dyDescent="0.25">
      <c r="AT410" t="str">
        <f t="shared" si="171"/>
        <v xml:space="preserve"> </v>
      </c>
      <c r="AU410" t="str">
        <f t="shared" si="172"/>
        <v xml:space="preserve"> </v>
      </c>
      <c r="BM410" s="5"/>
      <c r="BZ410" t="str">
        <f t="shared" si="163"/>
        <v xml:space="preserve"> </v>
      </c>
      <c r="CA410" t="str">
        <f t="shared" si="164"/>
        <v xml:space="preserve"> </v>
      </c>
      <c r="CS410" s="5">
        <f t="shared" si="166"/>
        <v>11.283579</v>
      </c>
      <c r="DF410" t="str">
        <f t="shared" si="167"/>
        <v xml:space="preserve"> </v>
      </c>
      <c r="DG410" t="str">
        <f t="shared" si="168"/>
        <v xml:space="preserve"> </v>
      </c>
      <c r="EL410" t="str">
        <f t="shared" si="169"/>
        <v xml:space="preserve"> </v>
      </c>
      <c r="EM410" t="str">
        <f t="shared" si="170"/>
        <v xml:space="preserve"> </v>
      </c>
    </row>
    <row r="411" spans="33:143" x14ac:dyDescent="0.25">
      <c r="AT411" t="str">
        <f t="shared" si="171"/>
        <v xml:space="preserve"> </v>
      </c>
      <c r="AU411" t="str">
        <f t="shared" si="172"/>
        <v xml:space="preserve"> </v>
      </c>
      <c r="BM411" s="5"/>
      <c r="BZ411" t="str">
        <f t="shared" si="163"/>
        <v xml:space="preserve"> </v>
      </c>
      <c r="CA411" t="str">
        <f t="shared" si="164"/>
        <v xml:space="preserve"> </v>
      </c>
      <c r="CS411" s="5">
        <f t="shared" si="166"/>
        <v>13.011849</v>
      </c>
      <c r="DF411" t="str">
        <f t="shared" si="167"/>
        <v xml:space="preserve"> </v>
      </c>
      <c r="DG411" t="str">
        <f t="shared" si="168"/>
        <v xml:space="preserve"> </v>
      </c>
      <c r="EL411" t="str">
        <f t="shared" si="169"/>
        <v xml:space="preserve"> </v>
      </c>
      <c r="EM411" t="str">
        <f t="shared" si="170"/>
        <v xml:space="preserve"> </v>
      </c>
    </row>
    <row r="412" spans="33:143" x14ac:dyDescent="0.25">
      <c r="AT412" t="str">
        <f t="shared" si="171"/>
        <v xml:space="preserve"> </v>
      </c>
      <c r="AU412" t="str">
        <f t="shared" si="172"/>
        <v xml:space="preserve"> </v>
      </c>
      <c r="BM412" s="5"/>
      <c r="BZ412" t="str">
        <f t="shared" si="163"/>
        <v xml:space="preserve"> </v>
      </c>
      <c r="CA412" t="str">
        <f t="shared" si="164"/>
        <v xml:space="preserve"> </v>
      </c>
      <c r="CS412" s="5">
        <f t="shared" si="166"/>
        <v>16.8414462</v>
      </c>
      <c r="DF412" t="str">
        <f t="shared" si="167"/>
        <v xml:space="preserve"> </v>
      </c>
      <c r="DG412" t="str">
        <f t="shared" si="168"/>
        <v xml:space="preserve"> </v>
      </c>
      <c r="EL412" t="str">
        <f t="shared" si="169"/>
        <v xml:space="preserve"> </v>
      </c>
      <c r="EM412" t="str">
        <f t="shared" si="170"/>
        <v xml:space="preserve"> </v>
      </c>
    </row>
    <row r="413" spans="33:143" x14ac:dyDescent="0.25">
      <c r="AT413" t="str">
        <f t="shared" si="171"/>
        <v xml:space="preserve"> </v>
      </c>
      <c r="AU413" t="str">
        <f t="shared" si="172"/>
        <v xml:space="preserve"> </v>
      </c>
      <c r="BM413" s="5"/>
      <c r="BZ413" t="str">
        <f t="shared" si="163"/>
        <v xml:space="preserve"> </v>
      </c>
      <c r="CA413" t="str">
        <f t="shared" si="164"/>
        <v xml:space="preserve"> </v>
      </c>
      <c r="CS413" s="5"/>
      <c r="DF413" t="str">
        <f t="shared" si="167"/>
        <v xml:space="preserve"> </v>
      </c>
      <c r="DG413" t="str">
        <f t="shared" si="168"/>
        <v xml:space="preserve"> </v>
      </c>
      <c r="EL413" t="str">
        <f t="shared" si="169"/>
        <v xml:space="preserve"> </v>
      </c>
      <c r="EM413" t="str">
        <f t="shared" si="170"/>
        <v xml:space="preserve"> </v>
      </c>
    </row>
    <row r="414" spans="33:143" x14ac:dyDescent="0.25">
      <c r="AT414" t="str">
        <f t="shared" si="171"/>
        <v xml:space="preserve"> </v>
      </c>
      <c r="AU414" t="str">
        <f t="shared" si="172"/>
        <v xml:space="preserve"> </v>
      </c>
      <c r="BM414" s="5"/>
      <c r="BZ414" t="str">
        <f t="shared" si="163"/>
        <v xml:space="preserve"> </v>
      </c>
      <c r="CA414" t="str">
        <f t="shared" si="164"/>
        <v xml:space="preserve"> </v>
      </c>
      <c r="CS414" s="5"/>
      <c r="DF414" t="str">
        <f t="shared" si="167"/>
        <v xml:space="preserve"> </v>
      </c>
      <c r="DG414" t="str">
        <f t="shared" si="168"/>
        <v xml:space="preserve"> </v>
      </c>
      <c r="EL414" t="str">
        <f t="shared" si="169"/>
        <v xml:space="preserve"> </v>
      </c>
      <c r="EM414" t="str">
        <f t="shared" si="170"/>
        <v xml:space="preserve"> </v>
      </c>
    </row>
    <row r="415" spans="33:143" x14ac:dyDescent="0.25">
      <c r="AT415" t="str">
        <f t="shared" si="171"/>
        <v xml:space="preserve"> </v>
      </c>
      <c r="AU415" t="str">
        <f t="shared" si="172"/>
        <v xml:space="preserve"> </v>
      </c>
      <c r="BM415" s="5"/>
      <c r="BZ415" t="str">
        <f t="shared" si="163"/>
        <v xml:space="preserve"> </v>
      </c>
      <c r="CA415" t="str">
        <f t="shared" si="164"/>
        <v xml:space="preserve"> </v>
      </c>
      <c r="CS415" s="5"/>
      <c r="DF415" t="str">
        <f t="shared" si="167"/>
        <v xml:space="preserve"> </v>
      </c>
      <c r="DG415" t="str">
        <f t="shared" si="168"/>
        <v xml:space="preserve"> </v>
      </c>
      <c r="EL415" t="str">
        <f t="shared" si="169"/>
        <v xml:space="preserve"> </v>
      </c>
      <c r="EM415" t="str">
        <f t="shared" si="170"/>
        <v xml:space="preserve"> </v>
      </c>
    </row>
    <row r="416" spans="33:143" x14ac:dyDescent="0.25">
      <c r="AT416" t="str">
        <f t="shared" si="171"/>
        <v xml:space="preserve"> </v>
      </c>
      <c r="AU416" t="str">
        <f t="shared" si="172"/>
        <v xml:space="preserve"> </v>
      </c>
      <c r="BM416" s="5"/>
      <c r="BZ416" t="str">
        <f t="shared" si="163"/>
        <v xml:space="preserve"> </v>
      </c>
      <c r="CA416" t="str">
        <f t="shared" si="164"/>
        <v xml:space="preserve"> </v>
      </c>
      <c r="CS416" s="5"/>
      <c r="DF416" t="str">
        <f t="shared" si="167"/>
        <v xml:space="preserve"> </v>
      </c>
      <c r="DG416" t="str">
        <f t="shared" si="168"/>
        <v xml:space="preserve"> </v>
      </c>
      <c r="EL416" t="str">
        <f t="shared" si="169"/>
        <v xml:space="preserve"> </v>
      </c>
      <c r="EM416" t="str">
        <f t="shared" si="170"/>
        <v xml:space="preserve"> </v>
      </c>
    </row>
    <row r="417" spans="46:143" x14ac:dyDescent="0.25">
      <c r="AT417" t="str">
        <f t="shared" si="171"/>
        <v xml:space="preserve"> </v>
      </c>
      <c r="AU417" t="str">
        <f t="shared" si="172"/>
        <v xml:space="preserve"> </v>
      </c>
      <c r="BM417" s="5"/>
      <c r="BZ417" t="str">
        <f t="shared" si="163"/>
        <v xml:space="preserve"> </v>
      </c>
      <c r="CA417" t="str">
        <f t="shared" si="164"/>
        <v xml:space="preserve"> </v>
      </c>
      <c r="CS417" s="5"/>
      <c r="DF417" t="str">
        <f t="shared" si="167"/>
        <v xml:space="preserve"> </v>
      </c>
      <c r="DG417" t="str">
        <f t="shared" si="168"/>
        <v xml:space="preserve"> </v>
      </c>
      <c r="EL417" t="str">
        <f t="shared" si="169"/>
        <v xml:space="preserve"> </v>
      </c>
      <c r="EM417" t="str">
        <f t="shared" si="170"/>
        <v xml:space="preserve"> </v>
      </c>
    </row>
    <row r="418" spans="46:143" x14ac:dyDescent="0.25">
      <c r="AT418" t="str">
        <f t="shared" si="171"/>
        <v xml:space="preserve"> </v>
      </c>
      <c r="AU418" t="str">
        <f t="shared" si="172"/>
        <v xml:space="preserve"> </v>
      </c>
      <c r="BM418" s="5"/>
      <c r="BZ418" t="str">
        <f t="shared" si="163"/>
        <v xml:space="preserve"> </v>
      </c>
      <c r="CA418" t="str">
        <f t="shared" si="164"/>
        <v xml:space="preserve"> </v>
      </c>
      <c r="CS418" s="5"/>
      <c r="DF418" t="str">
        <f t="shared" si="167"/>
        <v xml:space="preserve"> </v>
      </c>
      <c r="DG418" t="str">
        <f t="shared" si="168"/>
        <v xml:space="preserve"> </v>
      </c>
      <c r="EL418" t="str">
        <f t="shared" si="169"/>
        <v xml:space="preserve"> </v>
      </c>
      <c r="EM418" t="str">
        <f t="shared" si="170"/>
        <v xml:space="preserve"> </v>
      </c>
    </row>
    <row r="419" spans="46:143" x14ac:dyDescent="0.25">
      <c r="AT419" t="str">
        <f t="shared" si="171"/>
        <v xml:space="preserve"> </v>
      </c>
      <c r="AU419" t="str">
        <f t="shared" si="172"/>
        <v xml:space="preserve"> </v>
      </c>
      <c r="BM419" s="5"/>
      <c r="BZ419" t="str">
        <f t="shared" si="163"/>
        <v xml:space="preserve"> </v>
      </c>
      <c r="CA419" t="str">
        <f t="shared" si="164"/>
        <v xml:space="preserve"> </v>
      </c>
      <c r="CS419" s="5"/>
      <c r="DF419" t="str">
        <f t="shared" si="167"/>
        <v xml:space="preserve"> </v>
      </c>
      <c r="DG419" t="str">
        <f t="shared" si="168"/>
        <v xml:space="preserve"> </v>
      </c>
      <c r="EL419" t="str">
        <f t="shared" si="169"/>
        <v xml:space="preserve"> </v>
      </c>
      <c r="EM419" t="str">
        <f t="shared" si="170"/>
        <v xml:space="preserve"> </v>
      </c>
    </row>
    <row r="420" spans="46:143" x14ac:dyDescent="0.25">
      <c r="AT420" t="str">
        <f t="shared" si="171"/>
        <v xml:space="preserve"> </v>
      </c>
      <c r="AU420" t="str">
        <f t="shared" si="172"/>
        <v xml:space="preserve"> </v>
      </c>
      <c r="BM420" s="5"/>
      <c r="BZ420" t="str">
        <f t="shared" si="163"/>
        <v xml:space="preserve"> </v>
      </c>
      <c r="CA420" t="str">
        <f t="shared" si="164"/>
        <v xml:space="preserve"> </v>
      </c>
      <c r="CS420" s="5"/>
      <c r="DF420" t="str">
        <f t="shared" si="167"/>
        <v xml:space="preserve"> </v>
      </c>
      <c r="DG420" t="str">
        <f t="shared" si="168"/>
        <v xml:space="preserve"> </v>
      </c>
      <c r="EL420" t="str">
        <f t="shared" si="169"/>
        <v xml:space="preserve"> </v>
      </c>
      <c r="EM420" t="str">
        <f t="shared" si="170"/>
        <v xml:space="preserve"> </v>
      </c>
    </row>
    <row r="421" spans="46:143" x14ac:dyDescent="0.25">
      <c r="AT421" t="str">
        <f t="shared" si="171"/>
        <v xml:space="preserve"> </v>
      </c>
      <c r="AU421" t="str">
        <f t="shared" si="172"/>
        <v xml:space="preserve"> </v>
      </c>
      <c r="BM421" s="5"/>
      <c r="BZ421" t="str">
        <f t="shared" si="163"/>
        <v xml:space="preserve"> </v>
      </c>
      <c r="CA421" t="str">
        <f t="shared" si="164"/>
        <v xml:space="preserve"> </v>
      </c>
      <c r="CS421" s="5"/>
      <c r="DF421" t="str">
        <f t="shared" si="167"/>
        <v xml:space="preserve"> </v>
      </c>
      <c r="DG421" t="str">
        <f t="shared" si="168"/>
        <v xml:space="preserve"> </v>
      </c>
      <c r="EL421" t="str">
        <f t="shared" si="169"/>
        <v xml:space="preserve"> </v>
      </c>
      <c r="EM421" t="str">
        <f t="shared" si="170"/>
        <v xml:space="preserve"> </v>
      </c>
    </row>
    <row r="422" spans="46:143" x14ac:dyDescent="0.25">
      <c r="AT422" t="str">
        <f t="shared" si="171"/>
        <v xml:space="preserve"> </v>
      </c>
      <c r="AU422" t="str">
        <f t="shared" si="172"/>
        <v xml:space="preserve"> </v>
      </c>
      <c r="BM422" s="5"/>
      <c r="BZ422" t="str">
        <f t="shared" si="163"/>
        <v xml:space="preserve"> </v>
      </c>
      <c r="CA422" t="str">
        <f t="shared" si="164"/>
        <v xml:space="preserve"> </v>
      </c>
      <c r="CS422" s="5"/>
      <c r="DF422" t="str">
        <f t="shared" si="167"/>
        <v xml:space="preserve"> </v>
      </c>
      <c r="DG422" t="str">
        <f t="shared" si="168"/>
        <v xml:space="preserve"> </v>
      </c>
      <c r="EL422" t="str">
        <f t="shared" si="169"/>
        <v xml:space="preserve"> </v>
      </c>
      <c r="EM422" t="str">
        <f t="shared" si="170"/>
        <v xml:space="preserve"> </v>
      </c>
    </row>
    <row r="423" spans="46:143" x14ac:dyDescent="0.25">
      <c r="AT423" t="str">
        <f t="shared" si="171"/>
        <v xml:space="preserve"> </v>
      </c>
      <c r="AU423" t="str">
        <f t="shared" si="172"/>
        <v xml:space="preserve"> </v>
      </c>
      <c r="BM423" s="5"/>
      <c r="BZ423" t="str">
        <f t="shared" si="163"/>
        <v xml:space="preserve"> </v>
      </c>
      <c r="CA423" t="str">
        <f t="shared" si="164"/>
        <v xml:space="preserve"> </v>
      </c>
      <c r="CS423" s="5"/>
      <c r="DF423" t="str">
        <f t="shared" si="167"/>
        <v xml:space="preserve"> </v>
      </c>
      <c r="DG423" t="str">
        <f t="shared" si="168"/>
        <v xml:space="preserve"> </v>
      </c>
      <c r="EL423" t="str">
        <f t="shared" si="169"/>
        <v xml:space="preserve"> </v>
      </c>
      <c r="EM423" t="str">
        <f t="shared" si="170"/>
        <v xml:space="preserve"> </v>
      </c>
    </row>
    <row r="424" spans="46:143" x14ac:dyDescent="0.25">
      <c r="AT424" t="str">
        <f t="shared" si="171"/>
        <v xml:space="preserve"> </v>
      </c>
      <c r="AU424" t="str">
        <f t="shared" si="172"/>
        <v xml:space="preserve"> </v>
      </c>
      <c r="BM424" s="5"/>
      <c r="BZ424" t="str">
        <f t="shared" si="163"/>
        <v xml:space="preserve"> </v>
      </c>
      <c r="CA424" t="str">
        <f t="shared" si="164"/>
        <v xml:space="preserve"> </v>
      </c>
      <c r="CS424" s="5"/>
      <c r="DF424" t="str">
        <f t="shared" si="167"/>
        <v xml:space="preserve"> </v>
      </c>
      <c r="DG424" t="str">
        <f t="shared" si="168"/>
        <v xml:space="preserve"> </v>
      </c>
      <c r="EL424" t="str">
        <f t="shared" si="169"/>
        <v xml:space="preserve"> </v>
      </c>
      <c r="EM424" t="str">
        <f t="shared" si="170"/>
        <v xml:space="preserve"> </v>
      </c>
    </row>
    <row r="425" spans="46:143" x14ac:dyDescent="0.25">
      <c r="AT425" t="str">
        <f t="shared" si="171"/>
        <v xml:space="preserve"> </v>
      </c>
      <c r="AU425" t="str">
        <f t="shared" si="172"/>
        <v xml:space="preserve"> </v>
      </c>
      <c r="BM425" s="5"/>
      <c r="BZ425" t="str">
        <f t="shared" si="163"/>
        <v xml:space="preserve"> </v>
      </c>
      <c r="CA425" t="str">
        <f t="shared" si="164"/>
        <v xml:space="preserve"> </v>
      </c>
      <c r="CS425" s="5"/>
      <c r="DF425" t="str">
        <f t="shared" si="167"/>
        <v xml:space="preserve"> </v>
      </c>
      <c r="DG425" t="str">
        <f t="shared" si="168"/>
        <v xml:space="preserve"> </v>
      </c>
      <c r="EL425" t="str">
        <f t="shared" si="169"/>
        <v xml:space="preserve"> </v>
      </c>
      <c r="EM425" t="str">
        <f t="shared" si="170"/>
        <v xml:space="preserve"> </v>
      </c>
    </row>
    <row r="426" spans="46:143" x14ac:dyDescent="0.25">
      <c r="AT426" t="str">
        <f t="shared" si="171"/>
        <v xml:space="preserve"> </v>
      </c>
      <c r="AU426" t="str">
        <f t="shared" si="172"/>
        <v xml:space="preserve"> </v>
      </c>
      <c r="BM426" s="5"/>
      <c r="BZ426" t="str">
        <f t="shared" si="163"/>
        <v xml:space="preserve"> </v>
      </c>
      <c r="CA426" t="str">
        <f t="shared" si="164"/>
        <v xml:space="preserve"> </v>
      </c>
      <c r="CS426" s="5"/>
      <c r="DF426" t="str">
        <f t="shared" si="167"/>
        <v xml:space="preserve"> </v>
      </c>
      <c r="DG426" t="str">
        <f t="shared" si="168"/>
        <v xml:space="preserve"> </v>
      </c>
      <c r="EL426" t="str">
        <f t="shared" si="169"/>
        <v xml:space="preserve"> </v>
      </c>
      <c r="EM426" t="str">
        <f t="shared" si="170"/>
        <v xml:space="preserve"> </v>
      </c>
    </row>
    <row r="427" spans="46:143" x14ac:dyDescent="0.25">
      <c r="AT427" t="str">
        <f t="shared" si="171"/>
        <v xml:space="preserve"> </v>
      </c>
      <c r="AU427" t="str">
        <f t="shared" si="172"/>
        <v xml:space="preserve"> </v>
      </c>
      <c r="BM427" s="5"/>
      <c r="BZ427" t="str">
        <f t="shared" si="163"/>
        <v xml:space="preserve"> </v>
      </c>
      <c r="CA427" t="str">
        <f t="shared" si="164"/>
        <v xml:space="preserve"> </v>
      </c>
      <c r="CS427" s="5"/>
      <c r="DF427" t="str">
        <f t="shared" si="167"/>
        <v xml:space="preserve"> </v>
      </c>
      <c r="DG427" t="str">
        <f t="shared" si="168"/>
        <v xml:space="preserve"> </v>
      </c>
      <c r="EL427" t="str">
        <f t="shared" si="169"/>
        <v xml:space="preserve"> </v>
      </c>
      <c r="EM427" t="str">
        <f t="shared" si="170"/>
        <v xml:space="preserve"> </v>
      </c>
    </row>
    <row r="428" spans="46:143" x14ac:dyDescent="0.25">
      <c r="AT428" t="str">
        <f t="shared" si="171"/>
        <v xml:space="preserve"> </v>
      </c>
      <c r="AU428" t="str">
        <f t="shared" si="172"/>
        <v xml:space="preserve"> </v>
      </c>
      <c r="BM428" s="5"/>
      <c r="BZ428" t="str">
        <f t="shared" si="163"/>
        <v xml:space="preserve"> </v>
      </c>
      <c r="CA428" t="str">
        <f t="shared" si="164"/>
        <v xml:space="preserve"> </v>
      </c>
      <c r="CS428" s="5"/>
      <c r="DF428" t="str">
        <f t="shared" si="167"/>
        <v xml:space="preserve"> </v>
      </c>
      <c r="DG428" t="str">
        <f t="shared" si="168"/>
        <v xml:space="preserve"> </v>
      </c>
      <c r="EL428" t="str">
        <f t="shared" si="169"/>
        <v xml:space="preserve"> </v>
      </c>
      <c r="EM428" t="str">
        <f t="shared" si="170"/>
        <v xml:space="preserve"> </v>
      </c>
    </row>
    <row r="429" spans="46:143" x14ac:dyDescent="0.25">
      <c r="AT429" t="str">
        <f t="shared" si="171"/>
        <v xml:space="preserve"> </v>
      </c>
      <c r="AU429" t="str">
        <f t="shared" si="172"/>
        <v xml:space="preserve"> </v>
      </c>
      <c r="BM429" s="5"/>
      <c r="BZ429" t="str">
        <f t="shared" si="163"/>
        <v xml:space="preserve"> </v>
      </c>
      <c r="CA429" t="str">
        <f t="shared" si="164"/>
        <v xml:space="preserve"> </v>
      </c>
      <c r="CS429" s="5"/>
      <c r="DF429" t="str">
        <f t="shared" si="167"/>
        <v xml:space="preserve"> </v>
      </c>
      <c r="DG429" t="str">
        <f t="shared" si="168"/>
        <v xml:space="preserve"> </v>
      </c>
      <c r="EL429" t="str">
        <f t="shared" si="169"/>
        <v xml:space="preserve"> </v>
      </c>
      <c r="EM429" t="str">
        <f t="shared" si="170"/>
        <v xml:space="preserve"> </v>
      </c>
    </row>
    <row r="430" spans="46:143" x14ac:dyDescent="0.25">
      <c r="AT430" t="str">
        <f t="shared" si="171"/>
        <v xml:space="preserve"> </v>
      </c>
      <c r="AU430" t="str">
        <f t="shared" si="172"/>
        <v xml:space="preserve"> </v>
      </c>
      <c r="BZ430" t="str">
        <f t="shared" si="163"/>
        <v xml:space="preserve"> </v>
      </c>
      <c r="CA430" t="str">
        <f t="shared" si="164"/>
        <v xml:space="preserve"> </v>
      </c>
      <c r="CS430" s="5"/>
      <c r="DF430" t="str">
        <f t="shared" si="167"/>
        <v xml:space="preserve"> </v>
      </c>
      <c r="DG430" t="str">
        <f t="shared" si="168"/>
        <v xml:space="preserve"> </v>
      </c>
      <c r="EL430" t="str">
        <f t="shared" si="169"/>
        <v xml:space="preserve"> </v>
      </c>
      <c r="EM430" t="str">
        <f t="shared" si="170"/>
        <v xml:space="preserve"> </v>
      </c>
    </row>
    <row r="431" spans="46:143" x14ac:dyDescent="0.25">
      <c r="AT431" t="str">
        <f t="shared" si="171"/>
        <v xml:space="preserve"> </v>
      </c>
      <c r="AU431" t="str">
        <f t="shared" si="172"/>
        <v xml:space="preserve"> </v>
      </c>
      <c r="BZ431" t="str">
        <f t="shared" si="163"/>
        <v xml:space="preserve"> </v>
      </c>
      <c r="CA431" t="str">
        <f t="shared" si="164"/>
        <v xml:space="preserve"> </v>
      </c>
      <c r="CS431" s="5"/>
      <c r="DF431" t="str">
        <f t="shared" si="167"/>
        <v xml:space="preserve"> </v>
      </c>
      <c r="DG431" t="str">
        <f t="shared" si="168"/>
        <v xml:space="preserve"> </v>
      </c>
      <c r="EL431" t="str">
        <f t="shared" si="169"/>
        <v xml:space="preserve"> </v>
      </c>
      <c r="EM431" t="str">
        <f t="shared" si="170"/>
        <v xml:space="preserve"> </v>
      </c>
    </row>
    <row r="432" spans="46:143" x14ac:dyDescent="0.25">
      <c r="AT432" t="str">
        <f t="shared" si="171"/>
        <v xml:space="preserve"> </v>
      </c>
      <c r="AU432" t="str">
        <f t="shared" si="172"/>
        <v xml:space="preserve"> </v>
      </c>
      <c r="BZ432" t="str">
        <f t="shared" si="163"/>
        <v xml:space="preserve"> </v>
      </c>
      <c r="CA432" t="str">
        <f t="shared" si="164"/>
        <v xml:space="preserve"> </v>
      </c>
      <c r="CS432" s="5"/>
      <c r="DF432" t="str">
        <f t="shared" si="167"/>
        <v xml:space="preserve"> </v>
      </c>
      <c r="DG432" t="str">
        <f t="shared" si="168"/>
        <v xml:space="preserve"> </v>
      </c>
      <c r="EL432" t="str">
        <f t="shared" si="169"/>
        <v xml:space="preserve"> </v>
      </c>
      <c r="EM432" t="str">
        <f t="shared" si="170"/>
        <v xml:space="preserve"> </v>
      </c>
    </row>
    <row r="433" spans="46:143" x14ac:dyDescent="0.25">
      <c r="AT433" t="str">
        <f t="shared" si="171"/>
        <v xml:space="preserve"> </v>
      </c>
      <c r="AU433" t="str">
        <f t="shared" si="172"/>
        <v xml:space="preserve"> </v>
      </c>
      <c r="BZ433" t="str">
        <f t="shared" si="163"/>
        <v xml:space="preserve"> </v>
      </c>
      <c r="CA433" t="str">
        <f t="shared" si="164"/>
        <v xml:space="preserve"> </v>
      </c>
      <c r="CS433" s="5"/>
      <c r="DF433" t="str">
        <f t="shared" si="167"/>
        <v xml:space="preserve"> </v>
      </c>
      <c r="DG433" t="str">
        <f t="shared" si="168"/>
        <v xml:space="preserve"> </v>
      </c>
      <c r="EL433" t="str">
        <f t="shared" si="169"/>
        <v xml:space="preserve"> </v>
      </c>
      <c r="EM433" t="str">
        <f t="shared" si="170"/>
        <v xml:space="preserve"> </v>
      </c>
    </row>
    <row r="434" spans="46:143" x14ac:dyDescent="0.25">
      <c r="AT434" t="str">
        <f t="shared" si="171"/>
        <v xml:space="preserve"> </v>
      </c>
      <c r="AU434" t="str">
        <f t="shared" si="172"/>
        <v xml:space="preserve"> </v>
      </c>
      <c r="BZ434" t="str">
        <f t="shared" si="163"/>
        <v xml:space="preserve"> </v>
      </c>
      <c r="CA434" t="str">
        <f t="shared" si="164"/>
        <v xml:space="preserve"> </v>
      </c>
      <c r="CS434" s="5"/>
      <c r="DF434" t="str">
        <f t="shared" si="167"/>
        <v xml:space="preserve"> </v>
      </c>
      <c r="DG434" t="str">
        <f t="shared" si="168"/>
        <v xml:space="preserve"> </v>
      </c>
      <c r="EL434" t="str">
        <f t="shared" si="169"/>
        <v xml:space="preserve"> </v>
      </c>
      <c r="EM434" t="str">
        <f t="shared" si="170"/>
        <v xml:space="preserve"> </v>
      </c>
    </row>
    <row r="435" spans="46:143" x14ac:dyDescent="0.25">
      <c r="AT435" t="str">
        <f t="shared" si="171"/>
        <v xml:space="preserve"> </v>
      </c>
      <c r="AU435" t="str">
        <f t="shared" si="172"/>
        <v xml:space="preserve"> </v>
      </c>
      <c r="BZ435" t="str">
        <f t="shared" si="163"/>
        <v xml:space="preserve"> </v>
      </c>
      <c r="CA435" t="str">
        <f t="shared" si="164"/>
        <v xml:space="preserve"> </v>
      </c>
      <c r="CS435" s="5"/>
      <c r="DF435" t="str">
        <f t="shared" si="167"/>
        <v xml:space="preserve"> </v>
      </c>
      <c r="DG435" t="str">
        <f t="shared" si="168"/>
        <v xml:space="preserve"> </v>
      </c>
      <c r="EL435" t="str">
        <f t="shared" si="169"/>
        <v xml:space="preserve"> </v>
      </c>
      <c r="EM435" t="str">
        <f t="shared" si="170"/>
        <v xml:space="preserve"> </v>
      </c>
    </row>
    <row r="436" spans="46:143" x14ac:dyDescent="0.25">
      <c r="AT436" t="str">
        <f t="shared" si="171"/>
        <v xml:space="preserve"> </v>
      </c>
      <c r="AU436" t="str">
        <f t="shared" si="172"/>
        <v xml:space="preserve"> </v>
      </c>
      <c r="BZ436" t="str">
        <f t="shared" si="163"/>
        <v xml:space="preserve"> </v>
      </c>
      <c r="CA436" t="str">
        <f t="shared" si="164"/>
        <v xml:space="preserve"> </v>
      </c>
      <c r="CS436" s="5"/>
      <c r="DF436" t="str">
        <f t="shared" si="167"/>
        <v xml:space="preserve"> </v>
      </c>
      <c r="DG436" t="str">
        <f t="shared" si="168"/>
        <v xml:space="preserve"> </v>
      </c>
      <c r="EL436" t="str">
        <f t="shared" si="169"/>
        <v xml:space="preserve"> </v>
      </c>
      <c r="EM436" t="str">
        <f t="shared" si="170"/>
        <v xml:space="preserve"> </v>
      </c>
    </row>
    <row r="437" spans="46:143" x14ac:dyDescent="0.25">
      <c r="AT437" t="str">
        <f t="shared" si="171"/>
        <v xml:space="preserve"> </v>
      </c>
      <c r="AU437" t="str">
        <f t="shared" si="172"/>
        <v xml:space="preserve"> </v>
      </c>
      <c r="BZ437" t="str">
        <f t="shared" ref="BZ437:BZ500" si="173">IF(BX437=1,BE437," ")</f>
        <v xml:space="preserve"> </v>
      </c>
      <c r="CA437" t="str">
        <f t="shared" ref="CA437:CA500" si="174">IF(BY437=1,BE437," ")</f>
        <v xml:space="preserve"> </v>
      </c>
      <c r="CS437" s="5"/>
      <c r="DF437" t="str">
        <f t="shared" si="167"/>
        <v xml:space="preserve"> </v>
      </c>
      <c r="DG437" t="str">
        <f t="shared" si="168"/>
        <v xml:space="preserve"> </v>
      </c>
      <c r="EL437" t="str">
        <f t="shared" si="169"/>
        <v xml:space="preserve"> </v>
      </c>
      <c r="EM437" t="str">
        <f t="shared" si="170"/>
        <v xml:space="preserve"> </v>
      </c>
    </row>
    <row r="438" spans="46:143" x14ac:dyDescent="0.25">
      <c r="AT438" t="str">
        <f t="shared" si="171"/>
        <v xml:space="preserve"> </v>
      </c>
      <c r="AU438" t="str">
        <f t="shared" si="172"/>
        <v xml:space="preserve"> </v>
      </c>
      <c r="BZ438" t="str">
        <f t="shared" si="173"/>
        <v xml:space="preserve"> </v>
      </c>
      <c r="CA438" t="str">
        <f t="shared" si="174"/>
        <v xml:space="preserve"> </v>
      </c>
      <c r="CS438" s="5"/>
      <c r="DF438" t="str">
        <f t="shared" si="167"/>
        <v xml:space="preserve"> </v>
      </c>
      <c r="DG438" t="str">
        <f t="shared" si="168"/>
        <v xml:space="preserve"> </v>
      </c>
      <c r="EL438" t="str">
        <f t="shared" si="169"/>
        <v xml:space="preserve"> </v>
      </c>
      <c r="EM438" t="str">
        <f t="shared" si="170"/>
        <v xml:space="preserve"> </v>
      </c>
    </row>
    <row r="439" spans="46:143" x14ac:dyDescent="0.25">
      <c r="AT439" t="str">
        <f t="shared" si="171"/>
        <v xml:space="preserve"> </v>
      </c>
      <c r="AU439" t="str">
        <f t="shared" si="172"/>
        <v xml:space="preserve"> </v>
      </c>
      <c r="BZ439" t="str">
        <f t="shared" si="173"/>
        <v xml:space="preserve"> </v>
      </c>
      <c r="CA439" t="str">
        <f t="shared" si="174"/>
        <v xml:space="preserve"> </v>
      </c>
      <c r="CS439" s="5"/>
      <c r="DF439" t="str">
        <f t="shared" si="167"/>
        <v xml:space="preserve"> </v>
      </c>
      <c r="DG439" t="str">
        <f t="shared" si="168"/>
        <v xml:space="preserve"> </v>
      </c>
      <c r="EL439" t="str">
        <f t="shared" si="169"/>
        <v xml:space="preserve"> </v>
      </c>
      <c r="EM439" t="str">
        <f t="shared" si="170"/>
        <v xml:space="preserve"> </v>
      </c>
    </row>
    <row r="440" spans="46:143" x14ac:dyDescent="0.25">
      <c r="AT440" t="str">
        <f t="shared" si="171"/>
        <v xml:space="preserve"> </v>
      </c>
      <c r="AU440" t="str">
        <f t="shared" si="172"/>
        <v xml:space="preserve"> </v>
      </c>
      <c r="BZ440" t="str">
        <f t="shared" si="173"/>
        <v xml:space="preserve"> </v>
      </c>
      <c r="CA440" t="str">
        <f t="shared" si="174"/>
        <v xml:space="preserve"> </v>
      </c>
      <c r="CS440" s="5"/>
      <c r="DF440" t="str">
        <f t="shared" si="167"/>
        <v xml:space="preserve"> </v>
      </c>
      <c r="DG440" t="str">
        <f t="shared" si="168"/>
        <v xml:space="preserve"> </v>
      </c>
      <c r="EL440" t="str">
        <f t="shared" si="169"/>
        <v xml:space="preserve"> </v>
      </c>
      <c r="EM440" t="str">
        <f t="shared" si="170"/>
        <v xml:space="preserve"> </v>
      </c>
    </row>
    <row r="441" spans="46:143" x14ac:dyDescent="0.25">
      <c r="AT441" t="str">
        <f t="shared" si="171"/>
        <v xml:space="preserve"> </v>
      </c>
      <c r="AU441" t="str">
        <f t="shared" si="172"/>
        <v xml:space="preserve"> </v>
      </c>
      <c r="BZ441" t="str">
        <f t="shared" si="173"/>
        <v xml:space="preserve"> </v>
      </c>
      <c r="CA441" t="str">
        <f t="shared" si="174"/>
        <v xml:space="preserve"> </v>
      </c>
      <c r="CS441" s="5"/>
      <c r="DF441" t="str">
        <f t="shared" si="167"/>
        <v xml:space="preserve"> </v>
      </c>
      <c r="DG441" t="str">
        <f t="shared" si="168"/>
        <v xml:space="preserve"> </v>
      </c>
      <c r="EL441" t="str">
        <f t="shared" si="169"/>
        <v xml:space="preserve"> </v>
      </c>
      <c r="EM441" t="str">
        <f t="shared" si="170"/>
        <v xml:space="preserve"> </v>
      </c>
    </row>
    <row r="442" spans="46:143" x14ac:dyDescent="0.25">
      <c r="AT442" t="str">
        <f t="shared" si="171"/>
        <v xml:space="preserve"> </v>
      </c>
      <c r="AU442" t="str">
        <f t="shared" si="172"/>
        <v xml:space="preserve"> </v>
      </c>
      <c r="BZ442" t="str">
        <f t="shared" si="173"/>
        <v xml:space="preserve"> </v>
      </c>
      <c r="CA442" t="str">
        <f t="shared" si="174"/>
        <v xml:space="preserve"> </v>
      </c>
      <c r="CS442" s="5"/>
      <c r="DF442" t="str">
        <f t="shared" si="167"/>
        <v xml:space="preserve"> </v>
      </c>
      <c r="DG442" t="str">
        <f t="shared" si="168"/>
        <v xml:space="preserve"> </v>
      </c>
      <c r="EL442" t="str">
        <f t="shared" si="169"/>
        <v xml:space="preserve"> </v>
      </c>
      <c r="EM442" t="str">
        <f t="shared" si="170"/>
        <v xml:space="preserve"> </v>
      </c>
    </row>
    <row r="443" spans="46:143" x14ac:dyDescent="0.25">
      <c r="AT443" t="str">
        <f t="shared" si="171"/>
        <v xml:space="preserve"> </v>
      </c>
      <c r="AU443" t="str">
        <f t="shared" si="172"/>
        <v xml:space="preserve"> </v>
      </c>
      <c r="BZ443" t="str">
        <f t="shared" si="173"/>
        <v xml:space="preserve"> </v>
      </c>
      <c r="CA443" t="str">
        <f t="shared" si="174"/>
        <v xml:space="preserve"> </v>
      </c>
      <c r="CS443" s="5"/>
      <c r="DF443" t="str">
        <f t="shared" si="167"/>
        <v xml:space="preserve"> </v>
      </c>
      <c r="DG443" t="str">
        <f t="shared" si="168"/>
        <v xml:space="preserve"> </v>
      </c>
      <c r="EL443" t="str">
        <f t="shared" si="169"/>
        <v xml:space="preserve"> </v>
      </c>
      <c r="EM443" t="str">
        <f t="shared" si="170"/>
        <v xml:space="preserve"> </v>
      </c>
    </row>
    <row r="444" spans="46:143" x14ac:dyDescent="0.25">
      <c r="AT444" t="str">
        <f t="shared" si="171"/>
        <v xml:space="preserve"> </v>
      </c>
      <c r="AU444" t="str">
        <f t="shared" si="172"/>
        <v xml:space="preserve"> </v>
      </c>
      <c r="BZ444" t="str">
        <f t="shared" si="173"/>
        <v xml:space="preserve"> </v>
      </c>
      <c r="CA444" t="str">
        <f t="shared" si="174"/>
        <v xml:space="preserve"> </v>
      </c>
      <c r="CS444" s="5"/>
      <c r="DF444" t="str">
        <f t="shared" si="167"/>
        <v xml:space="preserve"> </v>
      </c>
      <c r="DG444" t="str">
        <f t="shared" si="168"/>
        <v xml:space="preserve"> </v>
      </c>
      <c r="EL444" t="str">
        <f t="shared" si="169"/>
        <v xml:space="preserve"> </v>
      </c>
      <c r="EM444" t="str">
        <f t="shared" si="170"/>
        <v xml:space="preserve"> </v>
      </c>
    </row>
    <row r="445" spans="46:143" x14ac:dyDescent="0.25">
      <c r="AT445" t="str">
        <f t="shared" si="171"/>
        <v xml:space="preserve"> </v>
      </c>
      <c r="AU445" t="str">
        <f t="shared" si="172"/>
        <v xml:space="preserve"> </v>
      </c>
      <c r="BZ445" t="str">
        <f t="shared" si="173"/>
        <v xml:space="preserve"> </v>
      </c>
      <c r="CA445" t="str">
        <f t="shared" si="174"/>
        <v xml:space="preserve"> </v>
      </c>
      <c r="CS445" s="5"/>
      <c r="DF445" t="str">
        <f t="shared" si="167"/>
        <v xml:space="preserve"> </v>
      </c>
      <c r="DG445" t="str">
        <f t="shared" si="168"/>
        <v xml:space="preserve"> </v>
      </c>
      <c r="EL445" t="str">
        <f t="shared" si="169"/>
        <v xml:space="preserve"> </v>
      </c>
      <c r="EM445" t="str">
        <f t="shared" si="170"/>
        <v xml:space="preserve"> </v>
      </c>
    </row>
    <row r="446" spans="46:143" x14ac:dyDescent="0.25">
      <c r="AT446" t="str">
        <f t="shared" si="171"/>
        <v xml:space="preserve"> </v>
      </c>
      <c r="AU446" t="str">
        <f t="shared" si="172"/>
        <v xml:space="preserve"> </v>
      </c>
      <c r="BZ446" t="str">
        <f t="shared" si="173"/>
        <v xml:space="preserve"> </v>
      </c>
      <c r="CA446" t="str">
        <f t="shared" si="174"/>
        <v xml:space="preserve"> </v>
      </c>
      <c r="CS446" s="5"/>
      <c r="DF446" t="str">
        <f t="shared" si="167"/>
        <v xml:space="preserve"> </v>
      </c>
      <c r="DG446" t="str">
        <f t="shared" si="168"/>
        <v xml:space="preserve"> </v>
      </c>
      <c r="EL446" t="str">
        <f t="shared" si="169"/>
        <v xml:space="preserve"> </v>
      </c>
      <c r="EM446" t="str">
        <f t="shared" si="170"/>
        <v xml:space="preserve"> </v>
      </c>
    </row>
    <row r="447" spans="46:143" x14ac:dyDescent="0.25">
      <c r="AT447" t="str">
        <f t="shared" si="171"/>
        <v xml:space="preserve"> </v>
      </c>
      <c r="AU447" t="str">
        <f t="shared" si="172"/>
        <v xml:space="preserve"> </v>
      </c>
      <c r="BZ447" t="str">
        <f t="shared" si="173"/>
        <v xml:space="preserve"> </v>
      </c>
      <c r="CA447" t="str">
        <f t="shared" si="174"/>
        <v xml:space="preserve"> </v>
      </c>
      <c r="CS447" s="5"/>
      <c r="DF447" t="str">
        <f t="shared" si="167"/>
        <v xml:space="preserve"> </v>
      </c>
      <c r="DG447" t="str">
        <f t="shared" si="168"/>
        <v xml:space="preserve"> </v>
      </c>
      <c r="EL447" t="str">
        <f t="shared" si="169"/>
        <v xml:space="preserve"> </v>
      </c>
      <c r="EM447" t="str">
        <f t="shared" si="170"/>
        <v xml:space="preserve"> </v>
      </c>
    </row>
    <row r="448" spans="46:143" x14ac:dyDescent="0.25">
      <c r="AT448" t="str">
        <f t="shared" si="171"/>
        <v xml:space="preserve"> </v>
      </c>
      <c r="AU448" t="str">
        <f t="shared" si="172"/>
        <v xml:space="preserve"> </v>
      </c>
      <c r="BZ448" t="str">
        <f t="shared" si="173"/>
        <v xml:space="preserve"> </v>
      </c>
      <c r="CA448" t="str">
        <f t="shared" si="174"/>
        <v xml:space="preserve"> </v>
      </c>
      <c r="CS448" s="5"/>
      <c r="DF448" t="str">
        <f t="shared" si="167"/>
        <v xml:space="preserve"> </v>
      </c>
      <c r="DG448" t="str">
        <f t="shared" si="168"/>
        <v xml:space="preserve"> </v>
      </c>
      <c r="EL448" t="str">
        <f t="shared" si="169"/>
        <v xml:space="preserve"> </v>
      </c>
      <c r="EM448" t="str">
        <f t="shared" si="170"/>
        <v xml:space="preserve"> </v>
      </c>
    </row>
    <row r="449" spans="46:143" x14ac:dyDescent="0.25">
      <c r="AT449" t="str">
        <f t="shared" si="171"/>
        <v xml:space="preserve"> </v>
      </c>
      <c r="AU449" t="str">
        <f t="shared" si="172"/>
        <v xml:space="preserve"> </v>
      </c>
      <c r="BZ449" t="str">
        <f t="shared" si="173"/>
        <v xml:space="preserve"> </v>
      </c>
      <c r="CA449" t="str">
        <f t="shared" si="174"/>
        <v xml:space="preserve"> </v>
      </c>
      <c r="CS449" s="5"/>
      <c r="DF449" t="str">
        <f t="shared" ref="DF449:DF511" si="175">IF(DD449=1,CK449," ")</f>
        <v xml:space="preserve"> </v>
      </c>
      <c r="DG449" t="str">
        <f t="shared" ref="DG449:DG511" si="176">IF(DE449=1,CK449," ")</f>
        <v xml:space="preserve"> </v>
      </c>
      <c r="EL449" t="str">
        <f t="shared" ref="EL449:EL511" si="177">IF(EJ449=1,DQ449," ")</f>
        <v xml:space="preserve"> </v>
      </c>
      <c r="EM449" t="str">
        <f t="shared" ref="EM449:EM511" si="178">IF(EK449=1,DQ449," ")</f>
        <v xml:space="preserve"> </v>
      </c>
    </row>
    <row r="450" spans="46:143" x14ac:dyDescent="0.25">
      <c r="AT450" t="str">
        <f t="shared" si="171"/>
        <v xml:space="preserve"> </v>
      </c>
      <c r="AU450" t="str">
        <f t="shared" si="172"/>
        <v xml:space="preserve"> </v>
      </c>
      <c r="BZ450" t="str">
        <f t="shared" si="173"/>
        <v xml:space="preserve"> </v>
      </c>
      <c r="CA450" t="str">
        <f t="shared" si="174"/>
        <v xml:space="preserve"> </v>
      </c>
      <c r="CS450" s="5"/>
      <c r="DF450" t="str">
        <f t="shared" si="175"/>
        <v xml:space="preserve"> </v>
      </c>
      <c r="DG450" t="str">
        <f t="shared" si="176"/>
        <v xml:space="preserve"> </v>
      </c>
      <c r="EL450" t="str">
        <f t="shared" si="177"/>
        <v xml:space="preserve"> </v>
      </c>
      <c r="EM450" t="str">
        <f t="shared" si="178"/>
        <v xml:space="preserve"> </v>
      </c>
    </row>
    <row r="451" spans="46:143" x14ac:dyDescent="0.25">
      <c r="AT451" t="str">
        <f t="shared" si="171"/>
        <v xml:space="preserve"> </v>
      </c>
      <c r="AU451" t="str">
        <f t="shared" si="172"/>
        <v xml:space="preserve"> </v>
      </c>
      <c r="BZ451" t="str">
        <f t="shared" si="173"/>
        <v xml:space="preserve"> </v>
      </c>
      <c r="CA451" t="str">
        <f t="shared" si="174"/>
        <v xml:space="preserve"> </v>
      </c>
      <c r="CS451" s="5"/>
      <c r="DF451" t="str">
        <f t="shared" si="175"/>
        <v xml:space="preserve"> </v>
      </c>
      <c r="DG451" t="str">
        <f t="shared" si="176"/>
        <v xml:space="preserve"> </v>
      </c>
      <c r="EL451" t="str">
        <f t="shared" si="177"/>
        <v xml:space="preserve"> </v>
      </c>
      <c r="EM451" t="str">
        <f t="shared" si="178"/>
        <v xml:space="preserve"> </v>
      </c>
    </row>
    <row r="452" spans="46:143" x14ac:dyDescent="0.25">
      <c r="AT452" t="str">
        <f t="shared" si="171"/>
        <v xml:space="preserve"> </v>
      </c>
      <c r="AU452" t="str">
        <f t="shared" si="172"/>
        <v xml:space="preserve"> </v>
      </c>
      <c r="BZ452" t="str">
        <f t="shared" si="173"/>
        <v xml:space="preserve"> </v>
      </c>
      <c r="CA452" t="str">
        <f t="shared" si="174"/>
        <v xml:space="preserve"> </v>
      </c>
      <c r="CS452" s="5"/>
      <c r="DF452" t="str">
        <f t="shared" si="175"/>
        <v xml:space="preserve"> </v>
      </c>
      <c r="DG452" t="str">
        <f t="shared" si="176"/>
        <v xml:space="preserve"> </v>
      </c>
      <c r="EL452" t="str">
        <f t="shared" si="177"/>
        <v xml:space="preserve"> </v>
      </c>
      <c r="EM452" t="str">
        <f t="shared" si="178"/>
        <v xml:space="preserve"> </v>
      </c>
    </row>
    <row r="453" spans="46:143" x14ac:dyDescent="0.25">
      <c r="AT453" t="str">
        <f t="shared" si="171"/>
        <v xml:space="preserve"> </v>
      </c>
      <c r="AU453" t="str">
        <f t="shared" si="172"/>
        <v xml:space="preserve"> </v>
      </c>
      <c r="BZ453" t="str">
        <f t="shared" si="173"/>
        <v xml:space="preserve"> </v>
      </c>
      <c r="CA453" t="str">
        <f t="shared" si="174"/>
        <v xml:space="preserve"> </v>
      </c>
      <c r="CS453" s="5"/>
      <c r="DF453" t="str">
        <f t="shared" si="175"/>
        <v xml:space="preserve"> </v>
      </c>
      <c r="DG453" t="str">
        <f t="shared" si="176"/>
        <v xml:space="preserve"> </v>
      </c>
      <c r="EL453" t="str">
        <f t="shared" si="177"/>
        <v xml:space="preserve"> </v>
      </c>
      <c r="EM453" t="str">
        <f t="shared" si="178"/>
        <v xml:space="preserve"> </v>
      </c>
    </row>
    <row r="454" spans="46:143" x14ac:dyDescent="0.25">
      <c r="AT454" t="str">
        <f t="shared" si="171"/>
        <v xml:space="preserve"> </v>
      </c>
      <c r="AU454" t="str">
        <f t="shared" si="172"/>
        <v xml:space="preserve"> </v>
      </c>
      <c r="BZ454" t="str">
        <f t="shared" si="173"/>
        <v xml:space="preserve"> </v>
      </c>
      <c r="CA454" t="str">
        <f t="shared" si="174"/>
        <v xml:space="preserve"> </v>
      </c>
      <c r="CS454" s="5"/>
      <c r="DF454" t="str">
        <f t="shared" si="175"/>
        <v xml:space="preserve"> </v>
      </c>
      <c r="DG454" t="str">
        <f t="shared" si="176"/>
        <v xml:space="preserve"> </v>
      </c>
      <c r="EL454" t="str">
        <f t="shared" si="177"/>
        <v xml:space="preserve"> </v>
      </c>
      <c r="EM454" t="str">
        <f t="shared" si="178"/>
        <v xml:space="preserve"> </v>
      </c>
    </row>
    <row r="455" spans="46:143" x14ac:dyDescent="0.25">
      <c r="AT455" t="str">
        <f t="shared" si="171"/>
        <v xml:space="preserve"> </v>
      </c>
      <c r="AU455" t="str">
        <f t="shared" si="172"/>
        <v xml:space="preserve"> </v>
      </c>
      <c r="BZ455" t="str">
        <f t="shared" si="173"/>
        <v xml:space="preserve"> </v>
      </c>
      <c r="CA455" t="str">
        <f t="shared" si="174"/>
        <v xml:space="preserve"> </v>
      </c>
      <c r="CS455" s="5"/>
      <c r="DF455" t="str">
        <f t="shared" si="175"/>
        <v xml:space="preserve"> </v>
      </c>
      <c r="DG455" t="str">
        <f t="shared" si="176"/>
        <v xml:space="preserve"> </v>
      </c>
      <c r="EL455" t="str">
        <f t="shared" si="177"/>
        <v xml:space="preserve"> </v>
      </c>
      <c r="EM455" t="str">
        <f t="shared" si="178"/>
        <v xml:space="preserve"> </v>
      </c>
    </row>
    <row r="456" spans="46:143" x14ac:dyDescent="0.25">
      <c r="AT456" t="str">
        <f t="shared" si="171"/>
        <v xml:space="preserve"> </v>
      </c>
      <c r="AU456" t="str">
        <f t="shared" si="172"/>
        <v xml:space="preserve"> </v>
      </c>
      <c r="BZ456" t="str">
        <f t="shared" si="173"/>
        <v xml:space="preserve"> </v>
      </c>
      <c r="CA456" t="str">
        <f t="shared" si="174"/>
        <v xml:space="preserve"> </v>
      </c>
      <c r="CS456" s="5"/>
      <c r="DF456" t="str">
        <f t="shared" si="175"/>
        <v xml:space="preserve"> </v>
      </c>
      <c r="DG456" t="str">
        <f t="shared" si="176"/>
        <v xml:space="preserve"> </v>
      </c>
      <c r="EL456" t="str">
        <f t="shared" si="177"/>
        <v xml:space="preserve"> </v>
      </c>
      <c r="EM456" t="str">
        <f t="shared" si="178"/>
        <v xml:space="preserve"> </v>
      </c>
    </row>
    <row r="457" spans="46:143" x14ac:dyDescent="0.25">
      <c r="AT457" t="str">
        <f t="shared" si="171"/>
        <v xml:space="preserve"> </v>
      </c>
      <c r="AU457" t="str">
        <f t="shared" si="172"/>
        <v xml:space="preserve"> </v>
      </c>
      <c r="BZ457" t="str">
        <f t="shared" si="173"/>
        <v xml:space="preserve"> </v>
      </c>
      <c r="CA457" t="str">
        <f t="shared" si="174"/>
        <v xml:space="preserve"> </v>
      </c>
      <c r="CS457" s="5"/>
      <c r="DF457" t="str">
        <f t="shared" si="175"/>
        <v xml:space="preserve"> </v>
      </c>
      <c r="DG457" t="str">
        <f t="shared" si="176"/>
        <v xml:space="preserve"> </v>
      </c>
      <c r="EL457" t="str">
        <f t="shared" si="177"/>
        <v xml:space="preserve"> </v>
      </c>
      <c r="EM457" t="str">
        <f t="shared" si="178"/>
        <v xml:space="preserve"> </v>
      </c>
    </row>
    <row r="458" spans="46:143" x14ac:dyDescent="0.25">
      <c r="AT458" t="str">
        <f t="shared" si="171"/>
        <v xml:space="preserve"> </v>
      </c>
      <c r="AU458" t="str">
        <f t="shared" si="172"/>
        <v xml:space="preserve"> </v>
      </c>
      <c r="BZ458" t="str">
        <f t="shared" si="173"/>
        <v xml:space="preserve"> </v>
      </c>
      <c r="CA458" t="str">
        <f t="shared" si="174"/>
        <v xml:space="preserve"> </v>
      </c>
      <c r="CS458" s="5"/>
      <c r="DF458" t="str">
        <f t="shared" si="175"/>
        <v xml:space="preserve"> </v>
      </c>
      <c r="DG458" t="str">
        <f t="shared" si="176"/>
        <v xml:space="preserve"> </v>
      </c>
      <c r="EL458" t="str">
        <f t="shared" si="177"/>
        <v xml:space="preserve"> </v>
      </c>
      <c r="EM458" t="str">
        <f t="shared" si="178"/>
        <v xml:space="preserve"> </v>
      </c>
    </row>
    <row r="459" spans="46:143" x14ac:dyDescent="0.25">
      <c r="AT459" t="str">
        <f t="shared" si="171"/>
        <v xml:space="preserve"> </v>
      </c>
      <c r="AU459" t="str">
        <f t="shared" si="172"/>
        <v xml:space="preserve"> </v>
      </c>
      <c r="BZ459" t="str">
        <f t="shared" si="173"/>
        <v xml:space="preserve"> </v>
      </c>
      <c r="CA459" t="str">
        <f t="shared" si="174"/>
        <v xml:space="preserve"> </v>
      </c>
      <c r="CS459" s="5"/>
      <c r="DF459" t="str">
        <f t="shared" si="175"/>
        <v xml:space="preserve"> </v>
      </c>
      <c r="DG459" t="str">
        <f t="shared" si="176"/>
        <v xml:space="preserve"> </v>
      </c>
      <c r="EL459" t="str">
        <f t="shared" si="177"/>
        <v xml:space="preserve"> </v>
      </c>
      <c r="EM459" t="str">
        <f t="shared" si="178"/>
        <v xml:space="preserve"> </v>
      </c>
    </row>
    <row r="460" spans="46:143" x14ac:dyDescent="0.25">
      <c r="AT460" t="str">
        <f t="shared" si="171"/>
        <v xml:space="preserve"> </v>
      </c>
      <c r="AU460" t="str">
        <f t="shared" si="172"/>
        <v xml:space="preserve"> </v>
      </c>
      <c r="BZ460" t="str">
        <f t="shared" si="173"/>
        <v xml:space="preserve"> </v>
      </c>
      <c r="CA460" t="str">
        <f t="shared" si="174"/>
        <v xml:space="preserve"> </v>
      </c>
      <c r="CS460" s="5"/>
      <c r="DF460" t="str">
        <f t="shared" si="175"/>
        <v xml:space="preserve"> </v>
      </c>
      <c r="DG460" t="str">
        <f t="shared" si="176"/>
        <v xml:space="preserve"> </v>
      </c>
      <c r="EL460" t="str">
        <f t="shared" si="177"/>
        <v xml:space="preserve"> </v>
      </c>
      <c r="EM460" t="str">
        <f t="shared" si="178"/>
        <v xml:space="preserve"> </v>
      </c>
    </row>
    <row r="461" spans="46:143" x14ac:dyDescent="0.25">
      <c r="AT461" t="str">
        <f t="shared" si="171"/>
        <v xml:space="preserve"> </v>
      </c>
      <c r="AU461" t="str">
        <f t="shared" si="172"/>
        <v xml:space="preserve"> </v>
      </c>
      <c r="BZ461" t="str">
        <f t="shared" si="173"/>
        <v xml:space="preserve"> </v>
      </c>
      <c r="CA461" t="str">
        <f t="shared" si="174"/>
        <v xml:space="preserve"> </v>
      </c>
      <c r="CS461" s="5"/>
      <c r="DF461" t="str">
        <f t="shared" si="175"/>
        <v xml:space="preserve"> </v>
      </c>
      <c r="DG461" t="str">
        <f t="shared" si="176"/>
        <v xml:space="preserve"> </v>
      </c>
      <c r="EL461" t="str">
        <f t="shared" si="177"/>
        <v xml:space="preserve"> </v>
      </c>
      <c r="EM461" t="str">
        <f t="shared" si="178"/>
        <v xml:space="preserve"> </v>
      </c>
    </row>
    <row r="462" spans="46:143" x14ac:dyDescent="0.25">
      <c r="AT462" t="str">
        <f t="shared" si="171"/>
        <v xml:space="preserve"> </v>
      </c>
      <c r="AU462" t="str">
        <f t="shared" si="172"/>
        <v xml:space="preserve"> </v>
      </c>
      <c r="BZ462" t="str">
        <f t="shared" si="173"/>
        <v xml:space="preserve"> </v>
      </c>
      <c r="CA462" t="str">
        <f t="shared" si="174"/>
        <v xml:space="preserve"> </v>
      </c>
      <c r="CS462" s="5"/>
      <c r="DF462" t="str">
        <f t="shared" si="175"/>
        <v xml:space="preserve"> </v>
      </c>
      <c r="DG462" t="str">
        <f t="shared" si="176"/>
        <v xml:space="preserve"> </v>
      </c>
      <c r="EL462" t="str">
        <f t="shared" si="177"/>
        <v xml:space="preserve"> </v>
      </c>
      <c r="EM462" t="str">
        <f t="shared" si="178"/>
        <v xml:space="preserve"> </v>
      </c>
    </row>
    <row r="463" spans="46:143" x14ac:dyDescent="0.25">
      <c r="AT463" t="str">
        <f t="shared" ref="AT463:AT511" si="179">IF(AR463=1,Y463," ")</f>
        <v xml:space="preserve"> </v>
      </c>
      <c r="AU463" t="str">
        <f t="shared" ref="AU463:AU511" si="180">IF(AS463=1,Y463," ")</f>
        <v xml:space="preserve"> </v>
      </c>
      <c r="BZ463" t="str">
        <f t="shared" si="173"/>
        <v xml:space="preserve"> </v>
      </c>
      <c r="CA463" t="str">
        <f t="shared" si="174"/>
        <v xml:space="preserve"> </v>
      </c>
      <c r="CS463" s="5"/>
      <c r="DF463" t="str">
        <f t="shared" si="175"/>
        <v xml:space="preserve"> </v>
      </c>
      <c r="DG463" t="str">
        <f t="shared" si="176"/>
        <v xml:space="preserve"> </v>
      </c>
      <c r="EL463" t="str">
        <f t="shared" si="177"/>
        <v xml:space="preserve"> </v>
      </c>
      <c r="EM463" t="str">
        <f t="shared" si="178"/>
        <v xml:space="preserve"> </v>
      </c>
    </row>
    <row r="464" spans="46:143" x14ac:dyDescent="0.25">
      <c r="AT464" t="str">
        <f t="shared" si="179"/>
        <v xml:space="preserve"> </v>
      </c>
      <c r="AU464" t="str">
        <f t="shared" si="180"/>
        <v xml:space="preserve"> </v>
      </c>
      <c r="BZ464" t="str">
        <f t="shared" si="173"/>
        <v xml:space="preserve"> </v>
      </c>
      <c r="CA464" t="str">
        <f t="shared" si="174"/>
        <v xml:space="preserve"> </v>
      </c>
      <c r="CS464" s="5"/>
      <c r="DF464" t="str">
        <f t="shared" si="175"/>
        <v xml:space="preserve"> </v>
      </c>
      <c r="DG464" t="str">
        <f t="shared" si="176"/>
        <v xml:space="preserve"> </v>
      </c>
      <c r="EL464" t="str">
        <f t="shared" si="177"/>
        <v xml:space="preserve"> </v>
      </c>
      <c r="EM464" t="str">
        <f t="shared" si="178"/>
        <v xml:space="preserve"> </v>
      </c>
    </row>
    <row r="465" spans="46:143" x14ac:dyDescent="0.25">
      <c r="AT465" t="str">
        <f t="shared" si="179"/>
        <v xml:space="preserve"> </v>
      </c>
      <c r="AU465" t="str">
        <f t="shared" si="180"/>
        <v xml:space="preserve"> </v>
      </c>
      <c r="BZ465" t="str">
        <f t="shared" si="173"/>
        <v xml:space="preserve"> </v>
      </c>
      <c r="CA465" t="str">
        <f t="shared" si="174"/>
        <v xml:space="preserve"> </v>
      </c>
      <c r="CS465" s="5"/>
      <c r="DF465" t="str">
        <f t="shared" si="175"/>
        <v xml:space="preserve"> </v>
      </c>
      <c r="DG465" t="str">
        <f t="shared" si="176"/>
        <v xml:space="preserve"> </v>
      </c>
      <c r="EL465" t="str">
        <f t="shared" si="177"/>
        <v xml:space="preserve"> </v>
      </c>
      <c r="EM465" t="str">
        <f t="shared" si="178"/>
        <v xml:space="preserve"> </v>
      </c>
    </row>
    <row r="466" spans="46:143" x14ac:dyDescent="0.25">
      <c r="AT466" t="str">
        <f t="shared" si="179"/>
        <v xml:space="preserve"> </v>
      </c>
      <c r="AU466" t="str">
        <f t="shared" si="180"/>
        <v xml:space="preserve"> </v>
      </c>
      <c r="BZ466" t="str">
        <f t="shared" si="173"/>
        <v xml:space="preserve"> </v>
      </c>
      <c r="CA466" t="str">
        <f t="shared" si="174"/>
        <v xml:space="preserve"> </v>
      </c>
      <c r="CS466" s="5"/>
      <c r="DF466" t="str">
        <f t="shared" si="175"/>
        <v xml:space="preserve"> </v>
      </c>
      <c r="DG466" t="str">
        <f t="shared" si="176"/>
        <v xml:space="preserve"> </v>
      </c>
      <c r="EL466" t="str">
        <f t="shared" si="177"/>
        <v xml:space="preserve"> </v>
      </c>
      <c r="EM466" t="str">
        <f t="shared" si="178"/>
        <v xml:space="preserve"> </v>
      </c>
    </row>
    <row r="467" spans="46:143" x14ac:dyDescent="0.25">
      <c r="AT467" t="str">
        <f t="shared" si="179"/>
        <v xml:space="preserve"> </v>
      </c>
      <c r="AU467" t="str">
        <f t="shared" si="180"/>
        <v xml:space="preserve"> </v>
      </c>
      <c r="BZ467" t="str">
        <f t="shared" si="173"/>
        <v xml:space="preserve"> </v>
      </c>
      <c r="CA467" t="str">
        <f t="shared" si="174"/>
        <v xml:space="preserve"> </v>
      </c>
      <c r="CS467" s="5"/>
      <c r="DF467" t="str">
        <f t="shared" si="175"/>
        <v xml:space="preserve"> </v>
      </c>
      <c r="DG467" t="str">
        <f t="shared" si="176"/>
        <v xml:space="preserve"> </v>
      </c>
      <c r="EL467" t="str">
        <f t="shared" si="177"/>
        <v xml:space="preserve"> </v>
      </c>
      <c r="EM467" t="str">
        <f t="shared" si="178"/>
        <v xml:space="preserve"> </v>
      </c>
    </row>
    <row r="468" spans="46:143" x14ac:dyDescent="0.25">
      <c r="AT468" t="str">
        <f t="shared" si="179"/>
        <v xml:space="preserve"> </v>
      </c>
      <c r="AU468" t="str">
        <f t="shared" si="180"/>
        <v xml:space="preserve"> </v>
      </c>
      <c r="BZ468" t="str">
        <f t="shared" si="173"/>
        <v xml:space="preserve"> </v>
      </c>
      <c r="CA468" t="str">
        <f t="shared" si="174"/>
        <v xml:space="preserve"> </v>
      </c>
      <c r="CS468" s="5"/>
      <c r="DF468" t="str">
        <f t="shared" si="175"/>
        <v xml:space="preserve"> </v>
      </c>
      <c r="DG468" t="str">
        <f t="shared" si="176"/>
        <v xml:space="preserve"> </v>
      </c>
      <c r="EL468" t="str">
        <f t="shared" si="177"/>
        <v xml:space="preserve"> </v>
      </c>
      <c r="EM468" t="str">
        <f t="shared" si="178"/>
        <v xml:space="preserve"> </v>
      </c>
    </row>
    <row r="469" spans="46:143" x14ac:dyDescent="0.25">
      <c r="AT469" t="str">
        <f t="shared" si="179"/>
        <v xml:space="preserve"> </v>
      </c>
      <c r="AU469" t="str">
        <f t="shared" si="180"/>
        <v xml:space="preserve"> </v>
      </c>
      <c r="BZ469" t="str">
        <f t="shared" si="173"/>
        <v xml:space="preserve"> </v>
      </c>
      <c r="CA469" t="str">
        <f t="shared" si="174"/>
        <v xml:space="preserve"> </v>
      </c>
      <c r="CS469" s="5"/>
      <c r="DF469" t="str">
        <f t="shared" si="175"/>
        <v xml:space="preserve"> </v>
      </c>
      <c r="DG469" t="str">
        <f t="shared" si="176"/>
        <v xml:space="preserve"> </v>
      </c>
      <c r="EL469" t="str">
        <f t="shared" si="177"/>
        <v xml:space="preserve"> </v>
      </c>
      <c r="EM469" t="str">
        <f t="shared" si="178"/>
        <v xml:space="preserve"> </v>
      </c>
    </row>
    <row r="470" spans="46:143" x14ac:dyDescent="0.25">
      <c r="AT470" t="str">
        <f t="shared" si="179"/>
        <v xml:space="preserve"> </v>
      </c>
      <c r="AU470" t="str">
        <f t="shared" si="180"/>
        <v xml:space="preserve"> </v>
      </c>
      <c r="BZ470" t="str">
        <f t="shared" si="173"/>
        <v xml:space="preserve"> </v>
      </c>
      <c r="CA470" t="str">
        <f t="shared" si="174"/>
        <v xml:space="preserve"> </v>
      </c>
      <c r="CS470" s="5"/>
      <c r="DF470" t="str">
        <f t="shared" si="175"/>
        <v xml:space="preserve"> </v>
      </c>
      <c r="DG470" t="str">
        <f t="shared" si="176"/>
        <v xml:space="preserve"> </v>
      </c>
      <c r="EL470" t="str">
        <f t="shared" si="177"/>
        <v xml:space="preserve"> </v>
      </c>
      <c r="EM470" t="str">
        <f t="shared" si="178"/>
        <v xml:space="preserve"> </v>
      </c>
    </row>
    <row r="471" spans="46:143" x14ac:dyDescent="0.25">
      <c r="AT471" t="str">
        <f t="shared" si="179"/>
        <v xml:space="preserve"> </v>
      </c>
      <c r="AU471" t="str">
        <f t="shared" si="180"/>
        <v xml:space="preserve"> </v>
      </c>
      <c r="BZ471" t="str">
        <f t="shared" si="173"/>
        <v xml:space="preserve"> </v>
      </c>
      <c r="CA471" t="str">
        <f t="shared" si="174"/>
        <v xml:space="preserve"> </v>
      </c>
      <c r="CS471" s="5"/>
      <c r="DF471" t="str">
        <f t="shared" si="175"/>
        <v xml:space="preserve"> </v>
      </c>
      <c r="DG471" t="str">
        <f t="shared" si="176"/>
        <v xml:space="preserve"> </v>
      </c>
      <c r="EL471" t="str">
        <f t="shared" si="177"/>
        <v xml:space="preserve"> </v>
      </c>
      <c r="EM471" t="str">
        <f t="shared" si="178"/>
        <v xml:space="preserve"> </v>
      </c>
    </row>
    <row r="472" spans="46:143" x14ac:dyDescent="0.25">
      <c r="AT472" t="str">
        <f t="shared" si="179"/>
        <v xml:space="preserve"> </v>
      </c>
      <c r="AU472" t="str">
        <f t="shared" si="180"/>
        <v xml:space="preserve"> </v>
      </c>
      <c r="BZ472" t="str">
        <f t="shared" si="173"/>
        <v xml:space="preserve"> </v>
      </c>
      <c r="CA472" t="str">
        <f t="shared" si="174"/>
        <v xml:space="preserve"> </v>
      </c>
      <c r="CS472" s="5"/>
      <c r="DF472" t="str">
        <f t="shared" si="175"/>
        <v xml:space="preserve"> </v>
      </c>
      <c r="DG472" t="str">
        <f t="shared" si="176"/>
        <v xml:space="preserve"> </v>
      </c>
      <c r="EL472" t="str">
        <f t="shared" si="177"/>
        <v xml:space="preserve"> </v>
      </c>
      <c r="EM472" t="str">
        <f t="shared" si="178"/>
        <v xml:space="preserve"> </v>
      </c>
    </row>
    <row r="473" spans="46:143" x14ac:dyDescent="0.25">
      <c r="AT473" t="str">
        <f t="shared" si="179"/>
        <v xml:space="preserve"> </v>
      </c>
      <c r="AU473" t="str">
        <f t="shared" si="180"/>
        <v xml:space="preserve"> </v>
      </c>
      <c r="BZ473" t="str">
        <f t="shared" si="173"/>
        <v xml:space="preserve"> </v>
      </c>
      <c r="CA473" t="str">
        <f t="shared" si="174"/>
        <v xml:space="preserve"> </v>
      </c>
      <c r="CS473" s="5"/>
      <c r="DF473" t="str">
        <f t="shared" si="175"/>
        <v xml:space="preserve"> </v>
      </c>
      <c r="DG473" t="str">
        <f t="shared" si="176"/>
        <v xml:space="preserve"> </v>
      </c>
      <c r="EL473" t="str">
        <f t="shared" si="177"/>
        <v xml:space="preserve"> </v>
      </c>
      <c r="EM473" t="str">
        <f t="shared" si="178"/>
        <v xml:space="preserve"> </v>
      </c>
    </row>
    <row r="474" spans="46:143" x14ac:dyDescent="0.25">
      <c r="AT474" t="str">
        <f t="shared" si="179"/>
        <v xml:space="preserve"> </v>
      </c>
      <c r="AU474" t="str">
        <f t="shared" si="180"/>
        <v xml:space="preserve"> </v>
      </c>
      <c r="BZ474" t="str">
        <f t="shared" si="173"/>
        <v xml:space="preserve"> </v>
      </c>
      <c r="CA474" t="str">
        <f t="shared" si="174"/>
        <v xml:space="preserve"> </v>
      </c>
      <c r="CS474" s="5"/>
      <c r="DF474" t="str">
        <f t="shared" si="175"/>
        <v xml:space="preserve"> </v>
      </c>
      <c r="DG474" t="str">
        <f t="shared" si="176"/>
        <v xml:space="preserve"> </v>
      </c>
      <c r="EL474" t="str">
        <f t="shared" si="177"/>
        <v xml:space="preserve"> </v>
      </c>
      <c r="EM474" t="str">
        <f t="shared" si="178"/>
        <v xml:space="preserve"> </v>
      </c>
    </row>
    <row r="475" spans="46:143" x14ac:dyDescent="0.25">
      <c r="AT475" t="str">
        <f t="shared" si="179"/>
        <v xml:space="preserve"> </v>
      </c>
      <c r="AU475" t="str">
        <f t="shared" si="180"/>
        <v xml:space="preserve"> </v>
      </c>
      <c r="BZ475" t="str">
        <f t="shared" si="173"/>
        <v xml:space="preserve"> </v>
      </c>
      <c r="CA475" t="str">
        <f t="shared" si="174"/>
        <v xml:space="preserve"> </v>
      </c>
      <c r="CS475" s="5"/>
      <c r="DF475" t="str">
        <f t="shared" si="175"/>
        <v xml:space="preserve"> </v>
      </c>
      <c r="DG475" t="str">
        <f t="shared" si="176"/>
        <v xml:space="preserve"> </v>
      </c>
      <c r="EL475" t="str">
        <f t="shared" si="177"/>
        <v xml:space="preserve"> </v>
      </c>
      <c r="EM475" t="str">
        <f t="shared" si="178"/>
        <v xml:space="preserve"> </v>
      </c>
    </row>
    <row r="476" spans="46:143" x14ac:dyDescent="0.25">
      <c r="AT476" t="str">
        <f t="shared" si="179"/>
        <v xml:space="preserve"> </v>
      </c>
      <c r="AU476" t="str">
        <f t="shared" si="180"/>
        <v xml:space="preserve"> </v>
      </c>
      <c r="BZ476" t="str">
        <f t="shared" si="173"/>
        <v xml:space="preserve"> </v>
      </c>
      <c r="CA476" t="str">
        <f t="shared" si="174"/>
        <v xml:space="preserve"> </v>
      </c>
      <c r="CS476" s="5"/>
      <c r="DF476" t="str">
        <f t="shared" si="175"/>
        <v xml:space="preserve"> </v>
      </c>
      <c r="DG476" t="str">
        <f t="shared" si="176"/>
        <v xml:space="preserve"> </v>
      </c>
      <c r="EL476" t="str">
        <f t="shared" si="177"/>
        <v xml:space="preserve"> </v>
      </c>
      <c r="EM476" t="str">
        <f t="shared" si="178"/>
        <v xml:space="preserve"> </v>
      </c>
    </row>
    <row r="477" spans="46:143" x14ac:dyDescent="0.25">
      <c r="AT477" t="str">
        <f t="shared" si="179"/>
        <v xml:space="preserve"> </v>
      </c>
      <c r="AU477" t="str">
        <f t="shared" si="180"/>
        <v xml:space="preserve"> </v>
      </c>
      <c r="BZ477" t="str">
        <f t="shared" si="173"/>
        <v xml:space="preserve"> </v>
      </c>
      <c r="CA477" t="str">
        <f t="shared" si="174"/>
        <v xml:space="preserve"> </v>
      </c>
      <c r="CS477" s="5"/>
      <c r="DF477" t="str">
        <f t="shared" si="175"/>
        <v xml:space="preserve"> </v>
      </c>
      <c r="DG477" t="str">
        <f t="shared" si="176"/>
        <v xml:space="preserve"> </v>
      </c>
      <c r="EL477" t="str">
        <f t="shared" si="177"/>
        <v xml:space="preserve"> </v>
      </c>
      <c r="EM477" t="str">
        <f t="shared" si="178"/>
        <v xml:space="preserve"> </v>
      </c>
    </row>
    <row r="478" spans="46:143" x14ac:dyDescent="0.25">
      <c r="AT478" t="str">
        <f t="shared" si="179"/>
        <v xml:space="preserve"> </v>
      </c>
      <c r="AU478" t="str">
        <f t="shared" si="180"/>
        <v xml:space="preserve"> </v>
      </c>
      <c r="BZ478" t="str">
        <f t="shared" si="173"/>
        <v xml:space="preserve"> </v>
      </c>
      <c r="CA478" t="str">
        <f t="shared" si="174"/>
        <v xml:space="preserve"> </v>
      </c>
      <c r="CS478" s="5"/>
      <c r="DF478" t="str">
        <f t="shared" si="175"/>
        <v xml:space="preserve"> </v>
      </c>
      <c r="DG478" t="str">
        <f t="shared" si="176"/>
        <v xml:space="preserve"> </v>
      </c>
      <c r="EL478" t="str">
        <f t="shared" si="177"/>
        <v xml:space="preserve"> </v>
      </c>
      <c r="EM478" t="str">
        <f t="shared" si="178"/>
        <v xml:space="preserve"> </v>
      </c>
    </row>
    <row r="479" spans="46:143" x14ac:dyDescent="0.25">
      <c r="AT479" t="str">
        <f t="shared" si="179"/>
        <v xml:space="preserve"> </v>
      </c>
      <c r="AU479" t="str">
        <f t="shared" si="180"/>
        <v xml:space="preserve"> </v>
      </c>
      <c r="BZ479" t="str">
        <f t="shared" si="173"/>
        <v xml:space="preserve"> </v>
      </c>
      <c r="CA479" t="str">
        <f t="shared" si="174"/>
        <v xml:space="preserve"> </v>
      </c>
      <c r="CS479" s="5"/>
      <c r="DF479" t="str">
        <f t="shared" si="175"/>
        <v xml:space="preserve"> </v>
      </c>
      <c r="DG479" t="str">
        <f t="shared" si="176"/>
        <v xml:space="preserve"> </v>
      </c>
      <c r="EL479" t="str">
        <f t="shared" si="177"/>
        <v xml:space="preserve"> </v>
      </c>
      <c r="EM479" t="str">
        <f t="shared" si="178"/>
        <v xml:space="preserve"> </v>
      </c>
    </row>
    <row r="480" spans="46:143" x14ac:dyDescent="0.25">
      <c r="AT480" t="str">
        <f t="shared" si="179"/>
        <v xml:space="preserve"> </v>
      </c>
      <c r="AU480" t="str">
        <f t="shared" si="180"/>
        <v xml:space="preserve"> </v>
      </c>
      <c r="BZ480" t="str">
        <f t="shared" si="173"/>
        <v xml:space="preserve"> </v>
      </c>
      <c r="CA480" t="str">
        <f t="shared" si="174"/>
        <v xml:space="preserve"> </v>
      </c>
      <c r="CS480" s="5"/>
      <c r="DF480" t="str">
        <f t="shared" si="175"/>
        <v xml:space="preserve"> </v>
      </c>
      <c r="DG480" t="str">
        <f t="shared" si="176"/>
        <v xml:space="preserve"> </v>
      </c>
      <c r="EL480" t="str">
        <f t="shared" si="177"/>
        <v xml:space="preserve"> </v>
      </c>
      <c r="EM480" t="str">
        <f t="shared" si="178"/>
        <v xml:space="preserve"> </v>
      </c>
    </row>
    <row r="481" spans="46:143" x14ac:dyDescent="0.25">
      <c r="AT481" t="str">
        <f t="shared" si="179"/>
        <v xml:space="preserve"> </v>
      </c>
      <c r="AU481" t="str">
        <f t="shared" si="180"/>
        <v xml:space="preserve"> </v>
      </c>
      <c r="BZ481" t="str">
        <f t="shared" si="173"/>
        <v xml:space="preserve"> </v>
      </c>
      <c r="CA481" t="str">
        <f t="shared" si="174"/>
        <v xml:space="preserve"> </v>
      </c>
      <c r="CS481" s="5"/>
      <c r="DF481" t="str">
        <f t="shared" si="175"/>
        <v xml:space="preserve"> </v>
      </c>
      <c r="DG481" t="str">
        <f t="shared" si="176"/>
        <v xml:space="preserve"> </v>
      </c>
      <c r="EL481" t="str">
        <f t="shared" si="177"/>
        <v xml:space="preserve"> </v>
      </c>
      <c r="EM481" t="str">
        <f t="shared" si="178"/>
        <v xml:space="preserve"> </v>
      </c>
    </row>
    <row r="482" spans="46:143" x14ac:dyDescent="0.25">
      <c r="AT482" t="str">
        <f t="shared" si="179"/>
        <v xml:space="preserve"> </v>
      </c>
      <c r="AU482" t="str">
        <f t="shared" si="180"/>
        <v xml:space="preserve"> </v>
      </c>
      <c r="BZ482" t="str">
        <f t="shared" si="173"/>
        <v xml:space="preserve"> </v>
      </c>
      <c r="CA482" t="str">
        <f t="shared" si="174"/>
        <v xml:space="preserve"> </v>
      </c>
      <c r="CS482" s="5"/>
      <c r="DF482" t="str">
        <f t="shared" si="175"/>
        <v xml:space="preserve"> </v>
      </c>
      <c r="DG482" t="str">
        <f t="shared" si="176"/>
        <v xml:space="preserve"> </v>
      </c>
      <c r="EL482" t="str">
        <f t="shared" si="177"/>
        <v xml:space="preserve"> </v>
      </c>
      <c r="EM482" t="str">
        <f t="shared" si="178"/>
        <v xml:space="preserve"> </v>
      </c>
    </row>
    <row r="483" spans="46:143" x14ac:dyDescent="0.25">
      <c r="AT483" t="str">
        <f t="shared" si="179"/>
        <v xml:space="preserve"> </v>
      </c>
      <c r="AU483" t="str">
        <f t="shared" si="180"/>
        <v xml:space="preserve"> </v>
      </c>
      <c r="BZ483" t="str">
        <f t="shared" si="173"/>
        <v xml:space="preserve"> </v>
      </c>
      <c r="CA483" t="str">
        <f t="shared" si="174"/>
        <v xml:space="preserve"> </v>
      </c>
      <c r="CS483" s="5"/>
      <c r="DF483" t="str">
        <f t="shared" si="175"/>
        <v xml:space="preserve"> </v>
      </c>
      <c r="DG483" t="str">
        <f t="shared" si="176"/>
        <v xml:space="preserve"> </v>
      </c>
      <c r="EL483" t="str">
        <f t="shared" si="177"/>
        <v xml:space="preserve"> </v>
      </c>
      <c r="EM483" t="str">
        <f t="shared" si="178"/>
        <v xml:space="preserve"> </v>
      </c>
    </row>
    <row r="484" spans="46:143" x14ac:dyDescent="0.25">
      <c r="AT484" t="str">
        <f t="shared" si="179"/>
        <v xml:space="preserve"> </v>
      </c>
      <c r="AU484" t="str">
        <f t="shared" si="180"/>
        <v xml:space="preserve"> </v>
      </c>
      <c r="BZ484" t="str">
        <f t="shared" si="173"/>
        <v xml:space="preserve"> </v>
      </c>
      <c r="CA484" t="str">
        <f t="shared" si="174"/>
        <v xml:space="preserve"> </v>
      </c>
      <c r="CS484" s="5"/>
      <c r="DF484" t="str">
        <f t="shared" si="175"/>
        <v xml:space="preserve"> </v>
      </c>
      <c r="DG484" t="str">
        <f t="shared" si="176"/>
        <v xml:space="preserve"> </v>
      </c>
      <c r="EL484" t="str">
        <f t="shared" si="177"/>
        <v xml:space="preserve"> </v>
      </c>
      <c r="EM484" t="str">
        <f t="shared" si="178"/>
        <v xml:space="preserve"> </v>
      </c>
    </row>
    <row r="485" spans="46:143" x14ac:dyDescent="0.25">
      <c r="AT485" t="str">
        <f t="shared" si="179"/>
        <v xml:space="preserve"> </v>
      </c>
      <c r="AU485" t="str">
        <f t="shared" si="180"/>
        <v xml:space="preserve"> </v>
      </c>
      <c r="BZ485" t="str">
        <f t="shared" si="173"/>
        <v xml:space="preserve"> </v>
      </c>
      <c r="CA485" t="str">
        <f t="shared" si="174"/>
        <v xml:space="preserve"> </v>
      </c>
      <c r="CS485" s="5"/>
      <c r="DF485" t="str">
        <f t="shared" si="175"/>
        <v xml:space="preserve"> </v>
      </c>
      <c r="DG485" t="str">
        <f t="shared" si="176"/>
        <v xml:space="preserve"> </v>
      </c>
      <c r="EL485" t="str">
        <f t="shared" si="177"/>
        <v xml:space="preserve"> </v>
      </c>
      <c r="EM485" t="str">
        <f t="shared" si="178"/>
        <v xml:space="preserve"> </v>
      </c>
    </row>
    <row r="486" spans="46:143" x14ac:dyDescent="0.25">
      <c r="AT486" t="str">
        <f t="shared" si="179"/>
        <v xml:space="preserve"> </v>
      </c>
      <c r="AU486" t="str">
        <f t="shared" si="180"/>
        <v xml:space="preserve"> </v>
      </c>
      <c r="BZ486" t="str">
        <f t="shared" si="173"/>
        <v xml:space="preserve"> </v>
      </c>
      <c r="CA486" t="str">
        <f t="shared" si="174"/>
        <v xml:space="preserve"> </v>
      </c>
      <c r="CS486" s="5"/>
      <c r="DF486" t="str">
        <f t="shared" si="175"/>
        <v xml:space="preserve"> </v>
      </c>
      <c r="DG486" t="str">
        <f t="shared" si="176"/>
        <v xml:space="preserve"> </v>
      </c>
      <c r="EL486" t="str">
        <f t="shared" si="177"/>
        <v xml:space="preserve"> </v>
      </c>
      <c r="EM486" t="str">
        <f t="shared" si="178"/>
        <v xml:space="preserve"> </v>
      </c>
    </row>
    <row r="487" spans="46:143" x14ac:dyDescent="0.25">
      <c r="AT487" t="str">
        <f t="shared" si="179"/>
        <v xml:space="preserve"> </v>
      </c>
      <c r="AU487" t="str">
        <f t="shared" si="180"/>
        <v xml:space="preserve"> </v>
      </c>
      <c r="BZ487" t="str">
        <f t="shared" si="173"/>
        <v xml:space="preserve"> </v>
      </c>
      <c r="CA487" t="str">
        <f t="shared" si="174"/>
        <v xml:space="preserve"> </v>
      </c>
      <c r="CS487" s="5"/>
      <c r="DF487" t="str">
        <f t="shared" si="175"/>
        <v xml:space="preserve"> </v>
      </c>
      <c r="DG487" t="str">
        <f t="shared" si="176"/>
        <v xml:space="preserve"> </v>
      </c>
      <c r="EL487" t="str">
        <f t="shared" si="177"/>
        <v xml:space="preserve"> </v>
      </c>
      <c r="EM487" t="str">
        <f t="shared" si="178"/>
        <v xml:space="preserve"> </v>
      </c>
    </row>
    <row r="488" spans="46:143" x14ac:dyDescent="0.25">
      <c r="AT488" t="str">
        <f t="shared" si="179"/>
        <v xml:space="preserve"> </v>
      </c>
      <c r="AU488" t="str">
        <f t="shared" si="180"/>
        <v xml:space="preserve"> </v>
      </c>
      <c r="BZ488" t="str">
        <f t="shared" si="173"/>
        <v xml:space="preserve"> </v>
      </c>
      <c r="CA488" t="str">
        <f t="shared" si="174"/>
        <v xml:space="preserve"> </v>
      </c>
      <c r="CS488" s="5"/>
      <c r="DF488" t="str">
        <f t="shared" si="175"/>
        <v xml:space="preserve"> </v>
      </c>
      <c r="DG488" t="str">
        <f t="shared" si="176"/>
        <v xml:space="preserve"> </v>
      </c>
      <c r="EL488" t="str">
        <f t="shared" si="177"/>
        <v xml:space="preserve"> </v>
      </c>
      <c r="EM488" t="str">
        <f t="shared" si="178"/>
        <v xml:space="preserve"> </v>
      </c>
    </row>
    <row r="489" spans="46:143" x14ac:dyDescent="0.25">
      <c r="AT489" t="str">
        <f t="shared" si="179"/>
        <v xml:space="preserve"> </v>
      </c>
      <c r="AU489" t="str">
        <f t="shared" si="180"/>
        <v xml:space="preserve"> </v>
      </c>
      <c r="BZ489" t="str">
        <f t="shared" si="173"/>
        <v xml:space="preserve"> </v>
      </c>
      <c r="CA489" t="str">
        <f t="shared" si="174"/>
        <v xml:space="preserve"> </v>
      </c>
      <c r="CS489" s="5"/>
      <c r="DF489" t="str">
        <f t="shared" si="175"/>
        <v xml:space="preserve"> </v>
      </c>
      <c r="DG489" t="str">
        <f t="shared" si="176"/>
        <v xml:space="preserve"> </v>
      </c>
      <c r="EL489" t="str">
        <f t="shared" si="177"/>
        <v xml:space="preserve"> </v>
      </c>
      <c r="EM489" t="str">
        <f t="shared" si="178"/>
        <v xml:space="preserve"> </v>
      </c>
    </row>
    <row r="490" spans="46:143" x14ac:dyDescent="0.25">
      <c r="AT490" t="str">
        <f t="shared" si="179"/>
        <v xml:space="preserve"> </v>
      </c>
      <c r="AU490" t="str">
        <f t="shared" si="180"/>
        <v xml:space="preserve"> </v>
      </c>
      <c r="BZ490" t="str">
        <f t="shared" si="173"/>
        <v xml:space="preserve"> </v>
      </c>
      <c r="CA490" t="str">
        <f t="shared" si="174"/>
        <v xml:space="preserve"> </v>
      </c>
      <c r="CS490" s="5"/>
      <c r="DF490" t="str">
        <f t="shared" si="175"/>
        <v xml:space="preserve"> </v>
      </c>
      <c r="DG490" t="str">
        <f t="shared" si="176"/>
        <v xml:space="preserve"> </v>
      </c>
      <c r="EL490" t="str">
        <f t="shared" si="177"/>
        <v xml:space="preserve"> </v>
      </c>
      <c r="EM490" t="str">
        <f t="shared" si="178"/>
        <v xml:space="preserve"> </v>
      </c>
    </row>
    <row r="491" spans="46:143" x14ac:dyDescent="0.25">
      <c r="AT491" t="str">
        <f t="shared" si="179"/>
        <v xml:space="preserve"> </v>
      </c>
      <c r="AU491" t="str">
        <f t="shared" si="180"/>
        <v xml:space="preserve"> </v>
      </c>
      <c r="BZ491" t="str">
        <f t="shared" si="173"/>
        <v xml:space="preserve"> </v>
      </c>
      <c r="CA491" t="str">
        <f t="shared" si="174"/>
        <v xml:space="preserve"> </v>
      </c>
      <c r="DF491" t="str">
        <f t="shared" si="175"/>
        <v xml:space="preserve"> </v>
      </c>
      <c r="DG491" t="str">
        <f t="shared" si="176"/>
        <v xml:space="preserve"> </v>
      </c>
      <c r="EL491" t="str">
        <f t="shared" si="177"/>
        <v xml:space="preserve"> </v>
      </c>
      <c r="EM491" t="str">
        <f t="shared" si="178"/>
        <v xml:space="preserve"> </v>
      </c>
    </row>
    <row r="492" spans="46:143" x14ac:dyDescent="0.25">
      <c r="AT492" t="str">
        <f t="shared" si="179"/>
        <v xml:space="preserve"> </v>
      </c>
      <c r="AU492" t="str">
        <f t="shared" si="180"/>
        <v xml:space="preserve"> </v>
      </c>
      <c r="BZ492" t="str">
        <f t="shared" si="173"/>
        <v xml:space="preserve"> </v>
      </c>
      <c r="CA492" t="str">
        <f t="shared" si="174"/>
        <v xml:space="preserve"> </v>
      </c>
      <c r="DF492" t="str">
        <f t="shared" si="175"/>
        <v xml:space="preserve"> </v>
      </c>
      <c r="DG492" t="str">
        <f t="shared" si="176"/>
        <v xml:space="preserve"> </v>
      </c>
      <c r="EL492" t="str">
        <f t="shared" si="177"/>
        <v xml:space="preserve"> </v>
      </c>
      <c r="EM492" t="str">
        <f t="shared" si="178"/>
        <v xml:space="preserve"> </v>
      </c>
    </row>
    <row r="493" spans="46:143" x14ac:dyDescent="0.25">
      <c r="AT493" t="str">
        <f t="shared" si="179"/>
        <v xml:space="preserve"> </v>
      </c>
      <c r="AU493" t="str">
        <f t="shared" si="180"/>
        <v xml:space="preserve"> </v>
      </c>
      <c r="BZ493" t="str">
        <f t="shared" si="173"/>
        <v xml:space="preserve"> </v>
      </c>
      <c r="CA493" t="str">
        <f t="shared" si="174"/>
        <v xml:space="preserve"> </v>
      </c>
      <c r="DF493" t="str">
        <f t="shared" si="175"/>
        <v xml:space="preserve"> </v>
      </c>
      <c r="DG493" t="str">
        <f t="shared" si="176"/>
        <v xml:space="preserve"> </v>
      </c>
      <c r="EL493" t="str">
        <f t="shared" si="177"/>
        <v xml:space="preserve"> </v>
      </c>
      <c r="EM493" t="str">
        <f t="shared" si="178"/>
        <v xml:space="preserve"> </v>
      </c>
    </row>
    <row r="494" spans="46:143" x14ac:dyDescent="0.25">
      <c r="AT494" t="str">
        <f t="shared" si="179"/>
        <v xml:space="preserve"> </v>
      </c>
      <c r="AU494" t="str">
        <f t="shared" si="180"/>
        <v xml:space="preserve"> </v>
      </c>
      <c r="BZ494" t="str">
        <f t="shared" si="173"/>
        <v xml:space="preserve"> </v>
      </c>
      <c r="CA494" t="str">
        <f t="shared" si="174"/>
        <v xml:space="preserve"> </v>
      </c>
      <c r="DF494" t="str">
        <f t="shared" si="175"/>
        <v xml:space="preserve"> </v>
      </c>
      <c r="DG494" t="str">
        <f t="shared" si="176"/>
        <v xml:space="preserve"> </v>
      </c>
      <c r="EL494" t="str">
        <f t="shared" si="177"/>
        <v xml:space="preserve"> </v>
      </c>
      <c r="EM494" t="str">
        <f t="shared" si="178"/>
        <v xml:space="preserve"> </v>
      </c>
    </row>
    <row r="495" spans="46:143" x14ac:dyDescent="0.25">
      <c r="AT495" t="str">
        <f t="shared" si="179"/>
        <v xml:space="preserve"> </v>
      </c>
      <c r="AU495" t="str">
        <f t="shared" si="180"/>
        <v xml:space="preserve"> </v>
      </c>
      <c r="BZ495" t="str">
        <f t="shared" si="173"/>
        <v xml:space="preserve"> </v>
      </c>
      <c r="CA495" t="str">
        <f t="shared" si="174"/>
        <v xml:space="preserve"> </v>
      </c>
      <c r="DF495" t="str">
        <f t="shared" si="175"/>
        <v xml:space="preserve"> </v>
      </c>
      <c r="DG495" t="str">
        <f t="shared" si="176"/>
        <v xml:space="preserve"> </v>
      </c>
      <c r="EL495" t="str">
        <f t="shared" si="177"/>
        <v xml:space="preserve"> </v>
      </c>
      <c r="EM495" t="str">
        <f t="shared" si="178"/>
        <v xml:space="preserve"> </v>
      </c>
    </row>
    <row r="496" spans="46:143" x14ac:dyDescent="0.25">
      <c r="AT496" t="str">
        <f t="shared" si="179"/>
        <v xml:space="preserve"> </v>
      </c>
      <c r="AU496" t="str">
        <f t="shared" si="180"/>
        <v xml:space="preserve"> </v>
      </c>
      <c r="BZ496" t="str">
        <f t="shared" si="173"/>
        <v xml:space="preserve"> </v>
      </c>
      <c r="CA496" t="str">
        <f t="shared" si="174"/>
        <v xml:space="preserve"> </v>
      </c>
      <c r="DF496" t="str">
        <f t="shared" si="175"/>
        <v xml:space="preserve"> </v>
      </c>
      <c r="DG496" t="str">
        <f t="shared" si="176"/>
        <v xml:space="preserve"> </v>
      </c>
      <c r="EL496" t="str">
        <f t="shared" si="177"/>
        <v xml:space="preserve"> </v>
      </c>
      <c r="EM496" t="str">
        <f t="shared" si="178"/>
        <v xml:space="preserve"> </v>
      </c>
    </row>
    <row r="497" spans="46:143" x14ac:dyDescent="0.25">
      <c r="AT497" t="str">
        <f t="shared" si="179"/>
        <v xml:space="preserve"> </v>
      </c>
      <c r="AU497" t="str">
        <f t="shared" si="180"/>
        <v xml:space="preserve"> </v>
      </c>
      <c r="BZ497" t="str">
        <f t="shared" si="173"/>
        <v xml:space="preserve"> </v>
      </c>
      <c r="CA497" t="str">
        <f t="shared" si="174"/>
        <v xml:space="preserve"> </v>
      </c>
      <c r="DF497" t="str">
        <f t="shared" si="175"/>
        <v xml:space="preserve"> </v>
      </c>
      <c r="DG497" t="str">
        <f t="shared" si="176"/>
        <v xml:space="preserve"> </v>
      </c>
      <c r="EL497" t="str">
        <f t="shared" si="177"/>
        <v xml:space="preserve"> </v>
      </c>
      <c r="EM497" t="str">
        <f t="shared" si="178"/>
        <v xml:space="preserve"> </v>
      </c>
    </row>
    <row r="498" spans="46:143" x14ac:dyDescent="0.25">
      <c r="AT498" t="str">
        <f t="shared" si="179"/>
        <v xml:space="preserve"> </v>
      </c>
      <c r="AU498" t="str">
        <f t="shared" si="180"/>
        <v xml:space="preserve"> </v>
      </c>
      <c r="BZ498" t="str">
        <f t="shared" si="173"/>
        <v xml:space="preserve"> </v>
      </c>
      <c r="CA498" t="str">
        <f t="shared" si="174"/>
        <v xml:space="preserve"> </v>
      </c>
      <c r="DF498" t="str">
        <f t="shared" si="175"/>
        <v xml:space="preserve"> </v>
      </c>
      <c r="DG498" t="str">
        <f t="shared" si="176"/>
        <v xml:space="preserve"> </v>
      </c>
      <c r="EL498" t="str">
        <f t="shared" si="177"/>
        <v xml:space="preserve"> </v>
      </c>
      <c r="EM498" t="str">
        <f t="shared" si="178"/>
        <v xml:space="preserve"> </v>
      </c>
    </row>
    <row r="499" spans="46:143" x14ac:dyDescent="0.25">
      <c r="AT499" t="str">
        <f t="shared" si="179"/>
        <v xml:space="preserve"> </v>
      </c>
      <c r="AU499" t="str">
        <f t="shared" si="180"/>
        <v xml:space="preserve"> </v>
      </c>
      <c r="BZ499" t="str">
        <f t="shared" si="173"/>
        <v xml:space="preserve"> </v>
      </c>
      <c r="CA499" t="str">
        <f t="shared" si="174"/>
        <v xml:space="preserve"> </v>
      </c>
      <c r="DF499" t="str">
        <f t="shared" si="175"/>
        <v xml:space="preserve"> </v>
      </c>
      <c r="DG499" t="str">
        <f t="shared" si="176"/>
        <v xml:space="preserve"> </v>
      </c>
      <c r="EL499" t="str">
        <f t="shared" si="177"/>
        <v xml:space="preserve"> </v>
      </c>
      <c r="EM499" t="str">
        <f t="shared" si="178"/>
        <v xml:space="preserve"> </v>
      </c>
    </row>
    <row r="500" spans="46:143" x14ac:dyDescent="0.25">
      <c r="AT500" t="str">
        <f t="shared" si="179"/>
        <v xml:space="preserve"> </v>
      </c>
      <c r="AU500" t="str">
        <f t="shared" si="180"/>
        <v xml:space="preserve"> </v>
      </c>
      <c r="BZ500" t="str">
        <f t="shared" si="173"/>
        <v xml:space="preserve"> </v>
      </c>
      <c r="CA500" t="str">
        <f t="shared" si="174"/>
        <v xml:space="preserve"> </v>
      </c>
      <c r="DF500" t="str">
        <f t="shared" si="175"/>
        <v xml:space="preserve"> </v>
      </c>
      <c r="DG500" t="str">
        <f t="shared" si="176"/>
        <v xml:space="preserve"> </v>
      </c>
      <c r="EL500" t="str">
        <f t="shared" si="177"/>
        <v xml:space="preserve"> </v>
      </c>
      <c r="EM500" t="str">
        <f t="shared" si="178"/>
        <v xml:space="preserve"> </v>
      </c>
    </row>
    <row r="501" spans="46:143" x14ac:dyDescent="0.25">
      <c r="AT501" t="str">
        <f t="shared" si="179"/>
        <v xml:space="preserve"> </v>
      </c>
      <c r="AU501" t="str">
        <f t="shared" si="180"/>
        <v xml:space="preserve"> </v>
      </c>
      <c r="BZ501" t="str">
        <f t="shared" ref="BZ501:BZ511" si="181">IF(BX501=1,BE501," ")</f>
        <v xml:space="preserve"> </v>
      </c>
      <c r="CA501" t="str">
        <f t="shared" ref="CA501:CA511" si="182">IF(BY501=1,BE501," ")</f>
        <v xml:space="preserve"> </v>
      </c>
      <c r="DF501" t="str">
        <f t="shared" si="175"/>
        <v xml:space="preserve"> </v>
      </c>
      <c r="DG501" t="str">
        <f t="shared" si="176"/>
        <v xml:space="preserve"> </v>
      </c>
      <c r="EL501" t="str">
        <f t="shared" si="177"/>
        <v xml:space="preserve"> </v>
      </c>
      <c r="EM501" t="str">
        <f t="shared" si="178"/>
        <v xml:space="preserve"> </v>
      </c>
    </row>
    <row r="502" spans="46:143" x14ac:dyDescent="0.25">
      <c r="AT502" t="str">
        <f t="shared" si="179"/>
        <v xml:space="preserve"> </v>
      </c>
      <c r="AU502" t="str">
        <f t="shared" si="180"/>
        <v xml:space="preserve"> </v>
      </c>
      <c r="BZ502" t="str">
        <f t="shared" si="181"/>
        <v xml:space="preserve"> </v>
      </c>
      <c r="CA502" t="str">
        <f t="shared" si="182"/>
        <v xml:space="preserve"> </v>
      </c>
      <c r="DF502" t="str">
        <f t="shared" si="175"/>
        <v xml:space="preserve"> </v>
      </c>
      <c r="DG502" t="str">
        <f t="shared" si="176"/>
        <v xml:space="preserve"> </v>
      </c>
      <c r="EL502" t="str">
        <f t="shared" si="177"/>
        <v xml:space="preserve"> </v>
      </c>
      <c r="EM502" t="str">
        <f t="shared" si="178"/>
        <v xml:space="preserve"> </v>
      </c>
    </row>
    <row r="503" spans="46:143" x14ac:dyDescent="0.25">
      <c r="AT503" t="str">
        <f t="shared" si="179"/>
        <v xml:space="preserve"> </v>
      </c>
      <c r="AU503" t="str">
        <f t="shared" si="180"/>
        <v xml:space="preserve"> </v>
      </c>
      <c r="BZ503" t="str">
        <f t="shared" si="181"/>
        <v xml:space="preserve"> </v>
      </c>
      <c r="CA503" t="str">
        <f t="shared" si="182"/>
        <v xml:space="preserve"> </v>
      </c>
      <c r="DF503" t="str">
        <f t="shared" si="175"/>
        <v xml:space="preserve"> </v>
      </c>
      <c r="DG503" t="str">
        <f t="shared" si="176"/>
        <v xml:space="preserve"> </v>
      </c>
      <c r="EL503" t="str">
        <f t="shared" si="177"/>
        <v xml:space="preserve"> </v>
      </c>
      <c r="EM503" t="str">
        <f t="shared" si="178"/>
        <v xml:space="preserve"> </v>
      </c>
    </row>
    <row r="504" spans="46:143" x14ac:dyDescent="0.25">
      <c r="AT504" t="str">
        <f t="shared" si="179"/>
        <v xml:space="preserve"> </v>
      </c>
      <c r="AU504" t="str">
        <f t="shared" si="180"/>
        <v xml:space="preserve"> </v>
      </c>
      <c r="BZ504" t="str">
        <f t="shared" si="181"/>
        <v xml:space="preserve"> </v>
      </c>
      <c r="CA504" t="str">
        <f t="shared" si="182"/>
        <v xml:space="preserve"> </v>
      </c>
      <c r="DF504" t="str">
        <f t="shared" si="175"/>
        <v xml:space="preserve"> </v>
      </c>
      <c r="DG504" t="str">
        <f t="shared" si="176"/>
        <v xml:space="preserve"> </v>
      </c>
      <c r="EL504" t="str">
        <f t="shared" si="177"/>
        <v xml:space="preserve"> </v>
      </c>
      <c r="EM504" t="str">
        <f t="shared" si="178"/>
        <v xml:space="preserve"> </v>
      </c>
    </row>
    <row r="505" spans="46:143" x14ac:dyDescent="0.25">
      <c r="AT505" t="str">
        <f t="shared" si="179"/>
        <v xml:space="preserve"> </v>
      </c>
      <c r="AU505" t="str">
        <f t="shared" si="180"/>
        <v xml:space="preserve"> </v>
      </c>
      <c r="BZ505" t="str">
        <f t="shared" si="181"/>
        <v xml:space="preserve"> </v>
      </c>
      <c r="CA505" t="str">
        <f t="shared" si="182"/>
        <v xml:space="preserve"> </v>
      </c>
      <c r="DF505" t="str">
        <f t="shared" si="175"/>
        <v xml:space="preserve"> </v>
      </c>
      <c r="DG505" t="str">
        <f t="shared" si="176"/>
        <v xml:space="preserve"> </v>
      </c>
      <c r="EL505" t="str">
        <f t="shared" si="177"/>
        <v xml:space="preserve"> </v>
      </c>
      <c r="EM505" t="str">
        <f t="shared" si="178"/>
        <v xml:space="preserve"> </v>
      </c>
    </row>
    <row r="506" spans="46:143" x14ac:dyDescent="0.25">
      <c r="AT506" t="str">
        <f t="shared" si="179"/>
        <v xml:space="preserve"> </v>
      </c>
      <c r="AU506" t="str">
        <f t="shared" si="180"/>
        <v xml:space="preserve"> </v>
      </c>
      <c r="BZ506" t="str">
        <f t="shared" si="181"/>
        <v xml:space="preserve"> </v>
      </c>
      <c r="CA506" t="str">
        <f t="shared" si="182"/>
        <v xml:space="preserve"> </v>
      </c>
      <c r="DF506" t="str">
        <f t="shared" si="175"/>
        <v xml:space="preserve"> </v>
      </c>
      <c r="DG506" t="str">
        <f t="shared" si="176"/>
        <v xml:space="preserve"> </v>
      </c>
      <c r="EL506" t="str">
        <f t="shared" si="177"/>
        <v xml:space="preserve"> </v>
      </c>
      <c r="EM506" t="str">
        <f t="shared" si="178"/>
        <v xml:space="preserve"> </v>
      </c>
    </row>
    <row r="507" spans="46:143" x14ac:dyDescent="0.25">
      <c r="AT507" t="str">
        <f t="shared" si="179"/>
        <v xml:space="preserve"> </v>
      </c>
      <c r="AU507" t="str">
        <f t="shared" si="180"/>
        <v xml:space="preserve"> </v>
      </c>
      <c r="BZ507" t="str">
        <f t="shared" si="181"/>
        <v xml:space="preserve"> </v>
      </c>
      <c r="CA507" t="str">
        <f t="shared" si="182"/>
        <v xml:space="preserve"> </v>
      </c>
      <c r="DF507" t="str">
        <f t="shared" si="175"/>
        <v xml:space="preserve"> </v>
      </c>
      <c r="DG507" t="str">
        <f t="shared" si="176"/>
        <v xml:space="preserve"> </v>
      </c>
      <c r="EL507" t="str">
        <f t="shared" si="177"/>
        <v xml:space="preserve"> </v>
      </c>
      <c r="EM507" t="str">
        <f t="shared" si="178"/>
        <v xml:space="preserve"> </v>
      </c>
    </row>
    <row r="508" spans="46:143" x14ac:dyDescent="0.25">
      <c r="AT508" t="str">
        <f t="shared" si="179"/>
        <v xml:space="preserve"> </v>
      </c>
      <c r="AU508" t="str">
        <f t="shared" si="180"/>
        <v xml:space="preserve"> </v>
      </c>
      <c r="BZ508" t="str">
        <f t="shared" si="181"/>
        <v xml:space="preserve"> </v>
      </c>
      <c r="CA508" t="str">
        <f t="shared" si="182"/>
        <v xml:space="preserve"> </v>
      </c>
      <c r="DF508" t="str">
        <f t="shared" si="175"/>
        <v xml:space="preserve"> </v>
      </c>
      <c r="DG508" t="str">
        <f t="shared" si="176"/>
        <v xml:space="preserve"> </v>
      </c>
      <c r="EL508" t="str">
        <f t="shared" si="177"/>
        <v xml:space="preserve"> </v>
      </c>
      <c r="EM508" t="str">
        <f t="shared" si="178"/>
        <v xml:space="preserve"> </v>
      </c>
    </row>
    <row r="509" spans="46:143" x14ac:dyDescent="0.25">
      <c r="AT509" t="str">
        <f t="shared" si="179"/>
        <v xml:space="preserve"> </v>
      </c>
      <c r="AU509" t="str">
        <f t="shared" si="180"/>
        <v xml:space="preserve"> </v>
      </c>
      <c r="BZ509" t="str">
        <f t="shared" si="181"/>
        <v xml:space="preserve"> </v>
      </c>
      <c r="CA509" t="str">
        <f t="shared" si="182"/>
        <v xml:space="preserve"> </v>
      </c>
      <c r="DF509" t="str">
        <f t="shared" si="175"/>
        <v xml:space="preserve"> </v>
      </c>
      <c r="DG509" t="str">
        <f t="shared" si="176"/>
        <v xml:space="preserve"> </v>
      </c>
      <c r="EL509" t="str">
        <f t="shared" si="177"/>
        <v xml:space="preserve"> </v>
      </c>
      <c r="EM509" t="str">
        <f t="shared" si="178"/>
        <v xml:space="preserve"> </v>
      </c>
    </row>
    <row r="510" spans="46:143" x14ac:dyDescent="0.25">
      <c r="AT510" t="str">
        <f t="shared" si="179"/>
        <v xml:space="preserve"> </v>
      </c>
      <c r="AU510" t="str">
        <f t="shared" si="180"/>
        <v xml:space="preserve"> </v>
      </c>
      <c r="BZ510" t="str">
        <f t="shared" si="181"/>
        <v xml:space="preserve"> </v>
      </c>
      <c r="CA510" t="str">
        <f t="shared" si="182"/>
        <v xml:space="preserve"> </v>
      </c>
      <c r="DF510" t="str">
        <f t="shared" si="175"/>
        <v xml:space="preserve"> </v>
      </c>
      <c r="DG510" t="str">
        <f t="shared" si="176"/>
        <v xml:space="preserve"> </v>
      </c>
      <c r="EL510" t="str">
        <f t="shared" si="177"/>
        <v xml:space="preserve"> </v>
      </c>
      <c r="EM510" t="str">
        <f t="shared" si="178"/>
        <v xml:space="preserve"> </v>
      </c>
    </row>
    <row r="511" spans="46:143" x14ac:dyDescent="0.25">
      <c r="AT511" t="str">
        <f t="shared" si="179"/>
        <v xml:space="preserve"> </v>
      </c>
      <c r="AU511" t="str">
        <f t="shared" si="180"/>
        <v xml:space="preserve"> </v>
      </c>
      <c r="BZ511" t="str">
        <f t="shared" si="181"/>
        <v xml:space="preserve"> </v>
      </c>
      <c r="CA511" t="str">
        <f t="shared" si="182"/>
        <v xml:space="preserve"> </v>
      </c>
      <c r="DF511" t="str">
        <f t="shared" si="175"/>
        <v xml:space="preserve"> </v>
      </c>
      <c r="DG511" t="str">
        <f t="shared" si="176"/>
        <v xml:space="preserve"> </v>
      </c>
      <c r="EL511" t="str">
        <f t="shared" si="177"/>
        <v xml:space="preserve"> </v>
      </c>
      <c r="EM511" t="str">
        <f t="shared" si="178"/>
        <v xml:space="preserve"> </v>
      </c>
    </row>
  </sheetData>
  <sortState ref="DZ272:DZ282">
    <sortCondition ref="DZ2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511"/>
  <sheetViews>
    <sheetView workbookViewId="0">
      <selection activeCell="DP4" sqref="DP4"/>
    </sheetView>
  </sheetViews>
  <sheetFormatPr defaultRowHeight="15" x14ac:dyDescent="0.25"/>
  <cols>
    <col min="1" max="1" width="10.5703125" customWidth="1"/>
    <col min="2" max="2" width="12.42578125" customWidth="1"/>
    <col min="17" max="17" width="10" customWidth="1"/>
    <col min="18" max="18" width="10.42578125" customWidth="1"/>
    <col min="43" max="45" width="9.140625" style="2"/>
    <col min="49" max="49" width="10" customWidth="1"/>
    <col min="50" max="50" width="10.42578125" customWidth="1"/>
    <col min="75" max="77" width="9.140625" style="2"/>
    <col min="81" max="81" width="10" customWidth="1"/>
    <col min="82" max="82" width="10.42578125" customWidth="1"/>
    <col min="107" max="109" width="9.140625" style="2"/>
    <col min="113" max="113" width="10" customWidth="1"/>
    <col min="114" max="114" width="10.42578125" customWidth="1"/>
    <col min="139" max="141" width="9.140625" style="2"/>
  </cols>
  <sheetData>
    <row r="2" spans="1:143" ht="18.75" x14ac:dyDescent="0.3">
      <c r="BE2" s="5" t="s">
        <v>31</v>
      </c>
      <c r="BF2" s="9">
        <v>0.308</v>
      </c>
    </row>
    <row r="3" spans="1:143" x14ac:dyDescent="0.25">
      <c r="A3">
        <f>(A6)/PBS2w!A6</f>
        <v>0.90964563810749721</v>
      </c>
      <c r="C3">
        <f>(C6)/PBS2w!C6</f>
        <v>1.1635739698256742</v>
      </c>
    </row>
    <row r="4" spans="1:143" x14ac:dyDescent="0.25">
      <c r="D4" t="s">
        <v>26</v>
      </c>
      <c r="X4" t="s">
        <v>78</v>
      </c>
      <c r="Y4" t="s">
        <v>51</v>
      </c>
      <c r="BD4" t="s">
        <v>94</v>
      </c>
      <c r="BE4" t="s">
        <v>64</v>
      </c>
      <c r="CJ4" t="s">
        <v>84</v>
      </c>
      <c r="CK4" t="s">
        <v>52</v>
      </c>
      <c r="DP4" t="s">
        <v>83</v>
      </c>
      <c r="DQ4" t="s">
        <v>66</v>
      </c>
    </row>
    <row r="5" spans="1:143" x14ac:dyDescent="0.25">
      <c r="A5" t="s">
        <v>0</v>
      </c>
      <c r="B5" t="s">
        <v>1</v>
      </c>
      <c r="C5" t="s">
        <v>27</v>
      </c>
      <c r="D5" t="s">
        <v>4</v>
      </c>
      <c r="E5" t="s">
        <v>63</v>
      </c>
      <c r="F5" t="s">
        <v>62</v>
      </c>
      <c r="G5" t="s">
        <v>42</v>
      </c>
      <c r="H5" t="s">
        <v>22</v>
      </c>
      <c r="I5" t="s">
        <v>6</v>
      </c>
      <c r="J5" t="s">
        <v>11</v>
      </c>
      <c r="K5" t="s">
        <v>12</v>
      </c>
      <c r="L5" t="s">
        <v>29</v>
      </c>
      <c r="M5" t="s">
        <v>49</v>
      </c>
      <c r="N5" t="s">
        <v>50</v>
      </c>
      <c r="O5" t="s">
        <v>30</v>
      </c>
      <c r="Q5" t="s">
        <v>0</v>
      </c>
      <c r="R5" t="s">
        <v>32</v>
      </c>
      <c r="S5" t="s">
        <v>2</v>
      </c>
      <c r="T5" t="s">
        <v>3</v>
      </c>
      <c r="U5" s="5" t="s">
        <v>4</v>
      </c>
      <c r="V5" s="5" t="s">
        <v>5</v>
      </c>
      <c r="W5" t="s">
        <v>44</v>
      </c>
      <c r="X5" t="s">
        <v>42</v>
      </c>
      <c r="Y5" s="5" t="s">
        <v>22</v>
      </c>
      <c r="Z5" s="5" t="s">
        <v>6</v>
      </c>
      <c r="AA5" s="5" t="s">
        <v>23</v>
      </c>
      <c r="AB5" s="5" t="s">
        <v>7</v>
      </c>
      <c r="AC5" s="5" t="s">
        <v>8</v>
      </c>
      <c r="AD5" s="5" t="s">
        <v>9</v>
      </c>
      <c r="AE5" s="5" t="s">
        <v>10</v>
      </c>
      <c r="AF5" s="5" t="s">
        <v>11</v>
      </c>
      <c r="AG5" s="5" t="s">
        <v>12</v>
      </c>
      <c r="AH5" s="5" t="s">
        <v>13</v>
      </c>
      <c r="AI5" s="5" t="s">
        <v>14</v>
      </c>
      <c r="AJ5" s="5" t="s">
        <v>15</v>
      </c>
      <c r="AK5" s="5" t="s">
        <v>16</v>
      </c>
      <c r="AL5" s="5" t="s">
        <v>17</v>
      </c>
      <c r="AM5" s="5" t="s">
        <v>18</v>
      </c>
      <c r="AN5" s="5" t="s">
        <v>19</v>
      </c>
      <c r="AO5" s="5" t="s">
        <v>24</v>
      </c>
      <c r="AP5" s="5" t="s">
        <v>25</v>
      </c>
      <c r="AQ5" s="6" t="s">
        <v>21</v>
      </c>
      <c r="AR5" s="5" t="s">
        <v>28</v>
      </c>
      <c r="AS5" s="5" t="s">
        <v>29</v>
      </c>
      <c r="AT5" s="5" t="s">
        <v>49</v>
      </c>
      <c r="AU5" s="5" t="s">
        <v>50</v>
      </c>
      <c r="AW5" t="s">
        <v>0</v>
      </c>
      <c r="AX5" t="s">
        <v>32</v>
      </c>
      <c r="AY5" t="s">
        <v>2</v>
      </c>
      <c r="AZ5" t="s">
        <v>3</v>
      </c>
      <c r="BA5" s="5" t="s">
        <v>4</v>
      </c>
      <c r="BB5" s="5" t="s">
        <v>5</v>
      </c>
      <c r="BC5" t="s">
        <v>44</v>
      </c>
      <c r="BD5" t="s">
        <v>42</v>
      </c>
      <c r="BE5" s="5" t="s">
        <v>22</v>
      </c>
      <c r="BF5" s="5" t="s">
        <v>6</v>
      </c>
      <c r="BG5" s="5" t="s">
        <v>23</v>
      </c>
      <c r="BH5" s="5" t="s">
        <v>7</v>
      </c>
      <c r="BI5" s="5" t="s">
        <v>8</v>
      </c>
      <c r="BJ5" s="5" t="s">
        <v>9</v>
      </c>
      <c r="BK5" s="5" t="s">
        <v>10</v>
      </c>
      <c r="BL5" s="5" t="s">
        <v>11</v>
      </c>
      <c r="BM5" s="5" t="s">
        <v>12</v>
      </c>
      <c r="BN5" s="5" t="s">
        <v>13</v>
      </c>
      <c r="BO5" s="5" t="s">
        <v>14</v>
      </c>
      <c r="BP5" s="5" t="s">
        <v>15</v>
      </c>
      <c r="BQ5" s="5" t="s">
        <v>16</v>
      </c>
      <c r="BR5" s="5" t="s">
        <v>17</v>
      </c>
      <c r="BS5" s="5" t="s">
        <v>18</v>
      </c>
      <c r="BT5" s="5" t="s">
        <v>19</v>
      </c>
      <c r="BU5" s="5" t="s">
        <v>24</v>
      </c>
      <c r="BV5" s="5" t="s">
        <v>25</v>
      </c>
      <c r="BW5" s="6" t="s">
        <v>21</v>
      </c>
      <c r="BX5" s="5" t="s">
        <v>28</v>
      </c>
      <c r="BY5" s="5" t="s">
        <v>29</v>
      </c>
      <c r="BZ5" s="5" t="s">
        <v>49</v>
      </c>
      <c r="CA5" s="5" t="s">
        <v>50</v>
      </c>
      <c r="CC5" t="s">
        <v>0</v>
      </c>
      <c r="CD5" t="s">
        <v>32</v>
      </c>
      <c r="CE5" t="s">
        <v>2</v>
      </c>
      <c r="CF5" t="s">
        <v>3</v>
      </c>
      <c r="CG5" s="5" t="s">
        <v>4</v>
      </c>
      <c r="CH5" s="5" t="s">
        <v>5</v>
      </c>
      <c r="CI5" t="s">
        <v>44</v>
      </c>
      <c r="CJ5" t="s">
        <v>42</v>
      </c>
      <c r="CK5" s="5" t="s">
        <v>22</v>
      </c>
      <c r="CL5" s="5" t="s">
        <v>6</v>
      </c>
      <c r="CM5" s="5" t="s">
        <v>23</v>
      </c>
      <c r="CN5" s="5" t="s">
        <v>7</v>
      </c>
      <c r="CO5" s="5" t="s">
        <v>8</v>
      </c>
      <c r="CP5" s="5" t="s">
        <v>9</v>
      </c>
      <c r="CQ5" s="5" t="s">
        <v>10</v>
      </c>
      <c r="CR5" s="5" t="s">
        <v>11</v>
      </c>
      <c r="CS5" s="5" t="s">
        <v>12</v>
      </c>
      <c r="CT5" s="5" t="s">
        <v>13</v>
      </c>
      <c r="CU5" s="5" t="s">
        <v>14</v>
      </c>
      <c r="CV5" s="5" t="s">
        <v>15</v>
      </c>
      <c r="CW5" s="5" t="s">
        <v>16</v>
      </c>
      <c r="CX5" s="5" t="s">
        <v>17</v>
      </c>
      <c r="CY5" s="5" t="s">
        <v>18</v>
      </c>
      <c r="CZ5" s="5" t="s">
        <v>19</v>
      </c>
      <c r="DA5" s="5" t="s">
        <v>24</v>
      </c>
      <c r="DB5" s="5" t="s">
        <v>25</v>
      </c>
      <c r="DC5" s="6" t="s">
        <v>21</v>
      </c>
      <c r="DD5" s="5" t="s">
        <v>28</v>
      </c>
      <c r="DE5" s="5" t="s">
        <v>29</v>
      </c>
      <c r="DF5" s="5" t="s">
        <v>49</v>
      </c>
      <c r="DG5" s="5" t="s">
        <v>50</v>
      </c>
      <c r="DI5" t="s">
        <v>0</v>
      </c>
      <c r="DJ5" t="s">
        <v>32</v>
      </c>
      <c r="DK5" t="s">
        <v>2</v>
      </c>
      <c r="DL5" t="s">
        <v>3</v>
      </c>
      <c r="DM5" s="5" t="s">
        <v>4</v>
      </c>
      <c r="DN5" s="5" t="s">
        <v>5</v>
      </c>
      <c r="DO5" t="s">
        <v>44</v>
      </c>
      <c r="DP5" t="s">
        <v>42</v>
      </c>
      <c r="DQ5" s="5" t="s">
        <v>22</v>
      </c>
      <c r="DR5" s="5" t="s">
        <v>6</v>
      </c>
      <c r="DS5" s="5" t="s">
        <v>23</v>
      </c>
      <c r="DT5" s="5" t="s">
        <v>7</v>
      </c>
      <c r="DU5" s="5" t="s">
        <v>8</v>
      </c>
      <c r="DV5" s="5" t="s">
        <v>9</v>
      </c>
      <c r="DW5" s="5" t="s">
        <v>10</v>
      </c>
      <c r="DX5" s="5" t="s">
        <v>11</v>
      </c>
      <c r="DY5" s="5" t="s">
        <v>12</v>
      </c>
      <c r="DZ5" s="5" t="s">
        <v>13</v>
      </c>
      <c r="EA5" s="5" t="s">
        <v>14</v>
      </c>
      <c r="EB5" s="5" t="s">
        <v>15</v>
      </c>
      <c r="EC5" s="5" t="s">
        <v>16</v>
      </c>
      <c r="ED5" s="5" t="s">
        <v>17</v>
      </c>
      <c r="EE5" s="5" t="s">
        <v>18</v>
      </c>
      <c r="EF5" s="5" t="s">
        <v>19</v>
      </c>
      <c r="EG5" s="5" t="s">
        <v>24</v>
      </c>
      <c r="EH5" s="5" t="s">
        <v>25</v>
      </c>
      <c r="EI5" s="6" t="s">
        <v>21</v>
      </c>
      <c r="EJ5" s="5" t="s">
        <v>28</v>
      </c>
      <c r="EK5" s="5" t="s">
        <v>29</v>
      </c>
      <c r="EL5" s="5" t="s">
        <v>49</v>
      </c>
      <c r="EM5" s="5" t="s">
        <v>50</v>
      </c>
    </row>
    <row r="6" spans="1:143" x14ac:dyDescent="0.25">
      <c r="A6">
        <f>AVERAGE(A12:A17)</f>
        <v>166147.77410000001</v>
      </c>
      <c r="B6">
        <f t="shared" ref="B6:G6" si="0">AVERAGE(B12:B17)</f>
        <v>518.95358899999997</v>
      </c>
      <c r="C6">
        <f t="shared" si="0"/>
        <v>341.95147449580804</v>
      </c>
      <c r="D6">
        <f t="shared" si="0"/>
        <v>56</v>
      </c>
      <c r="E6">
        <f t="shared" si="0"/>
        <v>101.72036316431068</v>
      </c>
      <c r="F6">
        <f t="shared" si="0"/>
        <v>5773.8736440000002</v>
      </c>
      <c r="G6">
        <f t="shared" si="0"/>
        <v>3.4567204954418937E-2</v>
      </c>
      <c r="H6">
        <f t="shared" ref="H6:O6" si="1">AVERAGE(H12:H17)</f>
        <v>107.03432665895816</v>
      </c>
      <c r="I6">
        <f t="shared" si="1"/>
        <v>40.699781884459213</v>
      </c>
      <c r="J6">
        <f t="shared" si="1"/>
        <v>0.71058763815603765</v>
      </c>
      <c r="K6">
        <f t="shared" si="1"/>
        <v>15.425530397248817</v>
      </c>
      <c r="L6">
        <f t="shared" si="1"/>
        <v>67.059692093891812</v>
      </c>
      <c r="M6">
        <f t="shared" si="1"/>
        <v>38.453984842414535</v>
      </c>
      <c r="N6">
        <f t="shared" si="1"/>
        <v>42.39607597236931</v>
      </c>
      <c r="O6">
        <f t="shared" si="1"/>
        <v>0.93565710128923341</v>
      </c>
      <c r="Q6">
        <f>Q10*$BF$2^2</f>
        <v>171769.29616</v>
      </c>
      <c r="R6">
        <f>R10*$BF$2</f>
        <v>496.24005200000005</v>
      </c>
      <c r="S6">
        <f>S10*$BF$2</f>
        <v>290.89768399999997</v>
      </c>
      <c r="T6">
        <f>T10*$BF$2</f>
        <v>240.36443199999999</v>
      </c>
      <c r="U6" s="5">
        <f>U10</f>
        <v>126</v>
      </c>
      <c r="V6" s="5">
        <f>V10*$BF$2^2</f>
        <v>110.79738755555555</v>
      </c>
      <c r="W6" s="5">
        <f>W10*$BF$2^2</f>
        <v>13960.470832000001</v>
      </c>
      <c r="X6">
        <f>W6/Q6</f>
        <v>8.1274541749277909E-2</v>
      </c>
      <c r="Y6" s="5">
        <f>Y10</f>
        <v>100.79596825396825</v>
      </c>
      <c r="Z6" s="5">
        <f t="shared" ref="Z6:AC6" si="2">Z10</f>
        <v>33.50522222222223</v>
      </c>
      <c r="AA6" s="5">
        <f t="shared" si="2"/>
        <v>100.25396825396825</v>
      </c>
      <c r="AB6" s="5">
        <f t="shared" si="2"/>
        <v>17.793650793650794</v>
      </c>
      <c r="AC6" s="5">
        <f t="shared" si="2"/>
        <v>190.8095238095238</v>
      </c>
      <c r="AD6" s="5"/>
      <c r="AE6" s="5"/>
      <c r="AF6" s="5">
        <f t="shared" ref="AF6:AF8" si="3">AF10</f>
        <v>0.72531746031746036</v>
      </c>
      <c r="AG6" s="5">
        <f>AG10*$BF$2</f>
        <v>15.911832444444434</v>
      </c>
      <c r="AH6" s="5"/>
      <c r="AI6" s="5"/>
      <c r="AJ6" s="5"/>
      <c r="AK6" s="5"/>
      <c r="AL6" s="5"/>
      <c r="AM6" s="5"/>
      <c r="AN6" s="5"/>
      <c r="AO6" s="5"/>
      <c r="AP6" s="5"/>
      <c r="AQ6" s="5">
        <f>AQ10*$BF$2</f>
        <v>155.65633246148221</v>
      </c>
      <c r="AR6" s="7">
        <f>AR10</f>
        <v>25.396825396825395</v>
      </c>
      <c r="AS6" s="7">
        <f>AS10</f>
        <v>74.603174603174608</v>
      </c>
      <c r="AT6" s="6">
        <f>AT10</f>
        <v>38.320156249999989</v>
      </c>
      <c r="AU6" s="6">
        <f>AU10</f>
        <v>31.866095744680866</v>
      </c>
      <c r="AW6">
        <f>AW10*$BF$2^2</f>
        <v>117125.829744</v>
      </c>
      <c r="AX6">
        <f>AX10*$BF$2</f>
        <v>424.15758</v>
      </c>
      <c r="AY6">
        <f>AY10*$BF$2</f>
        <v>264.54520400000001</v>
      </c>
      <c r="AZ6">
        <f>AZ10*$BF$2</f>
        <v>189.81393199999999</v>
      </c>
      <c r="BA6" s="5">
        <f>BA10</f>
        <v>21</v>
      </c>
      <c r="BB6" s="5">
        <f>BB10*$BF$2^2</f>
        <v>114.68605866666667</v>
      </c>
      <c r="BC6" s="5">
        <f>BC10*$BF$2^2</f>
        <v>2408.407232</v>
      </c>
      <c r="BD6">
        <f>BC6/AW6</f>
        <v>2.0562562820378869E-2</v>
      </c>
      <c r="BE6" s="5">
        <f>BE10</f>
        <v>105.2492857142857</v>
      </c>
      <c r="BF6" s="5">
        <f t="shared" ref="BF6:BI6" si="4">BF10</f>
        <v>40.911428571428573</v>
      </c>
      <c r="BG6" s="5">
        <f t="shared" si="4"/>
        <v>83.857142857142861</v>
      </c>
      <c r="BH6" s="5">
        <f t="shared" si="4"/>
        <v>40.095238095238095</v>
      </c>
      <c r="BI6" s="5">
        <f t="shared" si="4"/>
        <v>220.23809523809524</v>
      </c>
      <c r="BJ6" s="5"/>
      <c r="BK6" s="5"/>
      <c r="BL6" s="5">
        <f t="shared" ref="BL6:BL8" si="5">BL10</f>
        <v>0.70995238095238111</v>
      </c>
      <c r="BM6" s="5">
        <f>BM10*$BF$2</f>
        <v>16.963305333333331</v>
      </c>
      <c r="BN6" s="5"/>
      <c r="BO6" s="5"/>
      <c r="BP6" s="5"/>
      <c r="BQ6" s="5"/>
      <c r="BR6" s="5"/>
      <c r="BS6" s="5"/>
      <c r="BT6" s="5"/>
      <c r="BU6" s="5"/>
      <c r="BV6" s="5"/>
      <c r="BW6" s="5">
        <f>BW10*$BF$2</f>
        <v>83.417343369278314</v>
      </c>
      <c r="BX6" s="7">
        <f>BX10</f>
        <v>61.904761904761905</v>
      </c>
      <c r="BY6" s="7">
        <f>BY10</f>
        <v>38.095238095238095</v>
      </c>
      <c r="BZ6" s="6">
        <f>BZ10</f>
        <v>37.274769230769238</v>
      </c>
      <c r="CA6" s="6">
        <f>CA10</f>
        <v>46.820999999999998</v>
      </c>
      <c r="CC6">
        <f>CC10*$BF$2^2</f>
        <v>137797.92857600001</v>
      </c>
      <c r="CD6">
        <f>CD10*$BF$2</f>
        <v>483.23629199999999</v>
      </c>
      <c r="CE6">
        <f>CE10*$BF$2</f>
        <v>215.13091599999998</v>
      </c>
      <c r="CF6">
        <f>CF10*$BF$2</f>
        <v>284.00649200000004</v>
      </c>
      <c r="CG6" s="5">
        <f>CG10</f>
        <v>43</v>
      </c>
      <c r="CH6" s="5">
        <f>CH10*$BF$2^2</f>
        <v>62.120477023255823</v>
      </c>
      <c r="CI6" s="5">
        <f>CI10*$BF$2^2</f>
        <v>2671.1805119999999</v>
      </c>
      <c r="CJ6">
        <f>CI6/CC6</f>
        <v>1.9384765356082675E-2</v>
      </c>
      <c r="CK6" s="5">
        <f>CK10</f>
        <v>105.26502325581397</v>
      </c>
      <c r="CL6" s="5">
        <f t="shared" ref="CL6:CO6" si="6">CL10</f>
        <v>43.754976744186052</v>
      </c>
      <c r="CM6" s="5">
        <f t="shared" si="6"/>
        <v>94.116279069767444</v>
      </c>
      <c r="CN6" s="5">
        <f t="shared" si="6"/>
        <v>9.5348837209302317</v>
      </c>
      <c r="CO6" s="5">
        <f t="shared" si="6"/>
        <v>216.06976744186048</v>
      </c>
      <c r="CP6" s="5"/>
      <c r="CQ6" s="5"/>
      <c r="CR6" s="5">
        <f t="shared" ref="CR6" si="7">CR10</f>
        <v>0.67613953488372092</v>
      </c>
      <c r="CS6" s="5">
        <f>CS10*$BF$2</f>
        <v>12.452662046511625</v>
      </c>
      <c r="CT6" s="5"/>
      <c r="CU6" s="5"/>
      <c r="CV6" s="5"/>
      <c r="CW6" s="5"/>
      <c r="CX6" s="5"/>
      <c r="CY6" s="5"/>
      <c r="CZ6" s="5"/>
      <c r="DA6" s="5"/>
      <c r="DB6" s="5"/>
      <c r="DC6" s="5">
        <f>DC10*$BF$2</f>
        <v>149.85866536335959</v>
      </c>
      <c r="DD6" s="7">
        <f>DD10</f>
        <v>20.930232558139537</v>
      </c>
      <c r="DE6" s="7">
        <f>DE10</f>
        <v>79.069767441860463</v>
      </c>
      <c r="DF6" s="6">
        <f>DF10</f>
        <v>29.520888888888887</v>
      </c>
      <c r="DG6" s="6">
        <f>DG10</f>
        <v>47.522823529411767</v>
      </c>
      <c r="DI6">
        <f>DI10*$BF$2^2</f>
        <v>237898.04192000002</v>
      </c>
      <c r="DJ6">
        <f>DJ10*$BF$2</f>
        <v>672.180432</v>
      </c>
      <c r="DK6">
        <f>DK10*$BF$2</f>
        <v>367.75538799999998</v>
      </c>
      <c r="DL6">
        <f>DL10*$BF$2</f>
        <v>260.88677999999999</v>
      </c>
      <c r="DM6" s="5">
        <f>DM10</f>
        <v>34</v>
      </c>
      <c r="DN6" s="5">
        <f>DN10*$BF$2^2</f>
        <v>119.2775294117647</v>
      </c>
      <c r="DO6" s="5">
        <f>DO10*$BF$2^2</f>
        <v>4055.4360000000001</v>
      </c>
      <c r="DP6">
        <f>DO6/DI6</f>
        <v>1.7046949891936294E-2</v>
      </c>
      <c r="DQ6" s="5">
        <f>DQ10</f>
        <v>116.82702941176471</v>
      </c>
      <c r="DR6" s="5">
        <f t="shared" ref="DR6:DU6" si="8">DR10</f>
        <v>44.627499999999998</v>
      </c>
      <c r="DS6" s="5">
        <f t="shared" si="8"/>
        <v>115.52941176470588</v>
      </c>
      <c r="DT6" s="5">
        <f t="shared" si="8"/>
        <v>12.970588235294118</v>
      </c>
      <c r="DU6" s="5">
        <f t="shared" si="8"/>
        <v>237.20588235294119</v>
      </c>
      <c r="DV6" s="5"/>
      <c r="DW6" s="5"/>
      <c r="DX6" s="5">
        <f t="shared" ref="DX6:DX8" si="9">DX10</f>
        <v>0.73094117647058809</v>
      </c>
      <c r="DY6" s="5">
        <f>DY10*$BF$2</f>
        <v>16.374321764705879</v>
      </c>
      <c r="DZ6" s="5"/>
      <c r="EA6" s="5"/>
      <c r="EB6" s="5"/>
      <c r="EC6" s="5"/>
      <c r="ED6" s="5"/>
      <c r="EE6" s="5"/>
      <c r="EF6" s="5"/>
      <c r="EG6" s="5"/>
      <c r="EH6" s="5"/>
      <c r="EI6" s="5">
        <f>EI10*$BF$2</f>
        <v>210.23343919028744</v>
      </c>
      <c r="EJ6" s="7">
        <f>EJ10</f>
        <v>23.529411764705884</v>
      </c>
      <c r="EK6" s="7">
        <f>EK10</f>
        <v>76.470588235294116</v>
      </c>
      <c r="EL6" s="6">
        <f>EL10</f>
        <v>48.700125000000007</v>
      </c>
      <c r="EM6" s="6">
        <f>EM10</f>
        <v>43.374384615384614</v>
      </c>
    </row>
    <row r="7" spans="1:143" x14ac:dyDescent="0.25">
      <c r="A7">
        <f>STDEV(A12:A17)</f>
        <v>52872.699988400491</v>
      </c>
      <c r="B7">
        <f t="shared" ref="B7:G7" si="10">STDEV(B12:B17)</f>
        <v>106.85875226377327</v>
      </c>
      <c r="C7">
        <f t="shared" si="10"/>
        <v>270.99121621677006</v>
      </c>
      <c r="D7">
        <f t="shared" si="10"/>
        <v>47.532445059488929</v>
      </c>
      <c r="E7">
        <f t="shared" si="10"/>
        <v>26.626469916759639</v>
      </c>
      <c r="F7">
        <f t="shared" si="10"/>
        <v>5505.3449875718024</v>
      </c>
      <c r="G7">
        <f t="shared" si="10"/>
        <v>3.1172483172302756E-2</v>
      </c>
      <c r="H7">
        <f t="shared" ref="H7:O7" si="11">STDEV(H12:H17)</f>
        <v>6.8588373285970254</v>
      </c>
      <c r="I7">
        <f t="shared" si="11"/>
        <v>5.0519853615399271</v>
      </c>
      <c r="J7">
        <f t="shared" si="11"/>
        <v>2.4619162953574799E-2</v>
      </c>
      <c r="K7">
        <f t="shared" si="11"/>
        <v>2.0280855278589209</v>
      </c>
      <c r="L7">
        <f t="shared" si="11"/>
        <v>19.396310644519744</v>
      </c>
      <c r="M7">
        <f t="shared" si="11"/>
        <v>7.8780719086731663</v>
      </c>
      <c r="N7">
        <f t="shared" si="11"/>
        <v>7.2503118222701826</v>
      </c>
      <c r="O7">
        <f t="shared" si="11"/>
        <v>0.27361877315642985</v>
      </c>
      <c r="U7" s="5"/>
      <c r="V7" s="5">
        <f>V11*$BF$2^2</f>
        <v>42.166233208827848</v>
      </c>
      <c r="Y7" s="5">
        <f t="shared" ref="Y7:AC8" si="12">Y11</f>
        <v>26.677974655040494</v>
      </c>
      <c r="Z7" s="5">
        <f t="shared" si="12"/>
        <v>8.6705765380522202</v>
      </c>
      <c r="AA7" s="5">
        <f t="shared" si="12"/>
        <v>44.679290327029406</v>
      </c>
      <c r="AB7" s="5">
        <f t="shared" si="12"/>
        <v>18.66132576654401</v>
      </c>
      <c r="AC7" s="5">
        <f t="shared" si="12"/>
        <v>32.072346789273546</v>
      </c>
      <c r="AD7" s="5"/>
      <c r="AE7" s="5"/>
      <c r="AF7" s="5">
        <f t="shared" si="3"/>
        <v>0.10603770278867088</v>
      </c>
      <c r="AG7" s="5">
        <f>AG11*$BF$2</f>
        <v>3.3657353571357014</v>
      </c>
      <c r="AH7" s="5"/>
      <c r="AI7" s="5"/>
      <c r="AJ7" s="5"/>
      <c r="AK7" s="5"/>
      <c r="AL7" s="5"/>
      <c r="AM7" s="5"/>
      <c r="AN7" s="5"/>
      <c r="AO7" s="5"/>
      <c r="AP7" s="5"/>
      <c r="AQ7" s="5">
        <f>AQ11*$BF$2</f>
        <v>55.974017047592994</v>
      </c>
      <c r="AR7" s="5"/>
      <c r="AS7" s="5"/>
      <c r="AT7" s="6">
        <f t="shared" ref="AT7:AU8" si="13">AT11</f>
        <v>10.168026189369407</v>
      </c>
      <c r="AU7" s="6">
        <f t="shared" si="13"/>
        <v>7.4760425360939733</v>
      </c>
      <c r="BA7" s="5"/>
      <c r="BB7" s="5">
        <f>BB11*$BF$2^2</f>
        <v>35.210719276663312</v>
      </c>
      <c r="BE7" s="5">
        <f t="shared" ref="BE7:BI7" si="14">BE11</f>
        <v>22.305295875963893</v>
      </c>
      <c r="BF7" s="5">
        <f t="shared" si="14"/>
        <v>11.227571712402598</v>
      </c>
      <c r="BG7" s="5">
        <f t="shared" si="14"/>
        <v>40.483682779961747</v>
      </c>
      <c r="BH7" s="5">
        <f t="shared" si="14"/>
        <v>17.395127944067454</v>
      </c>
      <c r="BI7" s="5">
        <f t="shared" si="14"/>
        <v>16.235469694175038</v>
      </c>
      <c r="BJ7" s="5"/>
      <c r="BK7" s="5"/>
      <c r="BL7" s="5">
        <f t="shared" si="5"/>
        <v>0.12264765639443496</v>
      </c>
      <c r="BM7" s="5">
        <f>BM11*$BF$2</f>
        <v>3.90513750135533</v>
      </c>
      <c r="BN7" s="5"/>
      <c r="BO7" s="5"/>
      <c r="BP7" s="5"/>
      <c r="BQ7" s="5"/>
      <c r="BR7" s="5"/>
      <c r="BS7" s="5"/>
      <c r="BT7" s="5"/>
      <c r="BU7" s="5"/>
      <c r="BV7" s="5"/>
      <c r="BW7" s="5">
        <f>BW11*$BF$2</f>
        <v>55.239087052999366</v>
      </c>
      <c r="BX7" s="5"/>
      <c r="BY7" s="5"/>
      <c r="BZ7" s="6">
        <f t="shared" ref="BZ7:CA7" si="15">BZ11</f>
        <v>11.410947646550099</v>
      </c>
      <c r="CA7" s="6">
        <f t="shared" si="15"/>
        <v>8.5133303538794678</v>
      </c>
      <c r="CG7" s="5"/>
      <c r="CH7" s="5">
        <f>CH11*$BF$2^2</f>
        <v>24.838991639643506</v>
      </c>
      <c r="CK7" s="5">
        <f t="shared" ref="CK7:CO7" si="16">CK11</f>
        <v>16.469568963175092</v>
      </c>
      <c r="CL7" s="5">
        <f t="shared" si="16"/>
        <v>15.079726521911324</v>
      </c>
      <c r="CM7" s="5">
        <f t="shared" si="16"/>
        <v>58.582139851959589</v>
      </c>
      <c r="CN7" s="5">
        <f t="shared" si="16"/>
        <v>13.205966972419453</v>
      </c>
      <c r="CO7" s="5">
        <f t="shared" si="16"/>
        <v>35.620616922572111</v>
      </c>
      <c r="CP7" s="5"/>
      <c r="CQ7" s="5"/>
      <c r="CR7" s="5">
        <f t="shared" ref="CR7" si="17">CR11</f>
        <v>0.11523011787915997</v>
      </c>
      <c r="CS7" s="5">
        <f>CS11*$BF$2</f>
        <v>2.7983593161096181</v>
      </c>
      <c r="CT7" s="5"/>
      <c r="CU7" s="5"/>
      <c r="CV7" s="5"/>
      <c r="CW7" s="5"/>
      <c r="CX7" s="5"/>
      <c r="CY7" s="5"/>
      <c r="CZ7" s="5"/>
      <c r="DA7" s="5"/>
      <c r="DB7" s="5"/>
      <c r="DC7" s="5">
        <f>DC11*$BF$2</f>
        <v>43.084412981098673</v>
      </c>
      <c r="DD7" s="5"/>
      <c r="DE7" s="5"/>
      <c r="DF7" s="6">
        <f t="shared" ref="DF7:DG7" si="18">DF11</f>
        <v>9.2095289434971175</v>
      </c>
      <c r="DG7" s="6">
        <f t="shared" si="18"/>
        <v>14.105692943718109</v>
      </c>
      <c r="DM7" s="5"/>
      <c r="DN7" s="5">
        <f>DN11*$BF$2^2</f>
        <v>55.35701497085207</v>
      </c>
      <c r="DQ7" s="5">
        <f t="shared" ref="DQ7:DU7" si="19">DQ11</f>
        <v>15.588142137603784</v>
      </c>
      <c r="DR7" s="5">
        <f t="shared" si="19"/>
        <v>7.86898018208593</v>
      </c>
      <c r="DS7" s="5">
        <f t="shared" si="19"/>
        <v>30.109130090306646</v>
      </c>
      <c r="DT7" s="5">
        <f t="shared" si="19"/>
        <v>12.457163678631705</v>
      </c>
      <c r="DU7" s="5">
        <f t="shared" si="19"/>
        <v>17.728216529563067</v>
      </c>
      <c r="DV7" s="5"/>
      <c r="DW7" s="5"/>
      <c r="DX7" s="5">
        <f t="shared" si="9"/>
        <v>9.494047295350172E-2</v>
      </c>
      <c r="DY7" s="5">
        <f>DY11*$BF$2</f>
        <v>4.7575756014182202</v>
      </c>
      <c r="DZ7" s="5"/>
      <c r="EA7" s="5"/>
      <c r="EB7" s="5"/>
      <c r="EC7" s="5"/>
      <c r="ED7" s="5"/>
      <c r="EE7" s="5"/>
      <c r="EF7" s="5"/>
      <c r="EG7" s="5"/>
      <c r="EH7" s="5"/>
      <c r="EI7" s="5">
        <f>EI11*$BF$2</f>
        <v>50.909030479393792</v>
      </c>
      <c r="EJ7" s="5"/>
      <c r="EK7" s="5"/>
      <c r="EL7" s="6">
        <f t="shared" ref="EL7:EM7" si="20">EL11</f>
        <v>11.120919931597344</v>
      </c>
      <c r="EM7" s="6">
        <f t="shared" si="20"/>
        <v>6.3376527268503873</v>
      </c>
    </row>
    <row r="8" spans="1:143" x14ac:dyDescent="0.25">
      <c r="A8">
        <f>COUNT(A12:A17)</f>
        <v>4</v>
      </c>
      <c r="B8">
        <f t="shared" ref="B8:G8" si="21">COUNT(B12:B17)</f>
        <v>4</v>
      </c>
      <c r="C8">
        <f t="shared" si="21"/>
        <v>4</v>
      </c>
      <c r="D8">
        <f t="shared" si="21"/>
        <v>4</v>
      </c>
      <c r="E8">
        <f t="shared" si="21"/>
        <v>4</v>
      </c>
      <c r="F8">
        <f t="shared" si="21"/>
        <v>4</v>
      </c>
      <c r="G8">
        <f t="shared" si="21"/>
        <v>4</v>
      </c>
      <c r="H8">
        <f t="shared" ref="H8:O8" si="22">COUNT(H12:H17)</f>
        <v>4</v>
      </c>
      <c r="I8">
        <f t="shared" si="22"/>
        <v>4</v>
      </c>
      <c r="J8">
        <f t="shared" si="22"/>
        <v>4</v>
      </c>
      <c r="K8">
        <f t="shared" si="22"/>
        <v>4</v>
      </c>
      <c r="L8">
        <f t="shared" si="22"/>
        <v>4</v>
      </c>
      <c r="M8">
        <f t="shared" si="22"/>
        <v>4</v>
      </c>
      <c r="N8">
        <f t="shared" si="22"/>
        <v>4</v>
      </c>
      <c r="O8">
        <f t="shared" si="22"/>
        <v>4</v>
      </c>
      <c r="U8" s="5" t="s">
        <v>20</v>
      </c>
      <c r="V8" s="5">
        <f>V12*$BF$2^2</f>
        <v>3.7564666180534139</v>
      </c>
      <c r="Y8" s="5">
        <f t="shared" si="12"/>
        <v>2.3766628793381011</v>
      </c>
      <c r="Z8" s="5">
        <f t="shared" si="12"/>
        <v>0.77243635121885512</v>
      </c>
      <c r="AA8" s="5">
        <f t="shared" si="12"/>
        <v>3.9803475401892161</v>
      </c>
      <c r="AB8" s="5">
        <f t="shared" si="12"/>
        <v>1.6624830333662923</v>
      </c>
      <c r="AC8" s="5">
        <f t="shared" si="12"/>
        <v>2.8572317446490683</v>
      </c>
      <c r="AD8" s="5"/>
      <c r="AE8" s="5"/>
      <c r="AF8" s="5">
        <f t="shared" si="3"/>
        <v>9.4465893789469086E-3</v>
      </c>
      <c r="AG8" s="5">
        <f>AG12*$BF$2</f>
        <v>0.29984353716554829</v>
      </c>
      <c r="AH8" s="5"/>
      <c r="AI8" s="5"/>
      <c r="AJ8" s="5"/>
      <c r="AK8" s="5"/>
      <c r="AL8" s="5"/>
      <c r="AM8" s="5"/>
      <c r="AN8" s="5"/>
      <c r="AO8" s="5"/>
      <c r="AP8" s="5"/>
      <c r="AQ8" s="5">
        <f>AQ12*$BF$2</f>
        <v>4.9865617703223055</v>
      </c>
      <c r="AR8" s="5"/>
      <c r="AS8" s="5"/>
      <c r="AT8" s="6">
        <f t="shared" si="13"/>
        <v>1.7566304423043042</v>
      </c>
      <c r="AU8" s="6">
        <f t="shared" si="13"/>
        <v>0.74665671932038269</v>
      </c>
      <c r="BA8" s="5" t="s">
        <v>20</v>
      </c>
      <c r="BB8" s="5">
        <f>BB12*$BF$2^2</f>
        <v>7.6836088742452562</v>
      </c>
      <c r="BE8" s="5">
        <f t="shared" ref="BE8:BI8" si="23">BE12</f>
        <v>4.8674146071424227</v>
      </c>
      <c r="BF8" s="5">
        <f t="shared" si="23"/>
        <v>2.4500570115538034</v>
      </c>
      <c r="BG8" s="5">
        <f t="shared" si="23"/>
        <v>8.8342638452264275</v>
      </c>
      <c r="BH8" s="5">
        <f t="shared" si="23"/>
        <v>3.7959281203395556</v>
      </c>
      <c r="BI8" s="5">
        <f t="shared" si="23"/>
        <v>3.5428699436532693</v>
      </c>
      <c r="BJ8" s="5"/>
      <c r="BK8" s="5"/>
      <c r="BL8" s="5">
        <f t="shared" si="5"/>
        <v>2.6763912820782519E-2</v>
      </c>
      <c r="BM8" s="5">
        <f>BM12*$BF$2</f>
        <v>0.85217086662721508</v>
      </c>
      <c r="BN8" s="5"/>
      <c r="BO8" s="5"/>
      <c r="BP8" s="5"/>
      <c r="BQ8" s="5"/>
      <c r="BR8" s="5"/>
      <c r="BS8" s="5"/>
      <c r="BT8" s="5"/>
      <c r="BU8" s="5"/>
      <c r="BV8" s="5"/>
      <c r="BW8" s="5">
        <f>BW12*$BF$2</f>
        <v>12.054157035267844</v>
      </c>
      <c r="BX8" s="5"/>
      <c r="BY8" s="5"/>
      <c r="BZ8" s="6">
        <f t="shared" ref="BZ8:CA8" si="24">BZ12</f>
        <v>1.7840186512966398</v>
      </c>
      <c r="CA8" s="6">
        <f t="shared" si="24"/>
        <v>0.92967136762877345</v>
      </c>
      <c r="CG8" s="5" t="s">
        <v>20</v>
      </c>
      <c r="CH8" s="5">
        <f>CH12*$BF$2^2</f>
        <v>3.7879107135491545</v>
      </c>
      <c r="CK8" s="5">
        <f t="shared" ref="CK8:CO8" si="25">CK12</f>
        <v>2.5115857208784398</v>
      </c>
      <c r="CL8" s="5">
        <f t="shared" si="25"/>
        <v>2.299636735598138</v>
      </c>
      <c r="CM8" s="5">
        <f t="shared" si="25"/>
        <v>8.9336925744485427</v>
      </c>
      <c r="CN8" s="5">
        <f t="shared" si="25"/>
        <v>2.0138910831535624</v>
      </c>
      <c r="CO8" s="5">
        <f t="shared" si="25"/>
        <v>5.4320931550576317</v>
      </c>
      <c r="CP8" s="5"/>
      <c r="CQ8" s="5"/>
      <c r="CR8" s="5">
        <f t="shared" ref="CR8" si="26">CR12</f>
        <v>1.7572428235829406E-2</v>
      </c>
      <c r="CS8" s="5">
        <f>CS12*$BF$2</f>
        <v>0.42674579498364212</v>
      </c>
      <c r="CT8" s="5"/>
      <c r="CU8" s="5"/>
      <c r="CV8" s="5"/>
      <c r="CW8" s="5"/>
      <c r="CX8" s="5"/>
      <c r="CY8" s="5"/>
      <c r="CZ8" s="5"/>
      <c r="DA8" s="5"/>
      <c r="DB8" s="5"/>
      <c r="DC8" s="5">
        <f>DC12*$BF$2</f>
        <v>6.570311383237061</v>
      </c>
      <c r="DD8" s="5"/>
      <c r="DE8" s="5"/>
      <c r="DF8" s="6">
        <f t="shared" ref="DF8:DG8" si="27">DF12</f>
        <v>1.3922707154808456</v>
      </c>
      <c r="DG8" s="6">
        <f t="shared" si="27"/>
        <v>1.453992115078546</v>
      </c>
      <c r="DM8" s="5" t="s">
        <v>20</v>
      </c>
      <c r="DN8" s="5">
        <f>DN12*$BF$2^2</f>
        <v>9.4936497452138084</v>
      </c>
      <c r="DQ8" s="5">
        <f t="shared" ref="DQ8:DU8" si="28">DQ12</f>
        <v>2.6733443215993722</v>
      </c>
      <c r="DR8" s="5">
        <f t="shared" si="28"/>
        <v>1.3495189677421784</v>
      </c>
      <c r="DS8" s="5">
        <f t="shared" si="28"/>
        <v>5.1636732103593292</v>
      </c>
      <c r="DT8" s="5">
        <f t="shared" si="28"/>
        <v>2.1363859457739878</v>
      </c>
      <c r="DU8" s="5">
        <f t="shared" si="28"/>
        <v>3.0403640519201041</v>
      </c>
      <c r="DV8" s="5"/>
      <c r="DW8" s="5"/>
      <c r="DX8" s="5">
        <f t="shared" si="9"/>
        <v>1.628215678428617E-2</v>
      </c>
      <c r="DY8" s="5">
        <f>DY12*$BF$2</f>
        <v>0.81591748435174538</v>
      </c>
      <c r="DZ8" s="5"/>
      <c r="EA8" s="5"/>
      <c r="EB8" s="5"/>
      <c r="EC8" s="5"/>
      <c r="ED8" s="5"/>
      <c r="EE8" s="5"/>
      <c r="EF8" s="5"/>
      <c r="EG8" s="5"/>
      <c r="EH8" s="5"/>
      <c r="EI8" s="5">
        <f>EI12*$BF$2</f>
        <v>8.7308266981928941</v>
      </c>
      <c r="EJ8" s="5"/>
      <c r="EK8" s="5"/>
      <c r="EL8" s="6">
        <f t="shared" ref="EL8:EM8" si="29">EL12</f>
        <v>1.6647132436979009</v>
      </c>
      <c r="EM8" s="6">
        <f t="shared" si="29"/>
        <v>0.58963350981646467</v>
      </c>
    </row>
    <row r="9" spans="1:143" x14ac:dyDescent="0.25">
      <c r="A9">
        <f>A7/SQRT(A8)</f>
        <v>26436.349994200245</v>
      </c>
      <c r="B9">
        <f t="shared" ref="B9:G9" si="30">B7/SQRT(B8)</f>
        <v>53.429376131886634</v>
      </c>
      <c r="C9">
        <f t="shared" si="30"/>
        <v>135.49560810838503</v>
      </c>
      <c r="D9">
        <f t="shared" si="30"/>
        <v>23.766222529744464</v>
      </c>
      <c r="E9">
        <f t="shared" si="30"/>
        <v>13.31323495837982</v>
      </c>
      <c r="F9">
        <f t="shared" si="30"/>
        <v>2752.6724937859012</v>
      </c>
      <c r="G9">
        <f t="shared" si="30"/>
        <v>1.5586241586151378E-2</v>
      </c>
      <c r="H9">
        <f t="shared" ref="H9:O9" si="31">H7/SQRT(H8)</f>
        <v>3.4294186642985127</v>
      </c>
      <c r="I9">
        <f t="shared" si="31"/>
        <v>2.5259926807699635</v>
      </c>
      <c r="J9">
        <f t="shared" si="31"/>
        <v>1.2309581476787399E-2</v>
      </c>
      <c r="K9">
        <f t="shared" si="31"/>
        <v>1.0140427639294605</v>
      </c>
      <c r="L9">
        <f t="shared" si="31"/>
        <v>9.698155322259872</v>
      </c>
      <c r="M9">
        <f t="shared" si="31"/>
        <v>3.9390359543365832</v>
      </c>
      <c r="N9">
        <f t="shared" si="31"/>
        <v>3.6251559111350913</v>
      </c>
      <c r="O9">
        <f t="shared" si="31"/>
        <v>0.13680938657821493</v>
      </c>
      <c r="U9" s="5"/>
      <c r="V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5"/>
      <c r="AS9" s="5"/>
      <c r="AT9" s="5"/>
      <c r="AU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  <c r="BX9" s="5"/>
      <c r="BY9" s="5"/>
      <c r="BZ9" s="5"/>
      <c r="CA9" s="5"/>
      <c r="CG9" s="5"/>
      <c r="CH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6"/>
      <c r="DD9" s="5"/>
      <c r="DE9" s="5"/>
      <c r="DF9" s="5"/>
      <c r="DG9" s="5"/>
      <c r="DM9" s="5"/>
      <c r="DN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6"/>
      <c r="EJ9" s="5"/>
      <c r="EK9" s="5"/>
      <c r="EL9" s="5"/>
      <c r="EM9" s="5"/>
    </row>
    <row r="10" spans="1:143" x14ac:dyDescent="0.25">
      <c r="Q10">
        <v>1810690</v>
      </c>
      <c r="R10">
        <v>1611.1690000000001</v>
      </c>
      <c r="S10">
        <v>944.47299999999996</v>
      </c>
      <c r="T10">
        <v>780.404</v>
      </c>
      <c r="U10" s="5">
        <f>COUNT(U14:U504)</f>
        <v>126</v>
      </c>
      <c r="V10" s="5">
        <f t="shared" ref="V10" si="32">AVERAGE(V14:V504)</f>
        <v>1167.9603174603174</v>
      </c>
      <c r="W10">
        <f>SUM(V14:V500)</f>
        <v>147163</v>
      </c>
      <c r="Y10" s="5">
        <f>AVERAGE(Y14:Y504)</f>
        <v>100.79596825396825</v>
      </c>
      <c r="Z10" s="5">
        <f>AVERAGE(Z14:Z504)</f>
        <v>33.50522222222223</v>
      </c>
      <c r="AA10" s="5">
        <f>AVERAGE(AA14:AA504)</f>
        <v>100.25396825396825</v>
      </c>
      <c r="AB10" s="5">
        <f>AVERAGE(AB14:AB504)</f>
        <v>17.793650793650794</v>
      </c>
      <c r="AC10" s="5">
        <f>AVERAGE(AC14:AC504)</f>
        <v>190.8095238095238</v>
      </c>
      <c r="AD10" s="5"/>
      <c r="AE10" s="5"/>
      <c r="AF10" s="5">
        <f>AVERAGE(AF14:AF504)</f>
        <v>0.72531746031746036</v>
      </c>
      <c r="AG10" s="5">
        <f>AVERAGE(AG14:AG200)</f>
        <v>51.661793650793619</v>
      </c>
      <c r="AH10" s="5"/>
      <c r="AI10" s="5"/>
      <c r="AJ10" s="5"/>
      <c r="AK10" s="5"/>
      <c r="AL10" s="5"/>
      <c r="AM10" s="5"/>
      <c r="AN10" s="5"/>
      <c r="AO10" s="5"/>
      <c r="AP10" s="5"/>
      <c r="AQ10" s="6">
        <f>AVERAGE(AQ14:AQ504)</f>
        <v>505.37770279702016</v>
      </c>
      <c r="AR10" s="7">
        <f>100*COUNT(AR14:AR504)/U10</f>
        <v>25.396825396825395</v>
      </c>
      <c r="AS10" s="7">
        <f>100*COUNT(AS14:AS504)/U10</f>
        <v>74.603174603174608</v>
      </c>
      <c r="AT10" s="6">
        <f>AVERAGE(AT14:AT504)</f>
        <v>38.320156249999989</v>
      </c>
      <c r="AU10" s="6">
        <f>AVERAGE(AU14:AU504)</f>
        <v>31.866095744680866</v>
      </c>
      <c r="AW10">
        <v>1234671</v>
      </c>
      <c r="AX10">
        <v>1377.135</v>
      </c>
      <c r="AY10">
        <v>858.91300000000001</v>
      </c>
      <c r="AZ10">
        <v>616.279</v>
      </c>
      <c r="BA10" s="5">
        <f>COUNT(BA14:BA504)</f>
        <v>21</v>
      </c>
      <c r="BB10" s="5">
        <f t="shared" ref="BB10" si="33">AVERAGE(BB14:BB504)</f>
        <v>1208.952380952381</v>
      </c>
      <c r="BC10">
        <f>SUM(BB14:BB500)</f>
        <v>25388</v>
      </c>
      <c r="BE10" s="5">
        <f>AVERAGE(BE14:BE504)</f>
        <v>105.2492857142857</v>
      </c>
      <c r="BF10" s="5">
        <f>AVERAGE(BF14:BF504)</f>
        <v>40.911428571428573</v>
      </c>
      <c r="BG10" s="5">
        <f>AVERAGE(BG14:BG504)</f>
        <v>83.857142857142861</v>
      </c>
      <c r="BH10" s="5">
        <f>AVERAGE(BH14:BH504)</f>
        <v>40.095238095238095</v>
      </c>
      <c r="BI10" s="5">
        <f>AVERAGE(BI14:BI504)</f>
        <v>220.23809523809524</v>
      </c>
      <c r="BJ10" s="5"/>
      <c r="BK10" s="5"/>
      <c r="BL10" s="5">
        <f>AVERAGE(BL14:BL504)</f>
        <v>0.70995238095238111</v>
      </c>
      <c r="BM10" s="5">
        <f>AVERAGE(BM14:BM200)</f>
        <v>55.075666666666663</v>
      </c>
      <c r="BN10" s="5"/>
      <c r="BO10" s="5"/>
      <c r="BP10" s="5"/>
      <c r="BQ10" s="5"/>
      <c r="BR10" s="5"/>
      <c r="BS10" s="5"/>
      <c r="BT10" s="5"/>
      <c r="BU10" s="5"/>
      <c r="BV10" s="5"/>
      <c r="BW10" s="6">
        <f>AVERAGE(BW14:BW504)</f>
        <v>270.83553041973477</v>
      </c>
      <c r="BX10" s="7">
        <f>100*COUNT(BX14:BX504)/BA10</f>
        <v>61.904761904761905</v>
      </c>
      <c r="BY10" s="7">
        <f>100*COUNT(BY14:BY504)/BA10</f>
        <v>38.095238095238095</v>
      </c>
      <c r="BZ10" s="6">
        <f>AVERAGE(BZ14:BZ504)</f>
        <v>37.274769230769238</v>
      </c>
      <c r="CA10" s="6">
        <f>AVERAGE(CA14:CA504)</f>
        <v>46.820999999999998</v>
      </c>
      <c r="CC10">
        <v>1452584</v>
      </c>
      <c r="CD10">
        <v>1568.9490000000001</v>
      </c>
      <c r="CE10">
        <v>698.47699999999998</v>
      </c>
      <c r="CF10">
        <v>922.09900000000005</v>
      </c>
      <c r="CG10" s="5">
        <f>COUNT(CG14:CG504)</f>
        <v>43</v>
      </c>
      <c r="CH10" s="5">
        <f t="shared" ref="CH10" si="34">AVERAGE(CH14:CH504)</f>
        <v>654.83720930232562</v>
      </c>
      <c r="CI10">
        <f>SUM(CH14:CH500)</f>
        <v>28158</v>
      </c>
      <c r="CK10" s="5">
        <f>AVERAGE(CK14:CK504)</f>
        <v>105.26502325581397</v>
      </c>
      <c r="CL10" s="5">
        <f>AVERAGE(CL14:CL504)</f>
        <v>43.754976744186052</v>
      </c>
      <c r="CM10" s="5">
        <f>AVERAGE(CM14:CM504)</f>
        <v>94.116279069767444</v>
      </c>
      <c r="CN10" s="5">
        <f>AVERAGE(CN14:CN504)</f>
        <v>9.5348837209302317</v>
      </c>
      <c r="CO10" s="5">
        <f>AVERAGE(CO14:CO504)</f>
        <v>216.06976744186048</v>
      </c>
      <c r="CP10" s="5"/>
      <c r="CQ10" s="5"/>
      <c r="CR10" s="5">
        <f>AVERAGE(CR14:CR504)</f>
        <v>0.67613953488372092</v>
      </c>
      <c r="CS10" s="5">
        <f>AVERAGE(CS14:CS200)</f>
        <v>40.430720930232546</v>
      </c>
      <c r="CT10" s="5"/>
      <c r="CU10" s="5"/>
      <c r="CV10" s="5"/>
      <c r="CW10" s="5"/>
      <c r="CX10" s="5"/>
      <c r="CY10" s="5"/>
      <c r="CZ10" s="5"/>
      <c r="DA10" s="5"/>
      <c r="DB10" s="5"/>
      <c r="DC10" s="6">
        <f>AVERAGE(DC14:DC504)</f>
        <v>486.55410832259611</v>
      </c>
      <c r="DD10" s="7">
        <f>100*COUNT(DD14:DD504)/CG10</f>
        <v>20.930232558139537</v>
      </c>
      <c r="DE10" s="7">
        <f>100*COUNT(DE14:DE504)/CG10</f>
        <v>79.069767441860463</v>
      </c>
      <c r="DF10" s="6">
        <f>AVERAGE(DF14:DF504)</f>
        <v>29.520888888888887</v>
      </c>
      <c r="DG10" s="6">
        <f>AVERAGE(DG14:DG504)</f>
        <v>47.522823529411767</v>
      </c>
      <c r="DI10">
        <v>2507780</v>
      </c>
      <c r="DJ10">
        <v>2182.404</v>
      </c>
      <c r="DK10">
        <v>1194.011</v>
      </c>
      <c r="DL10">
        <v>847.03499999999997</v>
      </c>
      <c r="DM10" s="5">
        <f>COUNT(DM14:DM504)</f>
        <v>34</v>
      </c>
      <c r="DN10" s="5">
        <f t="shared" ref="DN10" si="35">AVERAGE(DN14:DN504)</f>
        <v>1257.3529411764705</v>
      </c>
      <c r="DO10">
        <f>SUM(DN14:DN500)</f>
        <v>42750</v>
      </c>
      <c r="DQ10" s="5">
        <f>AVERAGE(DQ14:DQ504)</f>
        <v>116.82702941176471</v>
      </c>
      <c r="DR10" s="5">
        <f>AVERAGE(DR14:DR504)</f>
        <v>44.627499999999998</v>
      </c>
      <c r="DS10" s="5">
        <f>AVERAGE(DS14:DS504)</f>
        <v>115.52941176470588</v>
      </c>
      <c r="DT10" s="5">
        <f>AVERAGE(DT14:DT504)</f>
        <v>12.970588235294118</v>
      </c>
      <c r="DU10" s="5">
        <f>AVERAGE(DU14:DU504)</f>
        <v>237.20588235294119</v>
      </c>
      <c r="DV10" s="5"/>
      <c r="DW10" s="5"/>
      <c r="DX10" s="5">
        <f>AVERAGE(DX14:DX504)</f>
        <v>0.73094117647058809</v>
      </c>
      <c r="DY10" s="5">
        <f>AVERAGE(DY14:DY200)</f>
        <v>53.16338235294117</v>
      </c>
      <c r="DZ10" s="5"/>
      <c r="EA10" s="5"/>
      <c r="EB10" s="5"/>
      <c r="EC10" s="5"/>
      <c r="ED10" s="5"/>
      <c r="EE10" s="5"/>
      <c r="EF10" s="5"/>
      <c r="EG10" s="5"/>
      <c r="EH10" s="5"/>
      <c r="EI10" s="6">
        <f>AVERAGE(EI14:EI504)</f>
        <v>682.57610126716702</v>
      </c>
      <c r="EJ10" s="7">
        <f>100*COUNT(EJ14:EJ504)/DM10</f>
        <v>23.529411764705884</v>
      </c>
      <c r="EK10" s="7">
        <f>100*COUNT(EK14:EK504)/DM10</f>
        <v>76.470588235294116</v>
      </c>
      <c r="EL10" s="6">
        <f>AVERAGE(EL14:EL504)</f>
        <v>48.700125000000007</v>
      </c>
      <c r="EM10" s="6">
        <f>AVERAGE(EM14:EM504)</f>
        <v>43.374384615384614</v>
      </c>
    </row>
    <row r="11" spans="1:143" x14ac:dyDescent="0.25">
      <c r="U11" s="5"/>
      <c r="V11" s="5">
        <f t="shared" ref="V11" si="36">STDEV(V14:V504)</f>
        <v>444.49141095492331</v>
      </c>
      <c r="Y11" s="5">
        <f>STDEV(Y14:Y504)</f>
        <v>26.677974655040494</v>
      </c>
      <c r="Z11" s="5">
        <f>STDEV(Z14:Z504)</f>
        <v>8.6705765380522202</v>
      </c>
      <c r="AA11" s="5">
        <f>STDEV(AA14:AA504)</f>
        <v>44.679290327029406</v>
      </c>
      <c r="AB11" s="5">
        <f>STDEV(AB14:AB504)</f>
        <v>18.66132576654401</v>
      </c>
      <c r="AC11" s="5">
        <f>STDEV(AC14:AC504)</f>
        <v>32.072346789273546</v>
      </c>
      <c r="AD11" s="5"/>
      <c r="AE11" s="5"/>
      <c r="AF11" s="5">
        <f>STDEV(AF14:AF504)</f>
        <v>0.10603770278867088</v>
      </c>
      <c r="AG11" s="5">
        <f>STDEV(AG14:AG200)</f>
        <v>10.927712198492538</v>
      </c>
      <c r="AH11" s="5"/>
      <c r="AI11" s="5"/>
      <c r="AJ11" s="5"/>
      <c r="AK11" s="5"/>
      <c r="AL11" s="5"/>
      <c r="AM11" s="5"/>
      <c r="AN11" s="5"/>
      <c r="AO11" s="5"/>
      <c r="AP11" s="5"/>
      <c r="AQ11" s="6">
        <f>STDEV(AQ14:AQ504)</f>
        <v>181.73382158309414</v>
      </c>
      <c r="AR11" s="5"/>
      <c r="AS11" s="5"/>
      <c r="AT11" s="6">
        <f>STDEV(AT14:AT504)</f>
        <v>10.168026189369407</v>
      </c>
      <c r="AU11" s="6">
        <f>STDEV(AU14:AU504)</f>
        <v>7.4760425360939733</v>
      </c>
      <c r="BA11" s="5"/>
      <c r="BB11" s="5">
        <f t="shared" ref="BB11" si="37">STDEV(BB14:BB504)</f>
        <v>371.17051016890821</v>
      </c>
      <c r="BE11" s="5">
        <f>STDEV(BE14:BE504)</f>
        <v>22.305295875963893</v>
      </c>
      <c r="BF11" s="5">
        <f>STDEV(BF14:BF504)</f>
        <v>11.227571712402598</v>
      </c>
      <c r="BG11" s="5">
        <f>STDEV(BG14:BG504)</f>
        <v>40.483682779961747</v>
      </c>
      <c r="BH11" s="5">
        <f>STDEV(BH14:BH504)</f>
        <v>17.395127944067454</v>
      </c>
      <c r="BI11" s="5">
        <f>STDEV(BI14:BI504)</f>
        <v>16.235469694175038</v>
      </c>
      <c r="BJ11" s="5"/>
      <c r="BK11" s="5"/>
      <c r="BL11" s="5">
        <f>STDEV(BL14:BL504)</f>
        <v>0.12264765639443496</v>
      </c>
      <c r="BM11" s="5">
        <f>STDEV(BM14:BM200)</f>
        <v>12.679017861543279</v>
      </c>
      <c r="BN11" s="5"/>
      <c r="BO11" s="5"/>
      <c r="BP11" s="5"/>
      <c r="BQ11" s="5"/>
      <c r="BR11" s="5"/>
      <c r="BS11" s="5"/>
      <c r="BT11" s="5"/>
      <c r="BU11" s="5"/>
      <c r="BV11" s="5"/>
      <c r="BW11" s="6">
        <f>STDEV(BW14:BW504)</f>
        <v>179.34768523701092</v>
      </c>
      <c r="BX11" s="5"/>
      <c r="BY11" s="5"/>
      <c r="BZ11" s="6">
        <f>STDEV(BZ14:BZ504)</f>
        <v>11.410947646550099</v>
      </c>
      <c r="CA11" s="6">
        <f>STDEV(CA14:CA504)</f>
        <v>8.5133303538794678</v>
      </c>
      <c r="CG11" s="5"/>
      <c r="CH11" s="5">
        <f t="shared" ref="CH11" si="38">STDEV(CH14:CH504)</f>
        <v>261.83791153275746</v>
      </c>
      <c r="CK11" s="5">
        <f>STDEV(CK14:CK504)</f>
        <v>16.469568963175092</v>
      </c>
      <c r="CL11" s="5">
        <f>STDEV(CL14:CL504)</f>
        <v>15.079726521911324</v>
      </c>
      <c r="CM11" s="5">
        <f>STDEV(CM14:CM504)</f>
        <v>58.582139851959589</v>
      </c>
      <c r="CN11" s="5">
        <f>STDEV(CN14:CN504)</f>
        <v>13.205966972419453</v>
      </c>
      <c r="CO11" s="5">
        <f>STDEV(CO14:CO504)</f>
        <v>35.620616922572111</v>
      </c>
      <c r="CP11" s="5"/>
      <c r="CQ11" s="5"/>
      <c r="CR11" s="5">
        <f>STDEV(CR14:CR504)</f>
        <v>0.11523011787915997</v>
      </c>
      <c r="CS11" s="5">
        <f>STDEV(CS14:CS200)</f>
        <v>9.0855821951610984</v>
      </c>
      <c r="CT11" s="5"/>
      <c r="CU11" s="5"/>
      <c r="CV11" s="5"/>
      <c r="CW11" s="5"/>
      <c r="CX11" s="5"/>
      <c r="CY11" s="5"/>
      <c r="CZ11" s="5"/>
      <c r="DA11" s="5"/>
      <c r="DB11" s="5"/>
      <c r="DC11" s="6">
        <f>STDEV(DC14:DC504)</f>
        <v>139.88445773083984</v>
      </c>
      <c r="DD11" s="5"/>
      <c r="DE11" s="5"/>
      <c r="DF11" s="6">
        <f>STDEV(DF14:DF504)</f>
        <v>9.2095289434971175</v>
      </c>
      <c r="DG11" s="6">
        <f>STDEV(DG14:DG504)</f>
        <v>14.105692943718109</v>
      </c>
      <c r="DM11" s="5"/>
      <c r="DN11" s="5">
        <f t="shared" ref="DN11" si="39">STDEV(DN14:DN504)</f>
        <v>583.54080547786373</v>
      </c>
      <c r="DQ11" s="5">
        <f>STDEV(DQ14:DQ504)</f>
        <v>15.588142137603784</v>
      </c>
      <c r="DR11" s="5">
        <f>STDEV(DR14:DR504)</f>
        <v>7.86898018208593</v>
      </c>
      <c r="DS11" s="5">
        <f>STDEV(DS14:DS504)</f>
        <v>30.109130090306646</v>
      </c>
      <c r="DT11" s="5">
        <f>STDEV(DT14:DT504)</f>
        <v>12.457163678631705</v>
      </c>
      <c r="DU11" s="5">
        <f>STDEV(DU14:DU504)</f>
        <v>17.728216529563067</v>
      </c>
      <c r="DV11" s="5"/>
      <c r="DW11" s="5"/>
      <c r="DX11" s="5">
        <f>STDEV(DX14:DX504)</f>
        <v>9.494047295350172E-2</v>
      </c>
      <c r="DY11" s="5">
        <f>STDEV(DY14:DY200)</f>
        <v>15.446674030578638</v>
      </c>
      <c r="DZ11" s="5"/>
      <c r="EA11" s="5"/>
      <c r="EB11" s="5"/>
      <c r="EC11" s="5"/>
      <c r="ED11" s="5"/>
      <c r="EE11" s="5"/>
      <c r="EF11" s="5"/>
      <c r="EG11" s="5"/>
      <c r="EH11" s="5"/>
      <c r="EI11" s="6">
        <f>STDEV(EI14:EI504)</f>
        <v>165.2890599980318</v>
      </c>
      <c r="EJ11" s="5"/>
      <c r="EK11" s="5"/>
      <c r="EL11" s="6">
        <f>STDEV(EL14:EL504)</f>
        <v>11.120919931597344</v>
      </c>
      <c r="EM11" s="6">
        <f>STDEV(EM14:EM504)</f>
        <v>6.3376527268503873</v>
      </c>
    </row>
    <row r="12" spans="1:143" x14ac:dyDescent="0.25">
      <c r="A12">
        <f>Q$6</f>
        <v>171769.29616</v>
      </c>
      <c r="B12">
        <f>R$6</f>
        <v>496.24005200000005</v>
      </c>
      <c r="C12" s="1">
        <f>1000000*D12/A12</f>
        <v>733.54204049734983</v>
      </c>
      <c r="D12">
        <f t="shared" ref="D12:I12" si="40">U$6</f>
        <v>126</v>
      </c>
      <c r="E12">
        <f t="shared" si="40"/>
        <v>110.79738755555555</v>
      </c>
      <c r="F12">
        <f t="shared" si="40"/>
        <v>13960.470832000001</v>
      </c>
      <c r="G12">
        <f t="shared" si="40"/>
        <v>8.1274541749277909E-2</v>
      </c>
      <c r="H12">
        <f t="shared" si="40"/>
        <v>100.79596825396825</v>
      </c>
      <c r="I12">
        <f t="shared" si="40"/>
        <v>33.50522222222223</v>
      </c>
      <c r="J12">
        <f>AF$6</f>
        <v>0.72531746031746036</v>
      </c>
      <c r="K12">
        <f>AG$6</f>
        <v>15.911832444444434</v>
      </c>
      <c r="L12" s="1">
        <f>AS$6</f>
        <v>74.603174603174608</v>
      </c>
      <c r="M12" s="1">
        <f>AT$6</f>
        <v>38.320156249999989</v>
      </c>
      <c r="N12" s="1">
        <f>AU$6</f>
        <v>31.866095744680866</v>
      </c>
      <c r="O12">
        <f>M12/N12</f>
        <v>1.2025369080991495</v>
      </c>
      <c r="U12" s="5" t="s">
        <v>20</v>
      </c>
      <c r="V12" s="5">
        <f>V11/SQRT(U$6)</f>
        <v>39.598442170406202</v>
      </c>
      <c r="Y12" s="5">
        <f>Y11/SQRT(U$6)</f>
        <v>2.3766628793381011</v>
      </c>
      <c r="Z12" s="5">
        <f>Z11/SQRT(U$6)</f>
        <v>0.77243635121885512</v>
      </c>
      <c r="AA12" s="5">
        <f>AA11/SQRT(U$6)</f>
        <v>3.9803475401892161</v>
      </c>
      <c r="AB12" s="5">
        <f>AB11/SQRT(U$6)</f>
        <v>1.6624830333662923</v>
      </c>
      <c r="AC12" s="5">
        <f>AC11/SQRT(U$6)</f>
        <v>2.8572317446490683</v>
      </c>
      <c r="AD12" s="5"/>
      <c r="AE12" s="5"/>
      <c r="AF12" s="5">
        <f>AF11/SQRT(U$6)</f>
        <v>9.4465893789469086E-3</v>
      </c>
      <c r="AG12" s="5">
        <f>AG11/SQRT(U$6)</f>
        <v>0.97351797781022165</v>
      </c>
      <c r="AH12" s="5"/>
      <c r="AI12" s="5"/>
      <c r="AJ12" s="5"/>
      <c r="AK12" s="5"/>
      <c r="AL12" s="5"/>
      <c r="AM12" s="5"/>
      <c r="AN12" s="5"/>
      <c r="AO12" s="5"/>
      <c r="AP12" s="5"/>
      <c r="AQ12" s="6">
        <f>AQ11/SQRT(U$6)</f>
        <v>16.190135617929563</v>
      </c>
      <c r="AR12" s="5"/>
      <c r="AS12" s="5"/>
      <c r="AT12" s="6">
        <f>AT11/SQRT(Z$6)</f>
        <v>1.7566304423043042</v>
      </c>
      <c r="AU12" s="6">
        <f>AU11/SQRT(AA$6)</f>
        <v>0.74665671932038269</v>
      </c>
      <c r="BA12" s="5" t="s">
        <v>20</v>
      </c>
      <c r="BB12" s="5">
        <f>BB11/SQRT(BA$6)</f>
        <v>80.996045646876112</v>
      </c>
      <c r="BE12" s="5">
        <f>BE11/SQRT(BA$6)</f>
        <v>4.8674146071424227</v>
      </c>
      <c r="BF12" s="5">
        <f>BF11/SQRT(BA$6)</f>
        <v>2.4500570115538034</v>
      </c>
      <c r="BG12" s="5">
        <f>BG11/SQRT(BA$6)</f>
        <v>8.8342638452264275</v>
      </c>
      <c r="BH12" s="5">
        <f>BH11/SQRT(BA$6)</f>
        <v>3.7959281203395556</v>
      </c>
      <c r="BI12" s="5">
        <f>BI11/SQRT(BA$6)</f>
        <v>3.5428699436532693</v>
      </c>
      <c r="BJ12" s="5"/>
      <c r="BK12" s="5"/>
      <c r="BL12" s="5">
        <f>BL11/SQRT(BA$6)</f>
        <v>2.6763912820782519E-2</v>
      </c>
      <c r="BM12" s="5">
        <f>BM11/SQRT(BA$6)</f>
        <v>2.7667885280104385</v>
      </c>
      <c r="BN12" s="5"/>
      <c r="BO12" s="5"/>
      <c r="BP12" s="5"/>
      <c r="BQ12" s="5"/>
      <c r="BR12" s="5"/>
      <c r="BS12" s="5"/>
      <c r="BT12" s="5"/>
      <c r="BU12" s="5"/>
      <c r="BV12" s="5"/>
      <c r="BW12" s="6">
        <f>BW11/SQRT(BA$6)</f>
        <v>39.136873491129364</v>
      </c>
      <c r="BX12" s="5"/>
      <c r="BY12" s="5"/>
      <c r="BZ12" s="6">
        <f>BZ11/SQRT(BF$6)</f>
        <v>1.7840186512966398</v>
      </c>
      <c r="CA12" s="6">
        <f>CA11/SQRT(BG$6)</f>
        <v>0.92967136762877345</v>
      </c>
      <c r="CG12" s="5" t="s">
        <v>20</v>
      </c>
      <c r="CH12" s="5">
        <f>CH11/SQRT(CG$6)</f>
        <v>39.929907167620534</v>
      </c>
      <c r="CK12" s="5">
        <f>CK11/SQRT(CG$6)</f>
        <v>2.5115857208784398</v>
      </c>
      <c r="CL12" s="5">
        <f>CL11/SQRT(CG$6)</f>
        <v>2.299636735598138</v>
      </c>
      <c r="CM12" s="5">
        <f>CM11/SQRT(CG$6)</f>
        <v>8.9336925744485427</v>
      </c>
      <c r="CN12" s="5">
        <f>CN11/SQRT(CG$6)</f>
        <v>2.0138910831535624</v>
      </c>
      <c r="CO12" s="5">
        <f>CO11/SQRT(CG$6)</f>
        <v>5.4320931550576317</v>
      </c>
      <c r="CP12" s="5"/>
      <c r="CQ12" s="5"/>
      <c r="CR12" s="5">
        <f>CR11/SQRT(CG$6)</f>
        <v>1.7572428235829406E-2</v>
      </c>
      <c r="CS12" s="5">
        <f>CS11/SQRT(CG$6)</f>
        <v>1.3855382954014355</v>
      </c>
      <c r="CT12" s="5"/>
      <c r="CU12" s="5"/>
      <c r="CV12" s="5"/>
      <c r="CW12" s="5"/>
      <c r="CX12" s="5"/>
      <c r="CY12" s="5"/>
      <c r="CZ12" s="5"/>
      <c r="DA12" s="5"/>
      <c r="DB12" s="5"/>
      <c r="DC12" s="6">
        <f>DC11/SQRT(CG$6)</f>
        <v>21.332179815704745</v>
      </c>
      <c r="DD12" s="5"/>
      <c r="DE12" s="5"/>
      <c r="DF12" s="6">
        <f>DF11/SQRT(CL$6)</f>
        <v>1.3922707154808456</v>
      </c>
      <c r="DG12" s="6">
        <f>DG11/SQRT(CM$6)</f>
        <v>1.453992115078546</v>
      </c>
      <c r="DM12" s="5" t="s">
        <v>20</v>
      </c>
      <c r="DN12" s="5">
        <f>DN11/SQRT(DM$6)</f>
        <v>100.0764225123736</v>
      </c>
      <c r="DQ12" s="5">
        <f>DQ11/SQRT(DM$6)</f>
        <v>2.6733443215993722</v>
      </c>
      <c r="DR12" s="5">
        <f>DR11/SQRT(DM$6)</f>
        <v>1.3495189677421784</v>
      </c>
      <c r="DS12" s="5">
        <f>DS11/SQRT(DM$6)</f>
        <v>5.1636732103593292</v>
      </c>
      <c r="DT12" s="5">
        <f>DT11/SQRT(DM$6)</f>
        <v>2.1363859457739878</v>
      </c>
      <c r="DU12" s="5">
        <f>DU11/SQRT(DM$6)</f>
        <v>3.0403640519201041</v>
      </c>
      <c r="DV12" s="5"/>
      <c r="DW12" s="5"/>
      <c r="DX12" s="5">
        <f>DX11/SQRT(DM$6)</f>
        <v>1.628215678428617E-2</v>
      </c>
      <c r="DY12" s="5">
        <f>DY11/SQRT(DM$6)</f>
        <v>2.6490827414017706</v>
      </c>
      <c r="DZ12" s="5"/>
      <c r="EA12" s="5"/>
      <c r="EB12" s="5"/>
      <c r="EC12" s="5"/>
      <c r="ED12" s="5"/>
      <c r="EE12" s="5"/>
      <c r="EF12" s="5"/>
      <c r="EG12" s="5"/>
      <c r="EH12" s="5"/>
      <c r="EI12" s="6">
        <f>EI11/SQRT(DM$6)</f>
        <v>28.346839929197706</v>
      </c>
      <c r="EJ12" s="5"/>
      <c r="EK12" s="5"/>
      <c r="EL12" s="6">
        <f>EL11/SQRT(DR$6)</f>
        <v>1.6647132436979009</v>
      </c>
      <c r="EM12" s="6">
        <f>EM11/SQRT(DS$6)</f>
        <v>0.58963350981646467</v>
      </c>
    </row>
    <row r="13" spans="1:143" x14ac:dyDescent="0.25">
      <c r="A13">
        <f>AW$6</f>
        <v>117125.829744</v>
      </c>
      <c r="B13">
        <f>AX$6</f>
        <v>424.15758</v>
      </c>
      <c r="C13" s="1">
        <f t="shared" ref="C13:C14" si="41">1000000*D13/A13</f>
        <v>179.29435416508343</v>
      </c>
      <c r="D13">
        <f t="shared" ref="D13:I13" si="42">BA$6</f>
        <v>21</v>
      </c>
      <c r="E13">
        <f t="shared" si="42"/>
        <v>114.68605866666667</v>
      </c>
      <c r="F13">
        <f t="shared" si="42"/>
        <v>2408.407232</v>
      </c>
      <c r="G13">
        <f t="shared" si="42"/>
        <v>2.0562562820378869E-2</v>
      </c>
      <c r="H13">
        <f t="shared" si="42"/>
        <v>105.2492857142857</v>
      </c>
      <c r="I13">
        <f t="shared" si="42"/>
        <v>40.911428571428573</v>
      </c>
      <c r="J13">
        <f>BL$6</f>
        <v>0.70995238095238111</v>
      </c>
      <c r="K13">
        <f>BM$6</f>
        <v>16.963305333333331</v>
      </c>
      <c r="L13" s="1">
        <f>BY$6</f>
        <v>38.095238095238095</v>
      </c>
      <c r="M13" s="1">
        <f>BZ$6</f>
        <v>37.274769230769238</v>
      </c>
      <c r="N13" s="1">
        <f>CA$6</f>
        <v>46.820999999999998</v>
      </c>
      <c r="O13">
        <f t="shared" ref="O13:O14" si="43">M13/N13</f>
        <v>0.79611219817537515</v>
      </c>
      <c r="U13" s="3"/>
      <c r="V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6"/>
      <c r="AR13" s="5"/>
      <c r="AS13" s="5"/>
      <c r="AT13" s="5"/>
      <c r="AU13" s="5"/>
      <c r="BA13" s="3"/>
      <c r="BB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6"/>
      <c r="BX13" s="5"/>
      <c r="BY13" s="5"/>
      <c r="BZ13" s="5"/>
      <c r="CA13" s="5"/>
      <c r="CG13" s="3"/>
      <c r="CH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6"/>
      <c r="DD13" s="5"/>
      <c r="DE13" s="5"/>
      <c r="DF13" s="5"/>
      <c r="DG13" s="5"/>
      <c r="DM13" s="3"/>
      <c r="DN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6"/>
      <c r="EJ13" s="5"/>
      <c r="EK13" s="5"/>
      <c r="EL13" s="5"/>
      <c r="EM13" s="5"/>
    </row>
    <row r="14" spans="1:143" x14ac:dyDescent="0.25">
      <c r="A14">
        <f>CC$6</f>
        <v>137797.92857600001</v>
      </c>
      <c r="B14">
        <f>CD$6</f>
        <v>483.23629199999999</v>
      </c>
      <c r="C14" s="1">
        <f t="shared" si="41"/>
        <v>312.05113490718486</v>
      </c>
      <c r="D14">
        <f t="shared" ref="D14:I14" si="44">CG$6</f>
        <v>43</v>
      </c>
      <c r="E14">
        <f t="shared" si="44"/>
        <v>62.120477023255823</v>
      </c>
      <c r="F14">
        <f t="shared" si="44"/>
        <v>2671.1805119999999</v>
      </c>
      <c r="G14">
        <f t="shared" si="44"/>
        <v>1.9384765356082675E-2</v>
      </c>
      <c r="H14">
        <f t="shared" si="44"/>
        <v>105.26502325581397</v>
      </c>
      <c r="I14">
        <f t="shared" si="44"/>
        <v>43.754976744186052</v>
      </c>
      <c r="J14">
        <f>CR$6</f>
        <v>0.67613953488372092</v>
      </c>
      <c r="K14">
        <f>CS$6</f>
        <v>12.452662046511625</v>
      </c>
      <c r="L14" s="1">
        <f>DE$6</f>
        <v>79.069767441860463</v>
      </c>
      <c r="M14" s="1">
        <f>DF$6</f>
        <v>29.520888888888887</v>
      </c>
      <c r="N14" s="1">
        <f>DG$6</f>
        <v>47.522823529411767</v>
      </c>
      <c r="O14">
        <f t="shared" si="43"/>
        <v>0.62119391686856473</v>
      </c>
      <c r="U14">
        <v>1</v>
      </c>
      <c r="V14">
        <v>1251</v>
      </c>
      <c r="Y14">
        <v>83.405000000000001</v>
      </c>
      <c r="Z14">
        <v>32.604999999999997</v>
      </c>
      <c r="AA14">
        <v>118</v>
      </c>
      <c r="AB14">
        <v>0</v>
      </c>
      <c r="AC14">
        <v>158</v>
      </c>
      <c r="AD14">
        <v>937.14700000000005</v>
      </c>
      <c r="AE14">
        <v>91.149000000000001</v>
      </c>
      <c r="AF14">
        <v>0.56200000000000006</v>
      </c>
      <c r="AG14">
        <v>59.058999999999997</v>
      </c>
      <c r="AH14">
        <v>913</v>
      </c>
      <c r="AI14">
        <v>103</v>
      </c>
      <c r="AJ14">
        <v>28.300999999999998</v>
      </c>
      <c r="AK14">
        <v>33.228999999999999</v>
      </c>
      <c r="AL14">
        <v>1.6839999999999999</v>
      </c>
      <c r="AM14">
        <v>0.59399999999999997</v>
      </c>
      <c r="AN14">
        <v>0.84</v>
      </c>
      <c r="AO14">
        <v>0</v>
      </c>
      <c r="AP14">
        <v>255</v>
      </c>
      <c r="AQ14" s="6">
        <f t="shared" ref="AQ14:AQ45" si="45">SQRT((S$10-AD14)^2+(T$10-AE14)^2)</f>
        <v>689.29393244174139</v>
      </c>
      <c r="AR14" s="5" t="str">
        <f t="shared" ref="AR14:AR45" si="46">IF(AQ14&lt;=(R$10/4), 1, " " )</f>
        <v xml:space="preserve"> </v>
      </c>
      <c r="AS14" s="5">
        <f t="shared" ref="AS14:AS45" si="47">IF(AQ14&gt;(R$10/4), 1, " " )</f>
        <v>1</v>
      </c>
      <c r="AT14" s="5" t="str">
        <f>IF(AR14=1,Z14," ")</f>
        <v xml:space="preserve"> </v>
      </c>
      <c r="AU14" s="5">
        <f>IF(AS14=1,Z14," ")</f>
        <v>32.604999999999997</v>
      </c>
      <c r="BA14">
        <v>1</v>
      </c>
      <c r="BB14">
        <v>1351</v>
      </c>
      <c r="BE14">
        <v>120.035</v>
      </c>
      <c r="BF14">
        <v>37.335999999999999</v>
      </c>
      <c r="BG14">
        <v>92</v>
      </c>
      <c r="BH14">
        <v>49</v>
      </c>
      <c r="BI14">
        <v>215</v>
      </c>
      <c r="BJ14">
        <v>614.11199999999997</v>
      </c>
      <c r="BK14">
        <v>259.63900000000001</v>
      </c>
      <c r="BL14">
        <v>0.437</v>
      </c>
      <c r="BM14">
        <v>70.177999999999997</v>
      </c>
      <c r="BN14">
        <v>588</v>
      </c>
      <c r="BO14">
        <v>229</v>
      </c>
      <c r="BP14">
        <v>122.78400000000001</v>
      </c>
      <c r="BQ14">
        <v>38.341999999999999</v>
      </c>
      <c r="BR14">
        <v>2.4209999999999998</v>
      </c>
      <c r="BS14">
        <v>0.41299999999999998</v>
      </c>
      <c r="BT14">
        <v>0.71299999999999997</v>
      </c>
      <c r="BU14">
        <v>0</v>
      </c>
      <c r="BV14">
        <v>255</v>
      </c>
      <c r="BW14" s="6">
        <f t="shared" ref="BW14:BW34" si="48">SQRT((AY$10-BJ14)^2+(AZ$10-BK14)^2)</f>
        <v>432.57325298843898</v>
      </c>
      <c r="BX14" s="5" t="str">
        <f t="shared" ref="BX14:BX34" si="49">IF(BW14&lt;=(AX$10/4), 1, " " )</f>
        <v xml:space="preserve"> </v>
      </c>
      <c r="BY14" s="5">
        <f t="shared" ref="BY14:BY34" si="50">IF(BW14&gt;(AX$10/4), 1, " " )</f>
        <v>1</v>
      </c>
      <c r="BZ14" s="5" t="str">
        <f>IF(BX14=1,BF14," ")</f>
        <v xml:space="preserve"> </v>
      </c>
      <c r="CA14" s="5">
        <f>IF(BY14=1,BF14," ")</f>
        <v>37.335999999999999</v>
      </c>
      <c r="CG14">
        <v>1</v>
      </c>
      <c r="CH14">
        <v>796</v>
      </c>
      <c r="CK14">
        <v>86.194999999999993</v>
      </c>
      <c r="CL14">
        <v>49.771999999999998</v>
      </c>
      <c r="CM14">
        <v>0</v>
      </c>
      <c r="CN14">
        <v>0</v>
      </c>
      <c r="CO14">
        <v>245</v>
      </c>
      <c r="CP14">
        <v>696.31200000000001</v>
      </c>
      <c r="CQ14">
        <v>214.89099999999999</v>
      </c>
      <c r="CR14">
        <v>0.67300000000000004</v>
      </c>
      <c r="CS14">
        <v>48.01</v>
      </c>
      <c r="CT14">
        <v>680</v>
      </c>
      <c r="CU14">
        <v>231</v>
      </c>
      <c r="CV14">
        <v>54.323999999999998</v>
      </c>
      <c r="CW14">
        <v>25.501999999999999</v>
      </c>
      <c r="CX14">
        <v>1.7749999999999999</v>
      </c>
      <c r="CY14">
        <v>0.56299999999999994</v>
      </c>
      <c r="CZ14">
        <v>0.90900000000000003</v>
      </c>
      <c r="DA14">
        <v>0</v>
      </c>
      <c r="DB14">
        <v>255</v>
      </c>
      <c r="DC14" s="6">
        <f t="shared" ref="DC14:DC56" si="51">SQRT((CE$10-CP14)^2+(CF$10-CQ14)^2)</f>
        <v>707.21131388645085</v>
      </c>
      <c r="DD14" s="5" t="str">
        <f t="shared" ref="DD14:DD56" si="52">IF(DC14&lt;=(CD$10/4), 1, " " )</f>
        <v xml:space="preserve"> </v>
      </c>
      <c r="DE14" s="5">
        <f t="shared" ref="DE14:DE56" si="53">IF(DC14&gt;(CD$10/4), 1, " " )</f>
        <v>1</v>
      </c>
      <c r="DF14" s="5" t="str">
        <f>IF(DD14=1,CL14," ")</f>
        <v xml:space="preserve"> </v>
      </c>
      <c r="DG14" s="5">
        <f>IF(DE14=1,CL14," ")</f>
        <v>49.771999999999998</v>
      </c>
      <c r="DM14">
        <v>1</v>
      </c>
      <c r="DN14">
        <v>1213</v>
      </c>
      <c r="DQ14">
        <v>138.17099999999999</v>
      </c>
      <c r="DR14">
        <v>37.701000000000001</v>
      </c>
      <c r="DS14">
        <v>167</v>
      </c>
      <c r="DT14">
        <v>49</v>
      </c>
      <c r="DU14">
        <v>216</v>
      </c>
      <c r="DV14">
        <v>1699.35</v>
      </c>
      <c r="DW14">
        <v>173.93299999999999</v>
      </c>
      <c r="DX14">
        <v>0.88</v>
      </c>
      <c r="DY14">
        <v>46.518999999999998</v>
      </c>
      <c r="DZ14">
        <v>1688</v>
      </c>
      <c r="EA14">
        <v>194</v>
      </c>
      <c r="EB14">
        <v>64.537000000000006</v>
      </c>
      <c r="EC14">
        <v>37</v>
      </c>
      <c r="ED14">
        <v>1.19</v>
      </c>
      <c r="EE14">
        <v>0.84</v>
      </c>
      <c r="EF14">
        <v>0.95899999999999996</v>
      </c>
      <c r="EG14">
        <v>0</v>
      </c>
      <c r="EH14">
        <v>255</v>
      </c>
      <c r="EI14" s="6">
        <f t="shared" ref="EI14:EI47" si="54">SQRT((DK$10-DV14)^2+(DL$10-DW14)^2)</f>
        <v>841.68509985920502</v>
      </c>
      <c r="EJ14" s="5" t="str">
        <f t="shared" ref="EJ14:EJ47" si="55">IF(EI14&lt;=(DJ$10/4), 1, " " )</f>
        <v xml:space="preserve"> </v>
      </c>
      <c r="EK14" s="5">
        <f t="shared" ref="EK14:EK47" si="56">IF(EI14&gt;(DJ$10/4), 1, " " )</f>
        <v>1</v>
      </c>
      <c r="EL14" s="5" t="str">
        <f>IF(EJ14=1,DR14," ")</f>
        <v xml:space="preserve"> </v>
      </c>
      <c r="EM14" s="5">
        <f>IF(EK14=1,DR14," ")</f>
        <v>37.701000000000001</v>
      </c>
    </row>
    <row r="15" spans="1:143" x14ac:dyDescent="0.25">
      <c r="A15">
        <f>DI$6</f>
        <v>237898.04192000002</v>
      </c>
      <c r="B15">
        <f>DJ$6</f>
        <v>672.180432</v>
      </c>
      <c r="C15" s="1">
        <f>1000000*D15/A15</f>
        <v>142.91836841361422</v>
      </c>
      <c r="D15">
        <f t="shared" ref="D15:I15" si="57">DM$6</f>
        <v>34</v>
      </c>
      <c r="E15">
        <f t="shared" si="57"/>
        <v>119.2775294117647</v>
      </c>
      <c r="F15">
        <f t="shared" si="57"/>
        <v>4055.4360000000001</v>
      </c>
      <c r="G15">
        <f t="shared" si="57"/>
        <v>1.7046949891936294E-2</v>
      </c>
      <c r="H15">
        <f t="shared" si="57"/>
        <v>116.82702941176471</v>
      </c>
      <c r="I15">
        <f t="shared" si="57"/>
        <v>44.627499999999998</v>
      </c>
      <c r="J15">
        <f>DX$6</f>
        <v>0.73094117647058809</v>
      </c>
      <c r="K15">
        <f>DY$6</f>
        <v>16.374321764705879</v>
      </c>
      <c r="L15" s="1">
        <f>EK$6</f>
        <v>76.470588235294116</v>
      </c>
      <c r="M15" s="1">
        <f>EL$6</f>
        <v>48.700125000000007</v>
      </c>
      <c r="N15" s="1">
        <f>EM$6</f>
        <v>43.374384615384614</v>
      </c>
      <c r="O15">
        <f>M15/N15</f>
        <v>1.1227853820138438</v>
      </c>
      <c r="U15">
        <v>2</v>
      </c>
      <c r="V15">
        <v>1581</v>
      </c>
      <c r="Y15">
        <v>93.210999999999999</v>
      </c>
      <c r="Z15">
        <v>31.5</v>
      </c>
      <c r="AA15">
        <v>111</v>
      </c>
      <c r="AB15">
        <v>10</v>
      </c>
      <c r="AC15">
        <v>173</v>
      </c>
      <c r="AD15">
        <v>997.01400000000001</v>
      </c>
      <c r="AE15">
        <v>140.96600000000001</v>
      </c>
      <c r="AF15">
        <v>0.48499999999999999</v>
      </c>
      <c r="AG15">
        <v>63.506</v>
      </c>
      <c r="AH15">
        <v>993</v>
      </c>
      <c r="AI15">
        <v>105</v>
      </c>
      <c r="AJ15">
        <v>97.236999999999995</v>
      </c>
      <c r="AK15">
        <v>42</v>
      </c>
      <c r="AL15">
        <v>1.575</v>
      </c>
      <c r="AM15">
        <v>0.63500000000000001</v>
      </c>
      <c r="AN15">
        <v>0.81100000000000005</v>
      </c>
      <c r="AO15">
        <v>0</v>
      </c>
      <c r="AP15">
        <v>255</v>
      </c>
      <c r="AQ15" s="6">
        <f t="shared" si="45"/>
        <v>641.59294924819733</v>
      </c>
      <c r="AR15" s="5" t="str">
        <f t="shared" si="46"/>
        <v xml:space="preserve"> </v>
      </c>
      <c r="AS15" s="5">
        <f t="shared" si="47"/>
        <v>1</v>
      </c>
      <c r="AT15" s="5" t="str">
        <f t="shared" ref="AT15:AT78" si="58">IF(AR15=1,Z15," ")</f>
        <v xml:space="preserve"> </v>
      </c>
      <c r="AU15" s="5">
        <f t="shared" ref="AU15:AU78" si="59">IF(AS15=1,Z15," ")</f>
        <v>31.5</v>
      </c>
      <c r="BA15">
        <v>2</v>
      </c>
      <c r="BB15">
        <v>962</v>
      </c>
      <c r="BE15">
        <v>61.613</v>
      </c>
      <c r="BF15">
        <v>45.753999999999998</v>
      </c>
      <c r="BG15">
        <v>39</v>
      </c>
      <c r="BH15">
        <v>8</v>
      </c>
      <c r="BI15">
        <v>232</v>
      </c>
      <c r="BJ15">
        <v>377.85700000000003</v>
      </c>
      <c r="BK15">
        <v>373.29899999999998</v>
      </c>
      <c r="BL15">
        <v>0.65500000000000003</v>
      </c>
      <c r="BM15">
        <v>51.624000000000002</v>
      </c>
      <c r="BN15">
        <v>373</v>
      </c>
      <c r="BO15">
        <v>351</v>
      </c>
      <c r="BP15">
        <v>98.915000000000006</v>
      </c>
      <c r="BQ15">
        <v>29.972000000000001</v>
      </c>
      <c r="BR15">
        <v>1.8049999999999999</v>
      </c>
      <c r="BS15">
        <v>0.55400000000000005</v>
      </c>
      <c r="BT15">
        <v>0.874</v>
      </c>
      <c r="BU15">
        <v>0</v>
      </c>
      <c r="BV15">
        <v>255</v>
      </c>
      <c r="BW15" s="6">
        <f t="shared" si="48"/>
        <v>538.93798858124671</v>
      </c>
      <c r="BX15" s="5" t="str">
        <f t="shared" si="49"/>
        <v xml:space="preserve"> </v>
      </c>
      <c r="BY15" s="5">
        <f t="shared" si="50"/>
        <v>1</v>
      </c>
      <c r="BZ15" s="5" t="str">
        <f t="shared" ref="BZ15:BZ34" si="60">IF(BX15=1,BF15," ")</f>
        <v xml:space="preserve"> </v>
      </c>
      <c r="CA15" s="5">
        <f t="shared" ref="CA15:CA34" si="61">IF(BY15=1,BF15," ")</f>
        <v>45.753999999999998</v>
      </c>
      <c r="CG15">
        <v>2</v>
      </c>
      <c r="CH15">
        <v>486</v>
      </c>
      <c r="CK15">
        <v>105.09699999999999</v>
      </c>
      <c r="CL15">
        <v>34.313000000000002</v>
      </c>
      <c r="CM15">
        <v>109</v>
      </c>
      <c r="CN15">
        <v>0</v>
      </c>
      <c r="CO15">
        <v>234</v>
      </c>
      <c r="CP15">
        <v>898.73699999999997</v>
      </c>
      <c r="CQ15">
        <v>281.96699999999998</v>
      </c>
      <c r="CR15">
        <v>0.72599999999999998</v>
      </c>
      <c r="CS15">
        <v>30.675999999999998</v>
      </c>
      <c r="CT15">
        <v>884</v>
      </c>
      <c r="CU15">
        <v>290</v>
      </c>
      <c r="CV15">
        <v>19.026</v>
      </c>
      <c r="CW15">
        <v>24</v>
      </c>
      <c r="CX15">
        <v>1.3089999999999999</v>
      </c>
      <c r="CY15">
        <v>0.76400000000000001</v>
      </c>
      <c r="CZ15">
        <v>0.86699999999999999</v>
      </c>
      <c r="DA15">
        <v>0</v>
      </c>
      <c r="DB15">
        <v>255</v>
      </c>
      <c r="DC15" s="6">
        <f t="shared" si="51"/>
        <v>670.72575992278701</v>
      </c>
      <c r="DD15" s="5" t="str">
        <f t="shared" si="52"/>
        <v xml:space="preserve"> </v>
      </c>
      <c r="DE15" s="5">
        <f t="shared" si="53"/>
        <v>1</v>
      </c>
      <c r="DF15" s="5" t="str">
        <f t="shared" ref="DF15:DF56" si="62">IF(DD15=1,CL15," ")</f>
        <v xml:space="preserve"> </v>
      </c>
      <c r="DG15" s="5">
        <f t="shared" ref="DG15:DG56" si="63">IF(DE15=1,CL15," ")</f>
        <v>34.313000000000002</v>
      </c>
      <c r="DM15">
        <v>2</v>
      </c>
      <c r="DN15">
        <v>2388</v>
      </c>
      <c r="DQ15">
        <v>111.491</v>
      </c>
      <c r="DR15">
        <v>31.736000000000001</v>
      </c>
      <c r="DS15">
        <v>119</v>
      </c>
      <c r="DT15">
        <v>0</v>
      </c>
      <c r="DU15">
        <v>206</v>
      </c>
      <c r="DV15">
        <v>958.577</v>
      </c>
      <c r="DW15">
        <v>319.02499999999998</v>
      </c>
      <c r="DX15">
        <v>0.79900000000000004</v>
      </c>
      <c r="DY15">
        <v>65.253</v>
      </c>
      <c r="DZ15">
        <v>926</v>
      </c>
      <c r="EA15">
        <v>331</v>
      </c>
      <c r="EB15">
        <v>15.101000000000001</v>
      </c>
      <c r="EC15">
        <v>55</v>
      </c>
      <c r="ED15">
        <v>1.196</v>
      </c>
      <c r="EE15">
        <v>0.83599999999999997</v>
      </c>
      <c r="EF15">
        <v>0.92800000000000005</v>
      </c>
      <c r="EG15">
        <v>0</v>
      </c>
      <c r="EH15">
        <v>255</v>
      </c>
      <c r="EI15" s="6">
        <f t="shared" si="54"/>
        <v>578.12085973090439</v>
      </c>
      <c r="EJ15" s="5" t="str">
        <f t="shared" si="55"/>
        <v xml:space="preserve"> </v>
      </c>
      <c r="EK15" s="5">
        <f t="shared" si="56"/>
        <v>1</v>
      </c>
      <c r="EL15" s="5" t="str">
        <f t="shared" ref="EL15:EL34" si="64">IF(EJ15=1,DR15," ")</f>
        <v xml:space="preserve"> </v>
      </c>
      <c r="EM15" s="5">
        <f t="shared" ref="EM15:EM34" si="65">IF(EK15=1,DR15," ")</f>
        <v>31.736000000000001</v>
      </c>
    </row>
    <row r="16" spans="1:143" x14ac:dyDescent="0.25">
      <c r="U16">
        <v>3</v>
      </c>
      <c r="V16">
        <v>697</v>
      </c>
      <c r="Y16">
        <v>60.838999999999999</v>
      </c>
      <c r="Z16">
        <v>26.16</v>
      </c>
      <c r="AA16">
        <v>45</v>
      </c>
      <c r="AB16">
        <v>0</v>
      </c>
      <c r="AC16">
        <v>128</v>
      </c>
      <c r="AD16">
        <v>959.79700000000003</v>
      </c>
      <c r="AE16">
        <v>123.926</v>
      </c>
      <c r="AF16">
        <v>0.81200000000000006</v>
      </c>
      <c r="AG16">
        <v>34.784999999999997</v>
      </c>
      <c r="AH16">
        <v>943</v>
      </c>
      <c r="AI16">
        <v>125</v>
      </c>
      <c r="AJ16">
        <v>18.434999999999999</v>
      </c>
      <c r="AK16">
        <v>27.547999999999998</v>
      </c>
      <c r="AL16">
        <v>1.163</v>
      </c>
      <c r="AM16">
        <v>0.86</v>
      </c>
      <c r="AN16">
        <v>0.93799999999999994</v>
      </c>
      <c r="AO16">
        <v>0</v>
      </c>
      <c r="AP16">
        <v>255</v>
      </c>
      <c r="AQ16" s="6">
        <f t="shared" si="45"/>
        <v>656.65682777231518</v>
      </c>
      <c r="AR16" s="5" t="str">
        <f t="shared" si="46"/>
        <v xml:space="preserve"> </v>
      </c>
      <c r="AS16" s="5">
        <f t="shared" si="47"/>
        <v>1</v>
      </c>
      <c r="AT16" s="5" t="str">
        <f t="shared" si="58"/>
        <v xml:space="preserve"> </v>
      </c>
      <c r="AU16" s="5">
        <f t="shared" si="59"/>
        <v>26.16</v>
      </c>
      <c r="BA16">
        <v>3</v>
      </c>
      <c r="BB16">
        <v>1355</v>
      </c>
      <c r="BE16">
        <v>100.17400000000001</v>
      </c>
      <c r="BF16">
        <v>27.547000000000001</v>
      </c>
      <c r="BG16">
        <v>79</v>
      </c>
      <c r="BH16">
        <v>47</v>
      </c>
      <c r="BI16">
        <v>201</v>
      </c>
      <c r="BJ16">
        <v>1054.107</v>
      </c>
      <c r="BK16">
        <v>437.00200000000001</v>
      </c>
      <c r="BL16">
        <v>0.76200000000000001</v>
      </c>
      <c r="BM16">
        <v>58.137999999999998</v>
      </c>
      <c r="BN16">
        <v>1049</v>
      </c>
      <c r="BO16">
        <v>466</v>
      </c>
      <c r="BP16">
        <v>86.055000000000007</v>
      </c>
      <c r="BQ16">
        <v>32.637</v>
      </c>
      <c r="BR16">
        <v>1.68</v>
      </c>
      <c r="BS16">
        <v>0.59499999999999997</v>
      </c>
      <c r="BT16">
        <v>0.93899999999999995</v>
      </c>
      <c r="BU16">
        <v>0</v>
      </c>
      <c r="BV16">
        <v>255</v>
      </c>
      <c r="BW16" s="6">
        <f t="shared" si="48"/>
        <v>265.03007445382491</v>
      </c>
      <c r="BX16" s="5">
        <f t="shared" si="49"/>
        <v>1</v>
      </c>
      <c r="BY16" s="5" t="str">
        <f t="shared" si="50"/>
        <v xml:space="preserve"> </v>
      </c>
      <c r="BZ16" s="5">
        <f t="shared" si="60"/>
        <v>27.547000000000001</v>
      </c>
      <c r="CA16" s="5" t="str">
        <f t="shared" si="61"/>
        <v xml:space="preserve"> </v>
      </c>
      <c r="CG16">
        <v>3</v>
      </c>
      <c r="CH16">
        <v>575</v>
      </c>
      <c r="CK16">
        <v>99.769000000000005</v>
      </c>
      <c r="CL16">
        <v>61.332999999999998</v>
      </c>
      <c r="CM16">
        <v>68</v>
      </c>
      <c r="CN16">
        <v>0</v>
      </c>
      <c r="CO16">
        <v>255</v>
      </c>
      <c r="CP16">
        <v>856.62</v>
      </c>
      <c r="CQ16">
        <v>314.20400000000001</v>
      </c>
      <c r="CR16">
        <v>0.71299999999999997</v>
      </c>
      <c r="CS16">
        <v>34.713000000000001</v>
      </c>
      <c r="CT16">
        <v>845</v>
      </c>
      <c r="CU16">
        <v>327</v>
      </c>
      <c r="CV16">
        <v>41.496000000000002</v>
      </c>
      <c r="CW16">
        <v>28</v>
      </c>
      <c r="CX16">
        <v>1.2509999999999999</v>
      </c>
      <c r="CY16">
        <v>0.79900000000000004</v>
      </c>
      <c r="CZ16">
        <v>0.88800000000000001</v>
      </c>
      <c r="DA16">
        <v>0</v>
      </c>
      <c r="DB16">
        <v>255</v>
      </c>
      <c r="DC16" s="6">
        <f t="shared" si="51"/>
        <v>628.12860106350831</v>
      </c>
      <c r="DD16" s="5" t="str">
        <f t="shared" si="52"/>
        <v xml:space="preserve"> </v>
      </c>
      <c r="DE16" s="5">
        <f t="shared" si="53"/>
        <v>1</v>
      </c>
      <c r="DF16" s="5" t="str">
        <f t="shared" si="62"/>
        <v xml:space="preserve"> </v>
      </c>
      <c r="DG16" s="5">
        <f t="shared" si="63"/>
        <v>61.332999999999998</v>
      </c>
      <c r="DM16">
        <v>3</v>
      </c>
      <c r="DN16">
        <v>2072</v>
      </c>
      <c r="DQ16">
        <v>113.41200000000001</v>
      </c>
      <c r="DR16">
        <v>37.591999999999999</v>
      </c>
      <c r="DS16">
        <v>107</v>
      </c>
      <c r="DT16">
        <v>21</v>
      </c>
      <c r="DU16">
        <v>248</v>
      </c>
      <c r="DV16">
        <v>1020.994</v>
      </c>
      <c r="DW16">
        <v>438.57499999999999</v>
      </c>
      <c r="DX16">
        <v>0.71499999999999997</v>
      </c>
      <c r="DY16">
        <v>70.88</v>
      </c>
      <c r="DZ16">
        <v>986</v>
      </c>
      <c r="EA16">
        <v>450</v>
      </c>
      <c r="EB16">
        <v>16.39</v>
      </c>
      <c r="EC16">
        <v>40.274000000000001</v>
      </c>
      <c r="ED16">
        <v>1.895</v>
      </c>
      <c r="EE16">
        <v>0.52800000000000002</v>
      </c>
      <c r="EF16">
        <v>0.89900000000000002</v>
      </c>
      <c r="EG16">
        <v>0</v>
      </c>
      <c r="EH16">
        <v>255</v>
      </c>
      <c r="EI16" s="6">
        <f t="shared" si="54"/>
        <v>443.59266663122372</v>
      </c>
      <c r="EJ16" s="5">
        <f t="shared" si="55"/>
        <v>1</v>
      </c>
      <c r="EK16" s="5" t="str">
        <f t="shared" si="56"/>
        <v xml:space="preserve"> </v>
      </c>
      <c r="EL16" s="5">
        <f t="shared" si="64"/>
        <v>37.591999999999999</v>
      </c>
      <c r="EM16" s="5" t="str">
        <f t="shared" si="65"/>
        <v xml:space="preserve"> </v>
      </c>
    </row>
    <row r="17" spans="12:143" x14ac:dyDescent="0.25">
      <c r="L17" s="1"/>
      <c r="M17" s="1"/>
      <c r="N17" s="1"/>
      <c r="U17">
        <v>4</v>
      </c>
      <c r="V17">
        <v>1812</v>
      </c>
      <c r="Y17">
        <v>92.78</v>
      </c>
      <c r="Z17">
        <v>26.349</v>
      </c>
      <c r="AA17">
        <v>116</v>
      </c>
      <c r="AB17">
        <v>8</v>
      </c>
      <c r="AC17">
        <v>162</v>
      </c>
      <c r="AD17">
        <v>1137.6489999999999</v>
      </c>
      <c r="AE17">
        <v>155.114</v>
      </c>
      <c r="AF17">
        <v>0.74199999999999999</v>
      </c>
      <c r="AG17">
        <v>61.293999999999997</v>
      </c>
      <c r="AH17">
        <v>1125</v>
      </c>
      <c r="AI17">
        <v>184</v>
      </c>
      <c r="AJ17">
        <v>56.31</v>
      </c>
      <c r="AK17">
        <v>45.442</v>
      </c>
      <c r="AL17">
        <v>1.29</v>
      </c>
      <c r="AM17">
        <v>0.77500000000000002</v>
      </c>
      <c r="AN17">
        <v>0.90800000000000003</v>
      </c>
      <c r="AO17">
        <v>0</v>
      </c>
      <c r="AP17">
        <v>255</v>
      </c>
      <c r="AQ17" s="6">
        <f t="shared" si="45"/>
        <v>654.44980791195894</v>
      </c>
      <c r="AR17" s="5" t="str">
        <f t="shared" si="46"/>
        <v xml:space="preserve"> </v>
      </c>
      <c r="AS17" s="5">
        <f t="shared" si="47"/>
        <v>1</v>
      </c>
      <c r="AT17" s="5" t="str">
        <f t="shared" si="58"/>
        <v xml:space="preserve"> </v>
      </c>
      <c r="AU17" s="5">
        <f t="shared" si="59"/>
        <v>26.349</v>
      </c>
      <c r="BA17">
        <v>4</v>
      </c>
      <c r="BB17">
        <v>996</v>
      </c>
      <c r="BE17">
        <v>98.641000000000005</v>
      </c>
      <c r="BF17">
        <v>22.254000000000001</v>
      </c>
      <c r="BG17">
        <v>92</v>
      </c>
      <c r="BH17">
        <v>59</v>
      </c>
      <c r="BI17">
        <v>202</v>
      </c>
      <c r="BJ17">
        <v>685.548</v>
      </c>
      <c r="BK17">
        <v>515.30600000000004</v>
      </c>
      <c r="BL17">
        <v>0.70199999999999996</v>
      </c>
      <c r="BM17">
        <v>53.823999999999998</v>
      </c>
      <c r="BN17">
        <v>671</v>
      </c>
      <c r="BO17">
        <v>494</v>
      </c>
      <c r="BP17">
        <v>125.166</v>
      </c>
      <c r="BQ17">
        <v>29.102</v>
      </c>
      <c r="BR17">
        <v>1.702</v>
      </c>
      <c r="BS17">
        <v>0.58699999999999997</v>
      </c>
      <c r="BT17">
        <v>0.92500000000000004</v>
      </c>
      <c r="BU17">
        <v>0</v>
      </c>
      <c r="BV17">
        <v>255</v>
      </c>
      <c r="BW17" s="6">
        <f t="shared" si="48"/>
        <v>200.62644380539669</v>
      </c>
      <c r="BX17" s="5">
        <f t="shared" si="49"/>
        <v>1</v>
      </c>
      <c r="BY17" s="5" t="str">
        <f t="shared" si="50"/>
        <v xml:space="preserve"> </v>
      </c>
      <c r="BZ17" s="5">
        <f t="shared" si="60"/>
        <v>22.254000000000001</v>
      </c>
      <c r="CA17" s="5" t="str">
        <f t="shared" si="61"/>
        <v xml:space="preserve"> </v>
      </c>
      <c r="CG17">
        <v>4</v>
      </c>
      <c r="CH17">
        <v>610</v>
      </c>
      <c r="CK17">
        <v>120.27</v>
      </c>
      <c r="CL17">
        <v>72.635999999999996</v>
      </c>
      <c r="CM17">
        <v>0</v>
      </c>
      <c r="CN17">
        <v>0</v>
      </c>
      <c r="CO17">
        <v>255</v>
      </c>
      <c r="CP17">
        <v>927.88</v>
      </c>
      <c r="CQ17">
        <v>345.96100000000001</v>
      </c>
      <c r="CR17">
        <v>0.76</v>
      </c>
      <c r="CS17">
        <v>37.802</v>
      </c>
      <c r="CT17">
        <v>916</v>
      </c>
      <c r="CU17">
        <v>359</v>
      </c>
      <c r="CV17">
        <v>52.524000000000001</v>
      </c>
      <c r="CW17">
        <v>22.614000000000001</v>
      </c>
      <c r="CX17">
        <v>1.66</v>
      </c>
      <c r="CY17">
        <v>0.60199999999999998</v>
      </c>
      <c r="CZ17">
        <v>0.93300000000000005</v>
      </c>
      <c r="DA17">
        <v>0</v>
      </c>
      <c r="DB17">
        <v>255</v>
      </c>
      <c r="DC17" s="6">
        <f t="shared" si="51"/>
        <v>620.12960859242969</v>
      </c>
      <c r="DD17" s="5" t="str">
        <f t="shared" si="52"/>
        <v xml:space="preserve"> </v>
      </c>
      <c r="DE17" s="5">
        <f t="shared" si="53"/>
        <v>1</v>
      </c>
      <c r="DF17" s="5" t="str">
        <f t="shared" si="62"/>
        <v xml:space="preserve"> </v>
      </c>
      <c r="DG17" s="5">
        <f t="shared" si="63"/>
        <v>72.635999999999996</v>
      </c>
      <c r="DM17">
        <v>4</v>
      </c>
      <c r="DN17">
        <v>1638</v>
      </c>
      <c r="DQ17">
        <v>145.435</v>
      </c>
      <c r="DR17">
        <v>51.564</v>
      </c>
      <c r="DS17">
        <v>119</v>
      </c>
      <c r="DT17">
        <v>37</v>
      </c>
      <c r="DU17">
        <v>251</v>
      </c>
      <c r="DV17">
        <v>899.22900000000004</v>
      </c>
      <c r="DW17">
        <v>463.99</v>
      </c>
      <c r="DX17">
        <v>0.72899999999999998</v>
      </c>
      <c r="DY17">
        <v>64.56</v>
      </c>
      <c r="DZ17">
        <v>892</v>
      </c>
      <c r="EA17">
        <v>432</v>
      </c>
      <c r="EB17">
        <v>106.18899999999999</v>
      </c>
      <c r="EC17">
        <v>36.840000000000003</v>
      </c>
      <c r="ED17">
        <v>1.7430000000000001</v>
      </c>
      <c r="EE17">
        <v>0.57399999999999995</v>
      </c>
      <c r="EF17">
        <v>0.92400000000000004</v>
      </c>
      <c r="EG17">
        <v>0</v>
      </c>
      <c r="EH17">
        <v>255</v>
      </c>
      <c r="EI17" s="6">
        <f t="shared" si="54"/>
        <v>483.34242473530077</v>
      </c>
      <c r="EJ17" s="5">
        <f t="shared" si="55"/>
        <v>1</v>
      </c>
      <c r="EK17" s="5" t="str">
        <f t="shared" si="56"/>
        <v xml:space="preserve"> </v>
      </c>
      <c r="EL17" s="5">
        <f t="shared" si="64"/>
        <v>51.564</v>
      </c>
      <c r="EM17" s="5" t="str">
        <f t="shared" si="65"/>
        <v xml:space="preserve"> </v>
      </c>
    </row>
    <row r="18" spans="12:143" x14ac:dyDescent="0.25">
      <c r="U18">
        <v>5</v>
      </c>
      <c r="V18">
        <v>947</v>
      </c>
      <c r="Y18">
        <v>91.545000000000002</v>
      </c>
      <c r="Z18">
        <v>43.359000000000002</v>
      </c>
      <c r="AA18">
        <v>132</v>
      </c>
      <c r="AB18">
        <v>0</v>
      </c>
      <c r="AC18">
        <v>177</v>
      </c>
      <c r="AD18">
        <v>1212.982</v>
      </c>
      <c r="AE18">
        <v>156.37200000000001</v>
      </c>
      <c r="AF18">
        <v>0.78700000000000003</v>
      </c>
      <c r="AG18">
        <v>41.784999999999997</v>
      </c>
      <c r="AH18">
        <v>1202</v>
      </c>
      <c r="AI18">
        <v>140</v>
      </c>
      <c r="AJ18">
        <v>111.038</v>
      </c>
      <c r="AK18">
        <v>34.573</v>
      </c>
      <c r="AL18">
        <v>1.107</v>
      </c>
      <c r="AM18">
        <v>0.90400000000000003</v>
      </c>
      <c r="AN18">
        <v>0.91500000000000004</v>
      </c>
      <c r="AO18">
        <v>0</v>
      </c>
      <c r="AP18">
        <v>255</v>
      </c>
      <c r="AQ18" s="6">
        <f t="shared" si="45"/>
        <v>679.34749584067799</v>
      </c>
      <c r="AR18" s="5" t="str">
        <f t="shared" si="46"/>
        <v xml:space="preserve"> </v>
      </c>
      <c r="AS18" s="5">
        <f t="shared" si="47"/>
        <v>1</v>
      </c>
      <c r="AT18" s="5" t="str">
        <f t="shared" si="58"/>
        <v xml:space="preserve"> </v>
      </c>
      <c r="AU18" s="5">
        <f t="shared" si="59"/>
        <v>43.359000000000002</v>
      </c>
      <c r="BA18">
        <v>5</v>
      </c>
      <c r="BB18">
        <v>1762</v>
      </c>
      <c r="BE18">
        <v>88.414000000000001</v>
      </c>
      <c r="BF18">
        <v>33.820999999999998</v>
      </c>
      <c r="BG18">
        <v>70</v>
      </c>
      <c r="BH18">
        <v>31</v>
      </c>
      <c r="BI18">
        <v>216</v>
      </c>
      <c r="BJ18">
        <v>902.3</v>
      </c>
      <c r="BK18">
        <v>523.47900000000004</v>
      </c>
      <c r="BL18">
        <v>0.79300000000000004</v>
      </c>
      <c r="BM18">
        <v>57.567</v>
      </c>
      <c r="BN18">
        <v>893</v>
      </c>
      <c r="BO18">
        <v>553</v>
      </c>
      <c r="BP18">
        <v>72.823999999999998</v>
      </c>
      <c r="BQ18">
        <v>42.881999999999998</v>
      </c>
      <c r="BR18">
        <v>1.3120000000000001</v>
      </c>
      <c r="BS18">
        <v>0.76200000000000001</v>
      </c>
      <c r="BT18">
        <v>0.94499999999999995</v>
      </c>
      <c r="BU18">
        <v>0</v>
      </c>
      <c r="BV18">
        <v>255</v>
      </c>
      <c r="BW18" s="6">
        <f t="shared" si="48"/>
        <v>102.44155294117708</v>
      </c>
      <c r="BX18" s="5">
        <f t="shared" si="49"/>
        <v>1</v>
      </c>
      <c r="BY18" s="5" t="str">
        <f t="shared" si="50"/>
        <v xml:space="preserve"> </v>
      </c>
      <c r="BZ18" s="5">
        <f t="shared" si="60"/>
        <v>33.820999999999998</v>
      </c>
      <c r="CA18" s="5" t="str">
        <f t="shared" si="61"/>
        <v xml:space="preserve"> </v>
      </c>
      <c r="CG18">
        <v>5</v>
      </c>
      <c r="CH18">
        <v>418</v>
      </c>
      <c r="CK18">
        <v>101.246</v>
      </c>
      <c r="CL18">
        <v>25.706</v>
      </c>
      <c r="CM18">
        <v>92</v>
      </c>
      <c r="CN18">
        <v>38</v>
      </c>
      <c r="CO18">
        <v>173</v>
      </c>
      <c r="CP18">
        <v>728.24400000000003</v>
      </c>
      <c r="CQ18">
        <v>352.29199999999997</v>
      </c>
      <c r="CR18">
        <v>0.71299999999999997</v>
      </c>
      <c r="CS18">
        <v>31.765000000000001</v>
      </c>
      <c r="CT18">
        <v>716</v>
      </c>
      <c r="CU18">
        <v>344</v>
      </c>
      <c r="CV18">
        <v>151.821</v>
      </c>
      <c r="CW18">
        <v>20.832999999999998</v>
      </c>
      <c r="CX18">
        <v>1.5389999999999999</v>
      </c>
      <c r="CY18">
        <v>0.65</v>
      </c>
      <c r="CZ18">
        <v>0.90800000000000003</v>
      </c>
      <c r="DA18">
        <v>0</v>
      </c>
      <c r="DB18">
        <v>255</v>
      </c>
      <c r="DC18" s="6">
        <f t="shared" si="51"/>
        <v>570.58399165942262</v>
      </c>
      <c r="DD18" s="5" t="str">
        <f t="shared" si="52"/>
        <v xml:space="preserve"> </v>
      </c>
      <c r="DE18" s="5">
        <f t="shared" si="53"/>
        <v>1</v>
      </c>
      <c r="DF18" s="5" t="str">
        <f t="shared" si="62"/>
        <v xml:space="preserve"> </v>
      </c>
      <c r="DG18" s="5">
        <f t="shared" si="63"/>
        <v>25.706</v>
      </c>
      <c r="DM18">
        <v>5</v>
      </c>
      <c r="DN18">
        <v>791</v>
      </c>
      <c r="DQ18">
        <v>126.47499999999999</v>
      </c>
      <c r="DR18">
        <v>46.456000000000003</v>
      </c>
      <c r="DS18">
        <v>152</v>
      </c>
      <c r="DT18">
        <v>17</v>
      </c>
      <c r="DU18">
        <v>247</v>
      </c>
      <c r="DV18">
        <v>2114.087</v>
      </c>
      <c r="DW18">
        <v>454.07499999999999</v>
      </c>
      <c r="DX18">
        <v>0.76200000000000001</v>
      </c>
      <c r="DY18">
        <v>39.408000000000001</v>
      </c>
      <c r="DZ18">
        <v>2101</v>
      </c>
      <c r="EA18">
        <v>466</v>
      </c>
      <c r="EB18">
        <v>35.707000000000001</v>
      </c>
      <c r="EC18">
        <v>29.079000000000001</v>
      </c>
      <c r="ED18">
        <v>1.429</v>
      </c>
      <c r="EE18">
        <v>0.7</v>
      </c>
      <c r="EF18">
        <v>0.91300000000000003</v>
      </c>
      <c r="EG18">
        <v>0</v>
      </c>
      <c r="EH18">
        <v>255</v>
      </c>
      <c r="EI18" s="6">
        <f t="shared" si="54"/>
        <v>1000.478589164206</v>
      </c>
      <c r="EJ18" s="5" t="str">
        <f t="shared" si="55"/>
        <v xml:space="preserve"> </v>
      </c>
      <c r="EK18" s="5">
        <f t="shared" si="56"/>
        <v>1</v>
      </c>
      <c r="EL18" s="5" t="str">
        <f t="shared" si="64"/>
        <v xml:space="preserve"> </v>
      </c>
      <c r="EM18" s="5">
        <f t="shared" si="65"/>
        <v>46.456000000000003</v>
      </c>
    </row>
    <row r="19" spans="12:143" x14ac:dyDescent="0.25">
      <c r="U19">
        <v>6</v>
      </c>
      <c r="V19">
        <v>1409</v>
      </c>
      <c r="Y19">
        <v>64.918999999999997</v>
      </c>
      <c r="Z19">
        <v>27.216000000000001</v>
      </c>
      <c r="AA19">
        <v>54</v>
      </c>
      <c r="AB19">
        <v>0</v>
      </c>
      <c r="AC19">
        <v>176</v>
      </c>
      <c r="AD19">
        <v>907.28499999999997</v>
      </c>
      <c r="AE19">
        <v>202.137</v>
      </c>
      <c r="AF19">
        <v>0.79300000000000004</v>
      </c>
      <c r="AG19">
        <v>49.82</v>
      </c>
      <c r="AH19">
        <v>891</v>
      </c>
      <c r="AI19">
        <v>185</v>
      </c>
      <c r="AJ19">
        <v>141.52000000000001</v>
      </c>
      <c r="AK19">
        <v>41.39</v>
      </c>
      <c r="AL19">
        <v>1.075</v>
      </c>
      <c r="AM19">
        <v>0.93</v>
      </c>
      <c r="AN19">
        <v>0.92500000000000004</v>
      </c>
      <c r="AO19">
        <v>0</v>
      </c>
      <c r="AP19">
        <v>255</v>
      </c>
      <c r="AQ19" s="6">
        <f t="shared" si="45"/>
        <v>579.4615350763155</v>
      </c>
      <c r="AR19" s="5" t="str">
        <f t="shared" si="46"/>
        <v xml:space="preserve"> </v>
      </c>
      <c r="AS19" s="5">
        <f t="shared" si="47"/>
        <v>1</v>
      </c>
      <c r="AT19" s="5" t="str">
        <f t="shared" si="58"/>
        <v xml:space="preserve"> </v>
      </c>
      <c r="AU19" s="5">
        <f t="shared" si="59"/>
        <v>27.216000000000001</v>
      </c>
      <c r="BA19">
        <v>6</v>
      </c>
      <c r="BB19">
        <v>1244</v>
      </c>
      <c r="BE19">
        <v>117.277</v>
      </c>
      <c r="BF19">
        <v>45.366</v>
      </c>
      <c r="BG19">
        <v>100</v>
      </c>
      <c r="BH19">
        <v>38</v>
      </c>
      <c r="BI19">
        <v>230</v>
      </c>
      <c r="BJ19">
        <v>950.87900000000002</v>
      </c>
      <c r="BK19">
        <v>537.32899999999995</v>
      </c>
      <c r="BL19">
        <v>0.65600000000000003</v>
      </c>
      <c r="BM19">
        <v>58.009</v>
      </c>
      <c r="BN19">
        <v>950</v>
      </c>
      <c r="BO19">
        <v>509</v>
      </c>
      <c r="BP19">
        <v>90.988</v>
      </c>
      <c r="BQ19">
        <v>32.972999999999999</v>
      </c>
      <c r="BR19">
        <v>1.8859999999999999</v>
      </c>
      <c r="BS19">
        <v>0.53</v>
      </c>
      <c r="BT19">
        <v>0.89300000000000002</v>
      </c>
      <c r="BU19">
        <v>0</v>
      </c>
      <c r="BV19">
        <v>255</v>
      </c>
      <c r="BW19" s="6">
        <f t="shared" si="48"/>
        <v>121.20580702260106</v>
      </c>
      <c r="BX19" s="5">
        <f t="shared" si="49"/>
        <v>1</v>
      </c>
      <c r="BY19" s="5" t="str">
        <f t="shared" si="50"/>
        <v xml:space="preserve"> </v>
      </c>
      <c r="BZ19" s="5">
        <f t="shared" si="60"/>
        <v>45.366</v>
      </c>
      <c r="CA19" s="5" t="str">
        <f t="shared" si="61"/>
        <v xml:space="preserve"> </v>
      </c>
      <c r="CG19">
        <v>6</v>
      </c>
      <c r="CH19">
        <v>882</v>
      </c>
      <c r="CK19">
        <v>135.035</v>
      </c>
      <c r="CL19">
        <v>69.98</v>
      </c>
      <c r="CM19">
        <v>237</v>
      </c>
      <c r="CN19">
        <v>3</v>
      </c>
      <c r="CO19">
        <v>255</v>
      </c>
      <c r="CP19">
        <v>963.05</v>
      </c>
      <c r="CQ19">
        <v>374.36700000000002</v>
      </c>
      <c r="CR19">
        <v>0.68799999999999994</v>
      </c>
      <c r="CS19">
        <v>44.011000000000003</v>
      </c>
      <c r="CT19">
        <v>954</v>
      </c>
      <c r="CU19">
        <v>393</v>
      </c>
      <c r="CV19">
        <v>68.682000000000002</v>
      </c>
      <c r="CW19">
        <v>32.670999999999999</v>
      </c>
      <c r="CX19">
        <v>1.42</v>
      </c>
      <c r="CY19">
        <v>0.70399999999999996</v>
      </c>
      <c r="CZ19">
        <v>0.873</v>
      </c>
      <c r="DA19">
        <v>0</v>
      </c>
      <c r="DB19">
        <v>255</v>
      </c>
      <c r="DC19" s="6">
        <f t="shared" si="51"/>
        <v>608.28382861374837</v>
      </c>
      <c r="DD19" s="5" t="str">
        <f t="shared" si="52"/>
        <v xml:space="preserve"> </v>
      </c>
      <c r="DE19" s="5">
        <f t="shared" si="53"/>
        <v>1</v>
      </c>
      <c r="DF19" s="5" t="str">
        <f t="shared" si="62"/>
        <v xml:space="preserve"> </v>
      </c>
      <c r="DG19" s="5">
        <f t="shared" si="63"/>
        <v>69.98</v>
      </c>
      <c r="DM19">
        <v>6</v>
      </c>
      <c r="DN19">
        <v>1185</v>
      </c>
      <c r="DQ19">
        <v>111.801</v>
      </c>
      <c r="DR19">
        <v>47.216999999999999</v>
      </c>
      <c r="DS19">
        <v>99</v>
      </c>
      <c r="DT19">
        <v>10</v>
      </c>
      <c r="DU19">
        <v>246</v>
      </c>
      <c r="DV19">
        <v>833.75</v>
      </c>
      <c r="DW19">
        <v>471.79399999999998</v>
      </c>
      <c r="DX19">
        <v>0.746</v>
      </c>
      <c r="DY19">
        <v>55.009</v>
      </c>
      <c r="DZ19">
        <v>812</v>
      </c>
      <c r="EA19">
        <v>456</v>
      </c>
      <c r="EB19">
        <v>152.96899999999999</v>
      </c>
      <c r="EC19">
        <v>30.065999999999999</v>
      </c>
      <c r="ED19">
        <v>1.931</v>
      </c>
      <c r="EE19">
        <v>0.51800000000000002</v>
      </c>
      <c r="EF19">
        <v>0.91800000000000004</v>
      </c>
      <c r="EG19">
        <v>0</v>
      </c>
      <c r="EH19">
        <v>255</v>
      </c>
      <c r="EI19" s="6">
        <f t="shared" si="54"/>
        <v>520.18630912587457</v>
      </c>
      <c r="EJ19" s="5">
        <f t="shared" si="55"/>
        <v>1</v>
      </c>
      <c r="EK19" s="5" t="str">
        <f t="shared" si="56"/>
        <v xml:space="preserve"> </v>
      </c>
      <c r="EL19" s="5">
        <f t="shared" si="64"/>
        <v>47.216999999999999</v>
      </c>
      <c r="EM19" s="5" t="str">
        <f t="shared" si="65"/>
        <v xml:space="preserve"> </v>
      </c>
    </row>
    <row r="20" spans="12:143" x14ac:dyDescent="0.25">
      <c r="U20">
        <v>7</v>
      </c>
      <c r="V20">
        <v>1245</v>
      </c>
      <c r="Y20">
        <v>79.578000000000003</v>
      </c>
      <c r="Z20">
        <v>24.933</v>
      </c>
      <c r="AA20">
        <v>86</v>
      </c>
      <c r="AB20">
        <v>17</v>
      </c>
      <c r="AC20">
        <v>157</v>
      </c>
      <c r="AD20">
        <v>1155.6289999999999</v>
      </c>
      <c r="AE20">
        <v>201.90700000000001</v>
      </c>
      <c r="AF20">
        <v>0.82099999999999995</v>
      </c>
      <c r="AG20">
        <v>47.011000000000003</v>
      </c>
      <c r="AH20">
        <v>1133</v>
      </c>
      <c r="AI20">
        <v>190</v>
      </c>
      <c r="AJ20">
        <v>141.911</v>
      </c>
      <c r="AK20">
        <v>36.229999999999997</v>
      </c>
      <c r="AL20">
        <v>1.2809999999999999</v>
      </c>
      <c r="AM20">
        <v>0.78100000000000003</v>
      </c>
      <c r="AN20">
        <v>0.94899999999999995</v>
      </c>
      <c r="AO20">
        <v>0</v>
      </c>
      <c r="AP20">
        <v>255</v>
      </c>
      <c r="AQ20" s="6">
        <f t="shared" si="45"/>
        <v>615.82922579640524</v>
      </c>
      <c r="AR20" s="5" t="str">
        <f t="shared" si="46"/>
        <v xml:space="preserve"> </v>
      </c>
      <c r="AS20" s="5">
        <f t="shared" si="47"/>
        <v>1</v>
      </c>
      <c r="AT20" s="5" t="str">
        <f t="shared" si="58"/>
        <v xml:space="preserve"> </v>
      </c>
      <c r="AU20" s="5">
        <f t="shared" si="59"/>
        <v>24.933</v>
      </c>
      <c r="BA20">
        <v>7</v>
      </c>
      <c r="BB20">
        <v>1113</v>
      </c>
      <c r="BE20">
        <v>97.695999999999998</v>
      </c>
      <c r="BF20">
        <v>28.834</v>
      </c>
      <c r="BG20">
        <v>86</v>
      </c>
      <c r="BH20">
        <v>34</v>
      </c>
      <c r="BI20">
        <v>196</v>
      </c>
      <c r="BJ20">
        <v>1011.3579999999999</v>
      </c>
      <c r="BK20">
        <v>591.28300000000002</v>
      </c>
      <c r="BL20">
        <v>0.80500000000000005</v>
      </c>
      <c r="BM20">
        <v>48.332000000000001</v>
      </c>
      <c r="BN20">
        <v>1001</v>
      </c>
      <c r="BO20">
        <v>613</v>
      </c>
      <c r="BP20">
        <v>65.555999999999997</v>
      </c>
      <c r="BQ20">
        <v>33.753999999999998</v>
      </c>
      <c r="BR20">
        <v>1.39</v>
      </c>
      <c r="BS20">
        <v>0.71899999999999997</v>
      </c>
      <c r="BT20">
        <v>0.94399999999999995</v>
      </c>
      <c r="BU20">
        <v>0</v>
      </c>
      <c r="BV20">
        <v>255</v>
      </c>
      <c r="BW20" s="6">
        <f t="shared" si="48"/>
        <v>154.48067206288295</v>
      </c>
      <c r="BX20" s="5">
        <f t="shared" si="49"/>
        <v>1</v>
      </c>
      <c r="BY20" s="5" t="str">
        <f t="shared" si="50"/>
        <v xml:space="preserve"> </v>
      </c>
      <c r="BZ20" s="5">
        <f t="shared" si="60"/>
        <v>28.834</v>
      </c>
      <c r="CA20" s="5" t="str">
        <f t="shared" si="61"/>
        <v xml:space="preserve"> </v>
      </c>
      <c r="CG20">
        <v>7</v>
      </c>
      <c r="CH20">
        <v>374</v>
      </c>
      <c r="CK20">
        <v>103.663</v>
      </c>
      <c r="CL20">
        <v>63.506</v>
      </c>
      <c r="CM20">
        <v>80</v>
      </c>
      <c r="CN20">
        <v>0</v>
      </c>
      <c r="CO20">
        <v>255</v>
      </c>
      <c r="CP20">
        <v>974.19799999999998</v>
      </c>
      <c r="CQ20">
        <v>402.62299999999999</v>
      </c>
      <c r="CR20">
        <v>0.68799999999999994</v>
      </c>
      <c r="CS20">
        <v>29.53</v>
      </c>
      <c r="CT20">
        <v>965</v>
      </c>
      <c r="CU20">
        <v>417</v>
      </c>
      <c r="CV20">
        <v>61.698999999999998</v>
      </c>
      <c r="CW20">
        <v>21.021999999999998</v>
      </c>
      <c r="CX20">
        <v>1.2230000000000001</v>
      </c>
      <c r="CY20">
        <v>0.81799999999999995</v>
      </c>
      <c r="CZ20">
        <v>0.87</v>
      </c>
      <c r="DA20">
        <v>0</v>
      </c>
      <c r="DB20">
        <v>255</v>
      </c>
      <c r="DC20" s="6">
        <f t="shared" si="51"/>
        <v>588.113411186142</v>
      </c>
      <c r="DD20" s="5" t="str">
        <f t="shared" si="52"/>
        <v xml:space="preserve"> </v>
      </c>
      <c r="DE20" s="5">
        <f t="shared" si="53"/>
        <v>1</v>
      </c>
      <c r="DF20" s="5" t="str">
        <f t="shared" si="62"/>
        <v xml:space="preserve"> </v>
      </c>
      <c r="DG20" s="5">
        <f t="shared" si="63"/>
        <v>63.506</v>
      </c>
      <c r="DM20">
        <v>7</v>
      </c>
      <c r="DN20">
        <v>1161</v>
      </c>
      <c r="DQ20">
        <v>138.178</v>
      </c>
      <c r="DR20">
        <v>55.286000000000001</v>
      </c>
      <c r="DS20">
        <v>202</v>
      </c>
      <c r="DT20">
        <v>18</v>
      </c>
      <c r="DU20">
        <v>251</v>
      </c>
      <c r="DV20">
        <v>785.41899999999998</v>
      </c>
      <c r="DW20">
        <v>477.54399999999998</v>
      </c>
      <c r="DX20">
        <v>0.65800000000000003</v>
      </c>
      <c r="DY20">
        <v>52.838999999999999</v>
      </c>
      <c r="DZ20">
        <v>767</v>
      </c>
      <c r="EA20">
        <v>459</v>
      </c>
      <c r="EB20">
        <v>119.476</v>
      </c>
      <c r="EC20">
        <v>37.018999999999998</v>
      </c>
      <c r="ED20">
        <v>1.4910000000000001</v>
      </c>
      <c r="EE20">
        <v>0.67100000000000004</v>
      </c>
      <c r="EF20">
        <v>0.878</v>
      </c>
      <c r="EG20">
        <v>0</v>
      </c>
      <c r="EH20">
        <v>255</v>
      </c>
      <c r="EI20" s="6">
        <f t="shared" si="54"/>
        <v>550.88203959196198</v>
      </c>
      <c r="EJ20" s="5" t="str">
        <f t="shared" si="55"/>
        <v xml:space="preserve"> </v>
      </c>
      <c r="EK20" s="5">
        <f t="shared" si="56"/>
        <v>1</v>
      </c>
      <c r="EL20" s="5" t="str">
        <f t="shared" si="64"/>
        <v xml:space="preserve"> </v>
      </c>
      <c r="EM20" s="5">
        <f t="shared" si="65"/>
        <v>55.286000000000001</v>
      </c>
    </row>
    <row r="21" spans="12:143" x14ac:dyDescent="0.25">
      <c r="U21">
        <v>8</v>
      </c>
      <c r="V21">
        <v>1065</v>
      </c>
      <c r="Y21">
        <v>64.968999999999994</v>
      </c>
      <c r="Z21">
        <v>24.024999999999999</v>
      </c>
      <c r="AA21">
        <v>59</v>
      </c>
      <c r="AB21">
        <v>0</v>
      </c>
      <c r="AC21">
        <v>151</v>
      </c>
      <c r="AD21">
        <v>826.49099999999999</v>
      </c>
      <c r="AE21">
        <v>202.505</v>
      </c>
      <c r="AF21">
        <v>0.76500000000000001</v>
      </c>
      <c r="AG21">
        <v>48.374000000000002</v>
      </c>
      <c r="AH21">
        <v>802</v>
      </c>
      <c r="AI21">
        <v>201</v>
      </c>
      <c r="AJ21">
        <v>172.875</v>
      </c>
      <c r="AK21">
        <v>29.091999999999999</v>
      </c>
      <c r="AL21">
        <v>1.5640000000000001</v>
      </c>
      <c r="AM21">
        <v>0.64</v>
      </c>
      <c r="AN21">
        <v>0.94399999999999995</v>
      </c>
      <c r="AO21">
        <v>0</v>
      </c>
      <c r="AP21">
        <v>255</v>
      </c>
      <c r="AQ21" s="6">
        <f t="shared" si="45"/>
        <v>589.81946943535183</v>
      </c>
      <c r="AR21" s="5" t="str">
        <f t="shared" si="46"/>
        <v xml:space="preserve"> </v>
      </c>
      <c r="AS21" s="5">
        <f t="shared" si="47"/>
        <v>1</v>
      </c>
      <c r="AT21" s="5" t="str">
        <f t="shared" si="58"/>
        <v xml:space="preserve"> </v>
      </c>
      <c r="AU21" s="5">
        <f t="shared" si="59"/>
        <v>24.024999999999999</v>
      </c>
      <c r="BA21">
        <v>8</v>
      </c>
      <c r="BB21">
        <v>566</v>
      </c>
      <c r="BE21">
        <v>142.29900000000001</v>
      </c>
      <c r="BF21">
        <v>35.536999999999999</v>
      </c>
      <c r="BG21">
        <v>146</v>
      </c>
      <c r="BH21">
        <v>71</v>
      </c>
      <c r="BI21">
        <v>227</v>
      </c>
      <c r="BJ21">
        <v>965.78099999999995</v>
      </c>
      <c r="BK21">
        <v>608.14499999999998</v>
      </c>
      <c r="BL21">
        <v>0.85399999999999998</v>
      </c>
      <c r="BM21">
        <v>31.89</v>
      </c>
      <c r="BN21">
        <v>953</v>
      </c>
      <c r="BO21">
        <v>599</v>
      </c>
      <c r="BP21">
        <v>131.18600000000001</v>
      </c>
      <c r="BQ21">
        <v>25</v>
      </c>
      <c r="BR21">
        <v>1.2490000000000001</v>
      </c>
      <c r="BS21">
        <v>0.80100000000000005</v>
      </c>
      <c r="BT21">
        <v>0.94599999999999995</v>
      </c>
      <c r="BU21">
        <v>0</v>
      </c>
      <c r="BV21">
        <v>255</v>
      </c>
      <c r="BW21" s="6">
        <f t="shared" si="48"/>
        <v>107.1771028718354</v>
      </c>
      <c r="BX21" s="5">
        <f t="shared" si="49"/>
        <v>1</v>
      </c>
      <c r="BY21" s="5" t="str">
        <f t="shared" si="50"/>
        <v xml:space="preserve"> </v>
      </c>
      <c r="BZ21" s="5">
        <f t="shared" si="60"/>
        <v>35.536999999999999</v>
      </c>
      <c r="CA21" s="5" t="str">
        <f t="shared" si="61"/>
        <v xml:space="preserve"> </v>
      </c>
      <c r="CG21">
        <v>8</v>
      </c>
      <c r="CH21">
        <v>762</v>
      </c>
      <c r="CK21">
        <v>115.69799999999999</v>
      </c>
      <c r="CL21">
        <v>24.57</v>
      </c>
      <c r="CM21">
        <v>119</v>
      </c>
      <c r="CN21">
        <v>22</v>
      </c>
      <c r="CO21">
        <v>186</v>
      </c>
      <c r="CP21">
        <v>1065.047</v>
      </c>
      <c r="CQ21">
        <v>450.66399999999999</v>
      </c>
      <c r="CR21">
        <v>0.46500000000000002</v>
      </c>
      <c r="CS21">
        <v>59.363</v>
      </c>
      <c r="CT21">
        <v>1053</v>
      </c>
      <c r="CU21">
        <v>469</v>
      </c>
      <c r="CV21">
        <v>57.381</v>
      </c>
      <c r="CW21">
        <v>23.260999999999999</v>
      </c>
      <c r="CX21">
        <v>2.552</v>
      </c>
      <c r="CY21">
        <v>0.39200000000000002</v>
      </c>
      <c r="CZ21">
        <v>0.83399999999999996</v>
      </c>
      <c r="DA21">
        <v>0</v>
      </c>
      <c r="DB21">
        <v>255</v>
      </c>
      <c r="DC21" s="6">
        <f t="shared" si="51"/>
        <v>597.1804786871387</v>
      </c>
      <c r="DD21" s="5" t="str">
        <f t="shared" si="52"/>
        <v xml:space="preserve"> </v>
      </c>
      <c r="DE21" s="5">
        <f t="shared" si="53"/>
        <v>1</v>
      </c>
      <c r="DF21" s="5" t="str">
        <f t="shared" si="62"/>
        <v xml:space="preserve"> </v>
      </c>
      <c r="DG21" s="5">
        <f t="shared" si="63"/>
        <v>24.57</v>
      </c>
      <c r="DM21">
        <v>8</v>
      </c>
      <c r="DN21">
        <v>616</v>
      </c>
      <c r="DQ21">
        <v>100.03100000000001</v>
      </c>
      <c r="DR21">
        <v>50.319000000000003</v>
      </c>
      <c r="DS21">
        <v>77</v>
      </c>
      <c r="DT21">
        <v>16</v>
      </c>
      <c r="DU21">
        <v>244</v>
      </c>
      <c r="DV21">
        <v>761.95500000000004</v>
      </c>
      <c r="DW21">
        <v>505.67</v>
      </c>
      <c r="DX21">
        <v>0.79700000000000004</v>
      </c>
      <c r="DY21">
        <v>35.468000000000004</v>
      </c>
      <c r="DZ21">
        <v>744</v>
      </c>
      <c r="EA21">
        <v>502</v>
      </c>
      <c r="EB21">
        <v>158.499</v>
      </c>
      <c r="EC21">
        <v>26.178000000000001</v>
      </c>
      <c r="ED21">
        <v>1.4</v>
      </c>
      <c r="EE21">
        <v>0.71399999999999997</v>
      </c>
      <c r="EF21">
        <v>0.91900000000000004</v>
      </c>
      <c r="EG21">
        <v>0</v>
      </c>
      <c r="EH21">
        <v>255</v>
      </c>
      <c r="EI21" s="6">
        <f t="shared" si="54"/>
        <v>550.63822094093678</v>
      </c>
      <c r="EJ21" s="5" t="str">
        <f t="shared" si="55"/>
        <v xml:space="preserve"> </v>
      </c>
      <c r="EK21" s="5">
        <f t="shared" si="56"/>
        <v>1</v>
      </c>
      <c r="EL21" s="5" t="str">
        <f t="shared" si="64"/>
        <v xml:space="preserve"> </v>
      </c>
      <c r="EM21" s="5">
        <f t="shared" si="65"/>
        <v>50.319000000000003</v>
      </c>
    </row>
    <row r="22" spans="12:143" x14ac:dyDescent="0.25">
      <c r="U22">
        <v>9</v>
      </c>
      <c r="V22">
        <v>945</v>
      </c>
      <c r="Y22">
        <v>44.210999999999999</v>
      </c>
      <c r="Z22">
        <v>25.838999999999999</v>
      </c>
      <c r="AA22">
        <v>34</v>
      </c>
      <c r="AB22">
        <v>0</v>
      </c>
      <c r="AC22">
        <v>164</v>
      </c>
      <c r="AD22">
        <v>873.80700000000002</v>
      </c>
      <c r="AE22">
        <v>210.96600000000001</v>
      </c>
      <c r="AF22">
        <v>0.75</v>
      </c>
      <c r="AG22">
        <v>43.829000000000001</v>
      </c>
      <c r="AH22">
        <v>863</v>
      </c>
      <c r="AI22">
        <v>192</v>
      </c>
      <c r="AJ22">
        <v>124.77800000000001</v>
      </c>
      <c r="AK22">
        <v>29.821999999999999</v>
      </c>
      <c r="AL22">
        <v>1.4570000000000001</v>
      </c>
      <c r="AM22">
        <v>0.68700000000000006</v>
      </c>
      <c r="AN22">
        <v>0.91700000000000004</v>
      </c>
      <c r="AO22">
        <v>0</v>
      </c>
      <c r="AP22">
        <v>255</v>
      </c>
      <c r="AQ22" s="6">
        <f t="shared" si="45"/>
        <v>573.80599456610764</v>
      </c>
      <c r="AR22" s="5" t="str">
        <f t="shared" si="46"/>
        <v xml:space="preserve"> </v>
      </c>
      <c r="AS22" s="5">
        <f t="shared" si="47"/>
        <v>1</v>
      </c>
      <c r="AT22" s="5" t="str">
        <f t="shared" si="58"/>
        <v xml:space="preserve"> </v>
      </c>
      <c r="AU22" s="5">
        <f t="shared" si="59"/>
        <v>25.838999999999999</v>
      </c>
      <c r="BA22">
        <v>9</v>
      </c>
      <c r="BB22">
        <v>626</v>
      </c>
      <c r="BE22">
        <v>98.134</v>
      </c>
      <c r="BF22">
        <v>22.352</v>
      </c>
      <c r="BG22">
        <v>75</v>
      </c>
      <c r="BH22">
        <v>64</v>
      </c>
      <c r="BI22">
        <v>191</v>
      </c>
      <c r="BJ22">
        <v>838.04200000000003</v>
      </c>
      <c r="BK22">
        <v>613.44899999999996</v>
      </c>
      <c r="BL22">
        <v>0.77600000000000002</v>
      </c>
      <c r="BM22">
        <v>37.335999999999999</v>
      </c>
      <c r="BN22">
        <v>834</v>
      </c>
      <c r="BO22">
        <v>633</v>
      </c>
      <c r="BP22">
        <v>69.623999999999995</v>
      </c>
      <c r="BQ22">
        <v>24.896000000000001</v>
      </c>
      <c r="BR22">
        <v>1.5580000000000001</v>
      </c>
      <c r="BS22">
        <v>0.64200000000000002</v>
      </c>
      <c r="BT22">
        <v>0.93899999999999995</v>
      </c>
      <c r="BU22">
        <v>0</v>
      </c>
      <c r="BV22">
        <v>255</v>
      </c>
      <c r="BW22" s="6">
        <f t="shared" si="48"/>
        <v>21.061992806949664</v>
      </c>
      <c r="BX22" s="5">
        <f t="shared" si="49"/>
        <v>1</v>
      </c>
      <c r="BY22" s="5" t="str">
        <f t="shared" si="50"/>
        <v xml:space="preserve"> </v>
      </c>
      <c r="BZ22" s="5">
        <f t="shared" si="60"/>
        <v>22.352</v>
      </c>
      <c r="CA22" s="5" t="str">
        <f t="shared" si="61"/>
        <v xml:space="preserve"> </v>
      </c>
      <c r="CG22">
        <v>9</v>
      </c>
      <c r="CH22">
        <v>323</v>
      </c>
      <c r="CK22">
        <v>107.625</v>
      </c>
      <c r="CL22">
        <v>36.814</v>
      </c>
      <c r="CM22">
        <v>121</v>
      </c>
      <c r="CN22">
        <v>36</v>
      </c>
      <c r="CO22">
        <v>187</v>
      </c>
      <c r="CP22">
        <v>1151.509</v>
      </c>
      <c r="CQ22">
        <v>520.72299999999996</v>
      </c>
      <c r="CR22">
        <v>0.77400000000000002</v>
      </c>
      <c r="CS22">
        <v>27.658999999999999</v>
      </c>
      <c r="CT22">
        <v>1137</v>
      </c>
      <c r="CU22">
        <v>521</v>
      </c>
      <c r="CV22">
        <v>12.529</v>
      </c>
      <c r="CW22">
        <v>17</v>
      </c>
      <c r="CX22">
        <v>1.41</v>
      </c>
      <c r="CY22">
        <v>0.70899999999999996</v>
      </c>
      <c r="CZ22">
        <v>0.9</v>
      </c>
      <c r="DA22">
        <v>0</v>
      </c>
      <c r="DB22">
        <v>255</v>
      </c>
      <c r="DC22" s="6">
        <f t="shared" si="51"/>
        <v>605.2608416211973</v>
      </c>
      <c r="DD22" s="5" t="str">
        <f t="shared" si="52"/>
        <v xml:space="preserve"> </v>
      </c>
      <c r="DE22" s="5">
        <f t="shared" si="53"/>
        <v>1</v>
      </c>
      <c r="DF22" s="5" t="str">
        <f t="shared" si="62"/>
        <v xml:space="preserve"> </v>
      </c>
      <c r="DG22" s="5">
        <f t="shared" si="63"/>
        <v>36.814</v>
      </c>
      <c r="DM22">
        <v>9</v>
      </c>
      <c r="DN22">
        <v>524</v>
      </c>
      <c r="DQ22">
        <v>131.08199999999999</v>
      </c>
      <c r="DR22">
        <v>70.575999999999993</v>
      </c>
      <c r="DS22">
        <v>131</v>
      </c>
      <c r="DT22">
        <v>0</v>
      </c>
      <c r="DU22">
        <v>253</v>
      </c>
      <c r="DV22">
        <v>862.25199999999995</v>
      </c>
      <c r="DW22">
        <v>521.80700000000002</v>
      </c>
      <c r="DX22">
        <v>0.73099999999999998</v>
      </c>
      <c r="DY22">
        <v>32.201999999999998</v>
      </c>
      <c r="DZ22">
        <v>853</v>
      </c>
      <c r="EA22">
        <v>535</v>
      </c>
      <c r="EB22">
        <v>64.230999999999995</v>
      </c>
      <c r="EC22">
        <v>24.623999999999999</v>
      </c>
      <c r="ED22">
        <v>1.472</v>
      </c>
      <c r="EE22">
        <v>0.67900000000000005</v>
      </c>
      <c r="EF22">
        <v>0.86599999999999999</v>
      </c>
      <c r="EG22">
        <v>0</v>
      </c>
      <c r="EH22">
        <v>255</v>
      </c>
      <c r="EI22" s="6">
        <f t="shared" si="54"/>
        <v>464.58291624316104</v>
      </c>
      <c r="EJ22" s="5">
        <f t="shared" si="55"/>
        <v>1</v>
      </c>
      <c r="EK22" s="5" t="str">
        <f t="shared" si="56"/>
        <v xml:space="preserve"> </v>
      </c>
      <c r="EL22" s="5">
        <f t="shared" si="64"/>
        <v>70.575999999999993</v>
      </c>
      <c r="EM22" s="5" t="str">
        <f t="shared" si="65"/>
        <v xml:space="preserve"> </v>
      </c>
    </row>
    <row r="23" spans="12:143" x14ac:dyDescent="0.25">
      <c r="U23">
        <v>10</v>
      </c>
      <c r="V23">
        <v>1858</v>
      </c>
      <c r="Y23">
        <v>117.93600000000001</v>
      </c>
      <c r="Z23">
        <v>33.906999999999996</v>
      </c>
      <c r="AA23">
        <v>124</v>
      </c>
      <c r="AB23">
        <v>17</v>
      </c>
      <c r="AC23">
        <v>229</v>
      </c>
      <c r="AD23">
        <v>1311.71</v>
      </c>
      <c r="AE23">
        <v>226.58699999999999</v>
      </c>
      <c r="AF23">
        <v>0.66800000000000004</v>
      </c>
      <c r="AG23">
        <v>63.6</v>
      </c>
      <c r="AH23">
        <v>1284</v>
      </c>
      <c r="AI23">
        <v>220</v>
      </c>
      <c r="AJ23">
        <v>163.56</v>
      </c>
      <c r="AK23">
        <v>47.613999999999997</v>
      </c>
      <c r="AL23">
        <v>1.3660000000000001</v>
      </c>
      <c r="AM23">
        <v>0.73199999999999998</v>
      </c>
      <c r="AN23">
        <v>0.84699999999999998</v>
      </c>
      <c r="AO23">
        <v>0</v>
      </c>
      <c r="AP23">
        <v>255</v>
      </c>
      <c r="AQ23" s="6">
        <f t="shared" si="45"/>
        <v>664.51206434345499</v>
      </c>
      <c r="AR23" s="5" t="str">
        <f t="shared" si="46"/>
        <v xml:space="preserve"> </v>
      </c>
      <c r="AS23" s="5">
        <f t="shared" si="47"/>
        <v>1</v>
      </c>
      <c r="AT23" s="5" t="str">
        <f t="shared" si="58"/>
        <v xml:space="preserve"> </v>
      </c>
      <c r="AU23" s="5">
        <f t="shared" si="59"/>
        <v>33.906999999999996</v>
      </c>
      <c r="BA23">
        <v>10</v>
      </c>
      <c r="BB23">
        <v>1566</v>
      </c>
      <c r="BE23">
        <v>120.294</v>
      </c>
      <c r="BF23">
        <v>45.755000000000003</v>
      </c>
      <c r="BG23">
        <v>81</v>
      </c>
      <c r="BH23">
        <v>50</v>
      </c>
      <c r="BI23">
        <v>230</v>
      </c>
      <c r="BJ23">
        <v>901.18799999999999</v>
      </c>
      <c r="BK23">
        <v>663.67700000000002</v>
      </c>
      <c r="BL23">
        <v>0.80300000000000005</v>
      </c>
      <c r="BM23">
        <v>55.073</v>
      </c>
      <c r="BN23">
        <v>886</v>
      </c>
      <c r="BO23">
        <v>690</v>
      </c>
      <c r="BP23">
        <v>60.642000000000003</v>
      </c>
      <c r="BQ23">
        <v>38.325000000000003</v>
      </c>
      <c r="BR23">
        <v>1.4670000000000001</v>
      </c>
      <c r="BS23">
        <v>0.68200000000000005</v>
      </c>
      <c r="BT23">
        <v>0.94699999999999995</v>
      </c>
      <c r="BU23">
        <v>0</v>
      </c>
      <c r="BV23">
        <v>255</v>
      </c>
      <c r="BW23" s="6">
        <f t="shared" si="48"/>
        <v>63.511778663488869</v>
      </c>
      <c r="BX23" s="5">
        <f t="shared" si="49"/>
        <v>1</v>
      </c>
      <c r="BY23" s="5" t="str">
        <f t="shared" si="50"/>
        <v xml:space="preserve"> </v>
      </c>
      <c r="BZ23" s="5">
        <f t="shared" si="60"/>
        <v>45.755000000000003</v>
      </c>
      <c r="CA23" s="5" t="str">
        <f t="shared" si="61"/>
        <v xml:space="preserve"> </v>
      </c>
      <c r="CG23">
        <v>10</v>
      </c>
      <c r="CH23">
        <v>777</v>
      </c>
      <c r="CK23">
        <v>115.682</v>
      </c>
      <c r="CL23">
        <v>47.786999999999999</v>
      </c>
      <c r="CM23">
        <v>132</v>
      </c>
      <c r="CN23">
        <v>1</v>
      </c>
      <c r="CO23">
        <v>230</v>
      </c>
      <c r="CP23">
        <v>1066.019</v>
      </c>
      <c r="CQ23">
        <v>597.29899999999998</v>
      </c>
      <c r="CR23">
        <v>0.44</v>
      </c>
      <c r="CS23">
        <v>60.670999999999999</v>
      </c>
      <c r="CT23">
        <v>1063</v>
      </c>
      <c r="CU23">
        <v>624</v>
      </c>
      <c r="CV23">
        <v>81.468999999999994</v>
      </c>
      <c r="CW23">
        <v>21.338000000000001</v>
      </c>
      <c r="CX23">
        <v>3.371</v>
      </c>
      <c r="CY23">
        <v>0.29699999999999999</v>
      </c>
      <c r="CZ23">
        <v>0.76900000000000002</v>
      </c>
      <c r="DA23">
        <v>0</v>
      </c>
      <c r="DB23">
        <v>255</v>
      </c>
      <c r="DC23" s="6">
        <f t="shared" si="51"/>
        <v>490.49175504181522</v>
      </c>
      <c r="DD23" s="5" t="str">
        <f t="shared" si="52"/>
        <v xml:space="preserve"> </v>
      </c>
      <c r="DE23" s="5">
        <f t="shared" si="53"/>
        <v>1</v>
      </c>
      <c r="DF23" s="5" t="str">
        <f t="shared" si="62"/>
        <v xml:space="preserve"> </v>
      </c>
      <c r="DG23" s="5">
        <f t="shared" si="63"/>
        <v>47.786999999999999</v>
      </c>
      <c r="DM23">
        <v>10</v>
      </c>
      <c r="DN23">
        <v>1787</v>
      </c>
      <c r="DQ23">
        <v>117.342</v>
      </c>
      <c r="DR23">
        <v>41.311</v>
      </c>
      <c r="DS23">
        <v>132</v>
      </c>
      <c r="DT23">
        <v>8</v>
      </c>
      <c r="DU23">
        <v>250</v>
      </c>
      <c r="DV23">
        <v>919.95799999999997</v>
      </c>
      <c r="DW23">
        <v>537.03200000000004</v>
      </c>
      <c r="DX23">
        <v>0.503</v>
      </c>
      <c r="DY23">
        <v>66.37</v>
      </c>
      <c r="DZ23">
        <v>901</v>
      </c>
      <c r="EA23">
        <v>508</v>
      </c>
      <c r="EB23">
        <v>96.054000000000002</v>
      </c>
      <c r="EC23">
        <v>51.597999999999999</v>
      </c>
      <c r="ED23">
        <v>1.2090000000000001</v>
      </c>
      <c r="EE23">
        <v>0.82699999999999996</v>
      </c>
      <c r="EF23">
        <v>0.754</v>
      </c>
      <c r="EG23">
        <v>0</v>
      </c>
      <c r="EH23">
        <v>255</v>
      </c>
      <c r="EI23" s="6">
        <f t="shared" si="54"/>
        <v>413.77156356859513</v>
      </c>
      <c r="EJ23" s="5">
        <f t="shared" si="55"/>
        <v>1</v>
      </c>
      <c r="EK23" s="5" t="str">
        <f t="shared" si="56"/>
        <v xml:space="preserve"> </v>
      </c>
      <c r="EL23" s="5">
        <f t="shared" si="64"/>
        <v>41.311</v>
      </c>
      <c r="EM23" s="5" t="str">
        <f t="shared" si="65"/>
        <v xml:space="preserve"> </v>
      </c>
    </row>
    <row r="24" spans="12:143" x14ac:dyDescent="0.25">
      <c r="U24">
        <v>11</v>
      </c>
      <c r="V24">
        <v>849</v>
      </c>
      <c r="Y24">
        <v>99.728999999999999</v>
      </c>
      <c r="Z24">
        <v>33.551000000000002</v>
      </c>
      <c r="AA24">
        <v>123</v>
      </c>
      <c r="AB24">
        <v>18</v>
      </c>
      <c r="AC24">
        <v>198</v>
      </c>
      <c r="AD24">
        <v>1000.542</v>
      </c>
      <c r="AE24">
        <v>218.209</v>
      </c>
      <c r="AF24">
        <v>0.871</v>
      </c>
      <c r="AG24">
        <v>39.825000000000003</v>
      </c>
      <c r="AH24">
        <v>984</v>
      </c>
      <c r="AI24">
        <v>207</v>
      </c>
      <c r="AJ24">
        <v>141.11600000000001</v>
      </c>
      <c r="AK24">
        <v>31.899000000000001</v>
      </c>
      <c r="AL24">
        <v>1.1379999999999999</v>
      </c>
      <c r="AM24">
        <v>0.879</v>
      </c>
      <c r="AN24">
        <v>0.95299999999999996</v>
      </c>
      <c r="AO24">
        <v>0</v>
      </c>
      <c r="AP24">
        <v>255</v>
      </c>
      <c r="AQ24" s="6">
        <f t="shared" si="45"/>
        <v>564.98402701846351</v>
      </c>
      <c r="AR24" s="5" t="str">
        <f t="shared" si="46"/>
        <v xml:space="preserve"> </v>
      </c>
      <c r="AS24" s="5">
        <f t="shared" si="47"/>
        <v>1</v>
      </c>
      <c r="AT24" s="5" t="str">
        <f t="shared" si="58"/>
        <v xml:space="preserve"> </v>
      </c>
      <c r="AU24" s="5">
        <f t="shared" si="59"/>
        <v>33.551000000000002</v>
      </c>
      <c r="BA24">
        <v>11</v>
      </c>
      <c r="BB24">
        <v>1437</v>
      </c>
      <c r="BE24">
        <v>105.512</v>
      </c>
      <c r="BF24">
        <v>24.126000000000001</v>
      </c>
      <c r="BG24">
        <v>102</v>
      </c>
      <c r="BH24">
        <v>53</v>
      </c>
      <c r="BI24">
        <v>214</v>
      </c>
      <c r="BJ24">
        <v>801.50300000000004</v>
      </c>
      <c r="BK24">
        <v>689.91</v>
      </c>
      <c r="BL24">
        <v>0.443</v>
      </c>
      <c r="BM24">
        <v>83.355000000000004</v>
      </c>
      <c r="BN24">
        <v>783</v>
      </c>
      <c r="BO24">
        <v>656</v>
      </c>
      <c r="BP24">
        <v>120.256</v>
      </c>
      <c r="BQ24">
        <v>27.599</v>
      </c>
      <c r="BR24">
        <v>3.6509999999999998</v>
      </c>
      <c r="BS24">
        <v>0.27400000000000002</v>
      </c>
      <c r="BT24">
        <v>0.78600000000000003</v>
      </c>
      <c r="BU24">
        <v>0</v>
      </c>
      <c r="BV24">
        <v>255</v>
      </c>
      <c r="BW24" s="6">
        <f t="shared" si="48"/>
        <v>93.367190495376875</v>
      </c>
      <c r="BX24" s="5">
        <f t="shared" si="49"/>
        <v>1</v>
      </c>
      <c r="BY24" s="5" t="str">
        <f t="shared" si="50"/>
        <v xml:space="preserve"> </v>
      </c>
      <c r="BZ24" s="5">
        <f t="shared" si="60"/>
        <v>24.126000000000001</v>
      </c>
      <c r="CA24" s="5" t="str">
        <f t="shared" si="61"/>
        <v xml:space="preserve"> </v>
      </c>
      <c r="CG24">
        <v>11</v>
      </c>
      <c r="CH24">
        <v>702</v>
      </c>
      <c r="CK24">
        <v>146.672</v>
      </c>
      <c r="CL24">
        <v>45.884</v>
      </c>
      <c r="CM24">
        <v>136</v>
      </c>
      <c r="CN24">
        <v>44</v>
      </c>
      <c r="CO24">
        <v>245</v>
      </c>
      <c r="CP24">
        <v>957.78200000000004</v>
      </c>
      <c r="CQ24">
        <v>596.54700000000003</v>
      </c>
      <c r="CR24">
        <v>0.65300000000000002</v>
      </c>
      <c r="CS24">
        <v>44.944000000000003</v>
      </c>
      <c r="CT24">
        <v>937</v>
      </c>
      <c r="CU24">
        <v>591</v>
      </c>
      <c r="CV24">
        <v>159.14599999999999</v>
      </c>
      <c r="CW24">
        <v>22.667000000000002</v>
      </c>
      <c r="CX24">
        <v>2.169</v>
      </c>
      <c r="CY24">
        <v>0.46100000000000002</v>
      </c>
      <c r="CZ24">
        <v>0.90100000000000002</v>
      </c>
      <c r="DA24">
        <v>0</v>
      </c>
      <c r="DB24">
        <v>255</v>
      </c>
      <c r="DC24" s="6">
        <f t="shared" si="51"/>
        <v>416.20089827990529</v>
      </c>
      <c r="DD24" s="5" t="str">
        <f t="shared" si="52"/>
        <v xml:space="preserve"> </v>
      </c>
      <c r="DE24" s="5">
        <f t="shared" si="53"/>
        <v>1</v>
      </c>
      <c r="DF24" s="5" t="str">
        <f t="shared" si="62"/>
        <v xml:space="preserve"> </v>
      </c>
      <c r="DG24" s="5">
        <f t="shared" si="63"/>
        <v>45.884</v>
      </c>
      <c r="DM24">
        <v>11</v>
      </c>
      <c r="DN24">
        <v>972</v>
      </c>
      <c r="DQ24">
        <v>130.82</v>
      </c>
      <c r="DR24">
        <v>44.886000000000003</v>
      </c>
      <c r="DS24">
        <v>155</v>
      </c>
      <c r="DT24">
        <v>16</v>
      </c>
      <c r="DU24">
        <v>247</v>
      </c>
      <c r="DV24">
        <v>2144.04</v>
      </c>
      <c r="DW24">
        <v>533.73699999999997</v>
      </c>
      <c r="DX24">
        <v>0.74399999999999999</v>
      </c>
      <c r="DY24">
        <v>50.774000000000001</v>
      </c>
      <c r="DZ24">
        <v>2133</v>
      </c>
      <c r="EA24">
        <v>556</v>
      </c>
      <c r="EB24">
        <v>57.875</v>
      </c>
      <c r="EC24">
        <v>28.516999999999999</v>
      </c>
      <c r="ED24">
        <v>1.863</v>
      </c>
      <c r="EE24">
        <v>0.53700000000000003</v>
      </c>
      <c r="EF24">
        <v>0.93700000000000006</v>
      </c>
      <c r="EG24">
        <v>0</v>
      </c>
      <c r="EH24">
        <v>255</v>
      </c>
      <c r="EI24" s="6">
        <f t="shared" si="54"/>
        <v>1000.3553057014293</v>
      </c>
      <c r="EJ24" s="5" t="str">
        <f t="shared" si="55"/>
        <v xml:space="preserve"> </v>
      </c>
      <c r="EK24" s="5">
        <f t="shared" si="56"/>
        <v>1</v>
      </c>
      <c r="EL24" s="5" t="str">
        <f t="shared" si="64"/>
        <v xml:space="preserve"> </v>
      </c>
      <c r="EM24" s="5">
        <f t="shared" si="65"/>
        <v>44.886000000000003</v>
      </c>
    </row>
    <row r="25" spans="12:143" x14ac:dyDescent="0.25">
      <c r="U25">
        <v>12</v>
      </c>
      <c r="V25">
        <v>984</v>
      </c>
      <c r="Y25">
        <v>87.86</v>
      </c>
      <c r="Z25">
        <v>33.345999999999997</v>
      </c>
      <c r="AA25">
        <v>108</v>
      </c>
      <c r="AB25">
        <v>7</v>
      </c>
      <c r="AC25">
        <v>156</v>
      </c>
      <c r="AD25">
        <v>1348.847</v>
      </c>
      <c r="AE25">
        <v>218.14699999999999</v>
      </c>
      <c r="AF25">
        <v>0.75900000000000001</v>
      </c>
      <c r="AG25">
        <v>48.466000000000001</v>
      </c>
      <c r="AH25">
        <v>1330</v>
      </c>
      <c r="AI25">
        <v>204</v>
      </c>
      <c r="AJ25">
        <v>158.19900000000001</v>
      </c>
      <c r="AK25">
        <v>28.279</v>
      </c>
      <c r="AL25">
        <v>1.8169999999999999</v>
      </c>
      <c r="AM25">
        <v>0.55000000000000004</v>
      </c>
      <c r="AN25">
        <v>0.94499999999999995</v>
      </c>
      <c r="AO25">
        <v>0</v>
      </c>
      <c r="AP25">
        <v>255</v>
      </c>
      <c r="AQ25" s="6">
        <f t="shared" si="45"/>
        <v>692.56860015813606</v>
      </c>
      <c r="AR25" s="5" t="str">
        <f t="shared" si="46"/>
        <v xml:space="preserve"> </v>
      </c>
      <c r="AS25" s="5">
        <f t="shared" si="47"/>
        <v>1</v>
      </c>
      <c r="AT25" s="5" t="str">
        <f t="shared" si="58"/>
        <v xml:space="preserve"> </v>
      </c>
      <c r="AU25" s="5">
        <f t="shared" si="59"/>
        <v>33.345999999999997</v>
      </c>
      <c r="BA25">
        <v>12</v>
      </c>
      <c r="BB25">
        <v>509</v>
      </c>
      <c r="BE25">
        <v>130.85900000000001</v>
      </c>
      <c r="BF25">
        <v>57.326999999999998</v>
      </c>
      <c r="BG25">
        <v>67</v>
      </c>
      <c r="BH25">
        <v>62</v>
      </c>
      <c r="BI25">
        <v>242</v>
      </c>
      <c r="BJ25">
        <v>1202.502</v>
      </c>
      <c r="BK25">
        <v>679.39400000000001</v>
      </c>
      <c r="BL25">
        <v>0.83099999999999996</v>
      </c>
      <c r="BM25">
        <v>29.731999999999999</v>
      </c>
      <c r="BN25">
        <v>1199</v>
      </c>
      <c r="BO25">
        <v>693</v>
      </c>
      <c r="BP25">
        <v>70.346000000000004</v>
      </c>
      <c r="BQ25">
        <v>24.042000000000002</v>
      </c>
      <c r="BR25">
        <v>1.274</v>
      </c>
      <c r="BS25">
        <v>0.78500000000000003</v>
      </c>
      <c r="BT25">
        <v>0.92400000000000004</v>
      </c>
      <c r="BU25">
        <v>0</v>
      </c>
      <c r="BV25">
        <v>255</v>
      </c>
      <c r="BW25" s="6">
        <f t="shared" si="48"/>
        <v>349.33780806835091</v>
      </c>
      <c r="BX25" s="5" t="str">
        <f t="shared" si="49"/>
        <v xml:space="preserve"> </v>
      </c>
      <c r="BY25" s="5">
        <f t="shared" si="50"/>
        <v>1</v>
      </c>
      <c r="BZ25" s="5" t="str">
        <f t="shared" si="60"/>
        <v xml:space="preserve"> </v>
      </c>
      <c r="CA25" s="5">
        <f t="shared" si="61"/>
        <v>57.326999999999998</v>
      </c>
      <c r="CG25">
        <v>12</v>
      </c>
      <c r="CH25">
        <v>420</v>
      </c>
      <c r="CK25">
        <v>87.287999999999997</v>
      </c>
      <c r="CL25">
        <v>26.51</v>
      </c>
      <c r="CM25">
        <v>98</v>
      </c>
      <c r="CN25">
        <v>11</v>
      </c>
      <c r="CO25">
        <v>157</v>
      </c>
      <c r="CP25">
        <v>617.54999999999995</v>
      </c>
      <c r="CQ25">
        <v>610.24800000000005</v>
      </c>
      <c r="CR25">
        <v>0.77</v>
      </c>
      <c r="CS25">
        <v>28.443000000000001</v>
      </c>
      <c r="CT25">
        <v>602</v>
      </c>
      <c r="CU25">
        <v>611</v>
      </c>
      <c r="CV25">
        <v>10.125</v>
      </c>
      <c r="CW25">
        <v>23.024000000000001</v>
      </c>
      <c r="CX25">
        <v>1.099</v>
      </c>
      <c r="CY25">
        <v>0.91</v>
      </c>
      <c r="CZ25">
        <v>0.88200000000000001</v>
      </c>
      <c r="DA25">
        <v>0</v>
      </c>
      <c r="DB25">
        <v>255</v>
      </c>
      <c r="DC25" s="6">
        <f t="shared" si="51"/>
        <v>322.18042387767758</v>
      </c>
      <c r="DD25" s="5">
        <f t="shared" si="52"/>
        <v>1</v>
      </c>
      <c r="DE25" s="5" t="str">
        <f t="shared" si="53"/>
        <v xml:space="preserve"> </v>
      </c>
      <c r="DF25" s="5">
        <f t="shared" si="62"/>
        <v>26.51</v>
      </c>
      <c r="DG25" s="5" t="str">
        <f t="shared" si="63"/>
        <v xml:space="preserve"> </v>
      </c>
      <c r="DM25">
        <v>12</v>
      </c>
      <c r="DN25">
        <v>1398</v>
      </c>
      <c r="DQ25">
        <v>105.188</v>
      </c>
      <c r="DR25">
        <v>45.509</v>
      </c>
      <c r="DS25">
        <v>84</v>
      </c>
      <c r="DT25">
        <v>1</v>
      </c>
      <c r="DU25">
        <v>250</v>
      </c>
      <c r="DV25">
        <v>790.423</v>
      </c>
      <c r="DW25">
        <v>574.56200000000001</v>
      </c>
      <c r="DX25">
        <v>0.68700000000000006</v>
      </c>
      <c r="DY25">
        <v>57.314999999999998</v>
      </c>
      <c r="DZ25">
        <v>786</v>
      </c>
      <c r="EA25">
        <v>546</v>
      </c>
      <c r="EB25">
        <v>96.009</v>
      </c>
      <c r="EC25">
        <v>35.177999999999997</v>
      </c>
      <c r="ED25">
        <v>1.6879999999999999</v>
      </c>
      <c r="EE25">
        <v>0.59199999999999997</v>
      </c>
      <c r="EF25">
        <v>0.89200000000000002</v>
      </c>
      <c r="EG25">
        <v>0</v>
      </c>
      <c r="EH25">
        <v>255</v>
      </c>
      <c r="EI25" s="6">
        <f t="shared" si="54"/>
        <v>486.95462773548002</v>
      </c>
      <c r="EJ25" s="5">
        <f t="shared" si="55"/>
        <v>1</v>
      </c>
      <c r="EK25" s="5" t="str">
        <f t="shared" si="56"/>
        <v xml:space="preserve"> </v>
      </c>
      <c r="EL25" s="5">
        <f t="shared" si="64"/>
        <v>45.509</v>
      </c>
      <c r="EM25" s="5" t="str">
        <f t="shared" si="65"/>
        <v xml:space="preserve"> </v>
      </c>
    </row>
    <row r="26" spans="12:143" x14ac:dyDescent="0.25">
      <c r="U26">
        <v>13</v>
      </c>
      <c r="V26">
        <v>2085</v>
      </c>
      <c r="Y26">
        <v>67.471000000000004</v>
      </c>
      <c r="Z26">
        <v>37.390999999999998</v>
      </c>
      <c r="AA26">
        <v>23</v>
      </c>
      <c r="AB26">
        <v>0</v>
      </c>
      <c r="AC26">
        <v>144</v>
      </c>
      <c r="AD26">
        <v>801.81200000000001</v>
      </c>
      <c r="AE26">
        <v>233.08799999999999</v>
      </c>
      <c r="AF26">
        <v>0.85799999999999998</v>
      </c>
      <c r="AG26">
        <v>59.933</v>
      </c>
      <c r="AH26">
        <v>776</v>
      </c>
      <c r="AI26">
        <v>247</v>
      </c>
      <c r="AJ26">
        <v>25.71</v>
      </c>
      <c r="AK26">
        <v>50.093000000000004</v>
      </c>
      <c r="AL26">
        <v>1.1220000000000001</v>
      </c>
      <c r="AM26">
        <v>0.89100000000000001</v>
      </c>
      <c r="AN26">
        <v>0.96899999999999997</v>
      </c>
      <c r="AO26">
        <v>0</v>
      </c>
      <c r="AP26">
        <v>255</v>
      </c>
      <c r="AQ26" s="6">
        <f t="shared" si="45"/>
        <v>565.60318667507522</v>
      </c>
      <c r="AR26" s="5" t="str">
        <f t="shared" si="46"/>
        <v xml:space="preserve"> </v>
      </c>
      <c r="AS26" s="5">
        <f t="shared" si="47"/>
        <v>1</v>
      </c>
      <c r="AT26" s="5" t="str">
        <f t="shared" si="58"/>
        <v xml:space="preserve"> </v>
      </c>
      <c r="AU26" s="5">
        <f t="shared" si="59"/>
        <v>37.390999999999998</v>
      </c>
      <c r="BA26">
        <v>13</v>
      </c>
      <c r="BB26">
        <v>1861</v>
      </c>
      <c r="BE26">
        <v>118.184</v>
      </c>
      <c r="BF26">
        <v>50.436999999999998</v>
      </c>
      <c r="BG26">
        <v>76</v>
      </c>
      <c r="BH26">
        <v>37</v>
      </c>
      <c r="BI26">
        <v>232</v>
      </c>
      <c r="BJ26">
        <v>956.49599999999998</v>
      </c>
      <c r="BK26">
        <v>694.18600000000004</v>
      </c>
      <c r="BL26">
        <v>0.83899999999999997</v>
      </c>
      <c r="BM26">
        <v>57.871000000000002</v>
      </c>
      <c r="BN26">
        <v>930</v>
      </c>
      <c r="BO26">
        <v>709</v>
      </c>
      <c r="BP26">
        <v>18.122</v>
      </c>
      <c r="BQ26">
        <v>43.154000000000003</v>
      </c>
      <c r="BR26">
        <v>1.2969999999999999</v>
      </c>
      <c r="BS26">
        <v>0.77100000000000002</v>
      </c>
      <c r="BT26">
        <v>0.96799999999999997</v>
      </c>
      <c r="BU26">
        <v>0</v>
      </c>
      <c r="BV26">
        <v>255</v>
      </c>
      <c r="BW26" s="6">
        <f t="shared" si="48"/>
        <v>124.8677001389871</v>
      </c>
      <c r="BX26" s="5">
        <f t="shared" si="49"/>
        <v>1</v>
      </c>
      <c r="BY26" s="5" t="str">
        <f t="shared" si="50"/>
        <v xml:space="preserve"> </v>
      </c>
      <c r="BZ26" s="5">
        <f t="shared" si="60"/>
        <v>50.436999999999998</v>
      </c>
      <c r="CA26" s="5" t="str">
        <f t="shared" si="61"/>
        <v xml:space="preserve"> </v>
      </c>
      <c r="CG26">
        <v>13</v>
      </c>
      <c r="CH26">
        <v>956</v>
      </c>
      <c r="CK26">
        <v>103.93600000000001</v>
      </c>
      <c r="CL26">
        <v>27.91</v>
      </c>
      <c r="CM26">
        <v>117</v>
      </c>
      <c r="CN26">
        <v>23</v>
      </c>
      <c r="CO26">
        <v>163</v>
      </c>
      <c r="CP26">
        <v>544.37199999999996</v>
      </c>
      <c r="CQ26">
        <v>670.053</v>
      </c>
      <c r="CR26">
        <v>0.63300000000000001</v>
      </c>
      <c r="CS26">
        <v>49.82</v>
      </c>
      <c r="CT26">
        <v>516</v>
      </c>
      <c r="CU26">
        <v>678</v>
      </c>
      <c r="CV26">
        <v>38.479999999999997</v>
      </c>
      <c r="CW26">
        <v>31.39</v>
      </c>
      <c r="CX26">
        <v>1.5229999999999999</v>
      </c>
      <c r="CY26">
        <v>0.65700000000000003</v>
      </c>
      <c r="CZ26">
        <v>0.88800000000000001</v>
      </c>
      <c r="DA26">
        <v>0</v>
      </c>
      <c r="DB26">
        <v>255</v>
      </c>
      <c r="DC26" s="6">
        <f t="shared" si="51"/>
        <v>295.42433403665319</v>
      </c>
      <c r="DD26" s="5">
        <f t="shared" si="52"/>
        <v>1</v>
      </c>
      <c r="DE26" s="5" t="str">
        <f t="shared" si="53"/>
        <v xml:space="preserve"> </v>
      </c>
      <c r="DF26" s="5">
        <f t="shared" si="62"/>
        <v>27.91</v>
      </c>
      <c r="DG26" s="5" t="str">
        <f t="shared" si="63"/>
        <v xml:space="preserve"> </v>
      </c>
      <c r="DM26">
        <v>13</v>
      </c>
      <c r="DN26">
        <v>1402</v>
      </c>
      <c r="DQ26">
        <v>96.006</v>
      </c>
      <c r="DR26">
        <v>31.37</v>
      </c>
      <c r="DS26">
        <v>87</v>
      </c>
      <c r="DT26">
        <v>9</v>
      </c>
      <c r="DU26">
        <v>182</v>
      </c>
      <c r="DV26">
        <v>363.41199999999998</v>
      </c>
      <c r="DW26">
        <v>588.90099999999995</v>
      </c>
      <c r="DX26">
        <v>0.65600000000000003</v>
      </c>
      <c r="DY26">
        <v>58.872999999999998</v>
      </c>
      <c r="DZ26">
        <v>354</v>
      </c>
      <c r="EA26">
        <v>563</v>
      </c>
      <c r="EB26">
        <v>110.898</v>
      </c>
      <c r="EC26">
        <v>35.136000000000003</v>
      </c>
      <c r="ED26">
        <v>1.673</v>
      </c>
      <c r="EE26">
        <v>0.59799999999999998</v>
      </c>
      <c r="EF26">
        <v>0.89300000000000002</v>
      </c>
      <c r="EG26">
        <v>0</v>
      </c>
      <c r="EH26">
        <v>255</v>
      </c>
      <c r="EI26" s="6">
        <f t="shared" si="54"/>
        <v>869.78610057703258</v>
      </c>
      <c r="EJ26" s="5" t="str">
        <f t="shared" si="55"/>
        <v xml:space="preserve"> </v>
      </c>
      <c r="EK26" s="5">
        <f t="shared" si="56"/>
        <v>1</v>
      </c>
      <c r="EL26" s="5" t="str">
        <f t="shared" si="64"/>
        <v xml:space="preserve"> </v>
      </c>
      <c r="EM26" s="5">
        <f t="shared" si="65"/>
        <v>31.37</v>
      </c>
    </row>
    <row r="27" spans="12:143" x14ac:dyDescent="0.25">
      <c r="U27">
        <v>14</v>
      </c>
      <c r="V27">
        <v>1189</v>
      </c>
      <c r="Y27">
        <v>61.94</v>
      </c>
      <c r="Z27">
        <v>31.059000000000001</v>
      </c>
      <c r="AA27">
        <v>43</v>
      </c>
      <c r="AB27">
        <v>0</v>
      </c>
      <c r="AC27">
        <v>161</v>
      </c>
      <c r="AD27">
        <v>1204.2329999999999</v>
      </c>
      <c r="AE27">
        <v>258.197</v>
      </c>
      <c r="AF27">
        <v>0.85</v>
      </c>
      <c r="AG27">
        <v>47.381</v>
      </c>
      <c r="AH27">
        <v>1190</v>
      </c>
      <c r="AI27">
        <v>240</v>
      </c>
      <c r="AJ27">
        <v>134.14500000000001</v>
      </c>
      <c r="AK27">
        <v>37.569000000000003</v>
      </c>
      <c r="AL27">
        <v>1.1990000000000001</v>
      </c>
      <c r="AM27">
        <v>0.83399999999999996</v>
      </c>
      <c r="AN27">
        <v>0.96199999999999997</v>
      </c>
      <c r="AO27">
        <v>0</v>
      </c>
      <c r="AP27">
        <v>255</v>
      </c>
      <c r="AQ27" s="6">
        <f t="shared" si="45"/>
        <v>583.2455815940657</v>
      </c>
      <c r="AR27" s="5" t="str">
        <f t="shared" si="46"/>
        <v xml:space="preserve"> </v>
      </c>
      <c r="AS27" s="5">
        <f t="shared" si="47"/>
        <v>1</v>
      </c>
      <c r="AT27" s="5" t="str">
        <f t="shared" si="58"/>
        <v xml:space="preserve"> </v>
      </c>
      <c r="AU27" s="5">
        <f t="shared" si="59"/>
        <v>31.059000000000001</v>
      </c>
      <c r="BA27">
        <v>14</v>
      </c>
      <c r="BB27">
        <v>1241</v>
      </c>
      <c r="BE27">
        <v>106.197</v>
      </c>
      <c r="BF27">
        <v>48.975000000000001</v>
      </c>
      <c r="BG27">
        <v>73</v>
      </c>
      <c r="BH27">
        <v>37</v>
      </c>
      <c r="BI27">
        <v>227</v>
      </c>
      <c r="BJ27">
        <v>614.27800000000002</v>
      </c>
      <c r="BK27">
        <v>700.60199999999998</v>
      </c>
      <c r="BL27">
        <v>0.753</v>
      </c>
      <c r="BM27">
        <v>50</v>
      </c>
      <c r="BN27">
        <v>596</v>
      </c>
      <c r="BO27">
        <v>684</v>
      </c>
      <c r="BP27">
        <v>126.87</v>
      </c>
      <c r="BQ27">
        <v>37.594999999999999</v>
      </c>
      <c r="BR27">
        <v>1.2410000000000001</v>
      </c>
      <c r="BS27">
        <v>0.80600000000000005</v>
      </c>
      <c r="BT27">
        <v>0.9</v>
      </c>
      <c r="BU27">
        <v>0</v>
      </c>
      <c r="BV27">
        <v>255</v>
      </c>
      <c r="BW27" s="6">
        <f t="shared" si="48"/>
        <v>258.75983373390852</v>
      </c>
      <c r="BX27" s="5">
        <f t="shared" si="49"/>
        <v>1</v>
      </c>
      <c r="BY27" s="5" t="str">
        <f t="shared" si="50"/>
        <v xml:space="preserve"> </v>
      </c>
      <c r="BZ27" s="5">
        <f t="shared" si="60"/>
        <v>48.975000000000001</v>
      </c>
      <c r="CA27" s="5" t="str">
        <f t="shared" si="61"/>
        <v xml:space="preserve"> </v>
      </c>
      <c r="CG27">
        <v>14</v>
      </c>
      <c r="CH27">
        <v>255</v>
      </c>
      <c r="CK27">
        <v>72.388000000000005</v>
      </c>
      <c r="CL27">
        <v>24.765999999999998</v>
      </c>
      <c r="CM27">
        <v>88</v>
      </c>
      <c r="CN27">
        <v>15</v>
      </c>
      <c r="CO27">
        <v>138</v>
      </c>
      <c r="CP27">
        <v>586.09199999999998</v>
      </c>
      <c r="CQ27">
        <v>679.71199999999999</v>
      </c>
      <c r="CR27">
        <v>0.54700000000000004</v>
      </c>
      <c r="CS27">
        <v>32.28</v>
      </c>
      <c r="CT27">
        <v>580</v>
      </c>
      <c r="CU27">
        <v>665</v>
      </c>
      <c r="CV27">
        <v>106.18899999999999</v>
      </c>
      <c r="CW27">
        <v>11.102</v>
      </c>
      <c r="CX27">
        <v>3.222</v>
      </c>
      <c r="CY27">
        <v>0.31</v>
      </c>
      <c r="CZ27">
        <v>0.83899999999999997</v>
      </c>
      <c r="DA27">
        <v>0</v>
      </c>
      <c r="DB27">
        <v>255</v>
      </c>
      <c r="DC27" s="6">
        <f t="shared" si="51"/>
        <v>267.17381232822959</v>
      </c>
      <c r="DD27" s="5">
        <f t="shared" si="52"/>
        <v>1</v>
      </c>
      <c r="DE27" s="5" t="str">
        <f t="shared" si="53"/>
        <v xml:space="preserve"> </v>
      </c>
      <c r="DF27" s="5">
        <f t="shared" si="62"/>
        <v>24.765999999999998</v>
      </c>
      <c r="DG27" s="5" t="str">
        <f t="shared" si="63"/>
        <v xml:space="preserve"> </v>
      </c>
      <c r="DM27">
        <v>14</v>
      </c>
      <c r="DN27">
        <v>3246</v>
      </c>
      <c r="DQ27">
        <v>131.91300000000001</v>
      </c>
      <c r="DR27">
        <v>57.594999999999999</v>
      </c>
      <c r="DS27">
        <v>130</v>
      </c>
      <c r="DT27">
        <v>5</v>
      </c>
      <c r="DU27">
        <v>251</v>
      </c>
      <c r="DV27">
        <v>812.23099999999999</v>
      </c>
      <c r="DW27">
        <v>624.971</v>
      </c>
      <c r="DX27">
        <v>0.47299999999999998</v>
      </c>
      <c r="DY27">
        <v>107.42400000000001</v>
      </c>
      <c r="DZ27">
        <v>756</v>
      </c>
      <c r="EA27">
        <v>654</v>
      </c>
      <c r="EB27">
        <v>24.178999999999998</v>
      </c>
      <c r="EC27">
        <v>59.866999999999997</v>
      </c>
      <c r="ED27">
        <v>1.78</v>
      </c>
      <c r="EE27">
        <v>0.56200000000000006</v>
      </c>
      <c r="EF27">
        <v>0.77200000000000002</v>
      </c>
      <c r="EG27">
        <v>0</v>
      </c>
      <c r="EH27">
        <v>255</v>
      </c>
      <c r="EI27" s="6">
        <f t="shared" si="54"/>
        <v>441.66547125171553</v>
      </c>
      <c r="EJ27" s="5">
        <f t="shared" si="55"/>
        <v>1</v>
      </c>
      <c r="EK27" s="5" t="str">
        <f t="shared" si="56"/>
        <v xml:space="preserve"> </v>
      </c>
      <c r="EL27" s="5">
        <f t="shared" si="64"/>
        <v>57.594999999999999</v>
      </c>
      <c r="EM27" s="5" t="str">
        <f t="shared" si="65"/>
        <v xml:space="preserve"> </v>
      </c>
    </row>
    <row r="28" spans="12:143" x14ac:dyDescent="0.25">
      <c r="U28">
        <v>15</v>
      </c>
      <c r="V28">
        <v>805</v>
      </c>
      <c r="Y28">
        <v>35.713999999999999</v>
      </c>
      <c r="Z28">
        <v>24.67</v>
      </c>
      <c r="AA28">
        <v>30</v>
      </c>
      <c r="AB28">
        <v>0</v>
      </c>
      <c r="AC28">
        <v>128</v>
      </c>
      <c r="AD28">
        <v>815.577</v>
      </c>
      <c r="AE28">
        <v>267.14699999999999</v>
      </c>
      <c r="AF28">
        <v>0.55100000000000005</v>
      </c>
      <c r="AG28">
        <v>56.320999999999998</v>
      </c>
      <c r="AH28">
        <v>784</v>
      </c>
      <c r="AI28">
        <v>274</v>
      </c>
      <c r="AJ28">
        <v>16.504000000000001</v>
      </c>
      <c r="AK28">
        <v>23.966000000000001</v>
      </c>
      <c r="AL28">
        <v>2.2210000000000001</v>
      </c>
      <c r="AM28">
        <v>0.45</v>
      </c>
      <c r="AN28">
        <v>0.86099999999999999</v>
      </c>
      <c r="AO28">
        <v>0</v>
      </c>
      <c r="AP28">
        <v>255</v>
      </c>
      <c r="AQ28" s="6">
        <f t="shared" si="45"/>
        <v>529.19460207470001</v>
      </c>
      <c r="AR28" s="5" t="str">
        <f t="shared" si="46"/>
        <v xml:space="preserve"> </v>
      </c>
      <c r="AS28" s="5">
        <f t="shared" si="47"/>
        <v>1</v>
      </c>
      <c r="AT28" s="5" t="str">
        <f t="shared" si="58"/>
        <v xml:space="preserve"> </v>
      </c>
      <c r="AU28" s="5">
        <f t="shared" si="59"/>
        <v>24.67</v>
      </c>
      <c r="BA28">
        <v>15</v>
      </c>
      <c r="BB28">
        <v>927</v>
      </c>
      <c r="BE28">
        <v>79.676000000000002</v>
      </c>
      <c r="BF28">
        <v>47.392000000000003</v>
      </c>
      <c r="BG28">
        <v>41</v>
      </c>
      <c r="BH28">
        <v>17</v>
      </c>
      <c r="BI28">
        <v>202</v>
      </c>
      <c r="BJ28">
        <v>1402.9269999999999</v>
      </c>
      <c r="BK28">
        <v>717.97699999999998</v>
      </c>
      <c r="BL28">
        <v>0.60499999999999998</v>
      </c>
      <c r="BM28">
        <v>55.444000000000003</v>
      </c>
      <c r="BN28">
        <v>1403</v>
      </c>
      <c r="BO28">
        <v>750</v>
      </c>
      <c r="BP28">
        <v>82.747</v>
      </c>
      <c r="BQ28">
        <v>24.15</v>
      </c>
      <c r="BR28">
        <v>2.3079999999999998</v>
      </c>
      <c r="BS28">
        <v>0.433</v>
      </c>
      <c r="BT28">
        <v>0.92600000000000005</v>
      </c>
      <c r="BU28">
        <v>0</v>
      </c>
      <c r="BV28">
        <v>255</v>
      </c>
      <c r="BW28" s="6">
        <f t="shared" si="48"/>
        <v>553.43808632944649</v>
      </c>
      <c r="BX28" s="5" t="str">
        <f t="shared" si="49"/>
        <v xml:space="preserve"> </v>
      </c>
      <c r="BY28" s="5">
        <f t="shared" si="50"/>
        <v>1</v>
      </c>
      <c r="BZ28" s="5" t="str">
        <f t="shared" si="60"/>
        <v xml:space="preserve"> </v>
      </c>
      <c r="CA28" s="5">
        <f t="shared" si="61"/>
        <v>47.392000000000003</v>
      </c>
      <c r="CG28">
        <v>15</v>
      </c>
      <c r="CH28">
        <v>405</v>
      </c>
      <c r="CK28">
        <v>123.227</v>
      </c>
      <c r="CL28">
        <v>38.438000000000002</v>
      </c>
      <c r="CM28">
        <v>127</v>
      </c>
      <c r="CN28">
        <v>14</v>
      </c>
      <c r="CO28">
        <v>206</v>
      </c>
      <c r="CP28">
        <v>1136.7570000000001</v>
      </c>
      <c r="CQ28">
        <v>683.49300000000005</v>
      </c>
      <c r="CR28">
        <v>0.624</v>
      </c>
      <c r="CS28">
        <v>33.377000000000002</v>
      </c>
      <c r="CT28">
        <v>1120</v>
      </c>
      <c r="CU28">
        <v>683</v>
      </c>
      <c r="CV28">
        <v>8.6159999999999997</v>
      </c>
      <c r="CW28">
        <v>20.530999999999999</v>
      </c>
      <c r="CX28">
        <v>1.631</v>
      </c>
      <c r="CY28">
        <v>0.61299999999999999</v>
      </c>
      <c r="CZ28">
        <v>0.82399999999999995</v>
      </c>
      <c r="DA28">
        <v>0</v>
      </c>
      <c r="DB28">
        <v>255</v>
      </c>
      <c r="DC28" s="6">
        <f t="shared" si="51"/>
        <v>499.02122363282314</v>
      </c>
      <c r="DD28" s="5" t="str">
        <f t="shared" si="52"/>
        <v xml:space="preserve"> </v>
      </c>
      <c r="DE28" s="5">
        <f t="shared" si="53"/>
        <v>1</v>
      </c>
      <c r="DF28" s="5" t="str">
        <f t="shared" si="62"/>
        <v xml:space="preserve"> </v>
      </c>
      <c r="DG28" s="5">
        <f t="shared" si="63"/>
        <v>38.438000000000002</v>
      </c>
      <c r="DM28">
        <v>15</v>
      </c>
      <c r="DN28">
        <v>892</v>
      </c>
      <c r="DQ28">
        <v>124.965</v>
      </c>
      <c r="DR28">
        <v>47.697000000000003</v>
      </c>
      <c r="DS28">
        <v>119</v>
      </c>
      <c r="DT28">
        <v>15</v>
      </c>
      <c r="DU28">
        <v>240</v>
      </c>
      <c r="DV28">
        <v>347.42599999999999</v>
      </c>
      <c r="DW28">
        <v>618.93299999999999</v>
      </c>
      <c r="DX28">
        <v>0.746</v>
      </c>
      <c r="DY28">
        <v>44.944000000000003</v>
      </c>
      <c r="DZ28">
        <v>328</v>
      </c>
      <c r="EA28">
        <v>611</v>
      </c>
      <c r="EB28">
        <v>159.14599999999999</v>
      </c>
      <c r="EC28">
        <v>28.315000000000001</v>
      </c>
      <c r="ED28">
        <v>1.6539999999999999</v>
      </c>
      <c r="EE28">
        <v>0.60399999999999998</v>
      </c>
      <c r="EF28">
        <v>0.91700000000000004</v>
      </c>
      <c r="EG28">
        <v>0</v>
      </c>
      <c r="EH28">
        <v>255</v>
      </c>
      <c r="EI28" s="6">
        <f t="shared" si="54"/>
        <v>876.77630250195523</v>
      </c>
      <c r="EJ28" s="5" t="str">
        <f t="shared" si="55"/>
        <v xml:space="preserve"> </v>
      </c>
      <c r="EK28" s="5">
        <f t="shared" si="56"/>
        <v>1</v>
      </c>
      <c r="EL28" s="5" t="str">
        <f t="shared" si="64"/>
        <v xml:space="preserve"> </v>
      </c>
      <c r="EM28" s="5">
        <f t="shared" si="65"/>
        <v>47.697000000000003</v>
      </c>
    </row>
    <row r="29" spans="12:143" x14ac:dyDescent="0.25">
      <c r="U29">
        <v>16</v>
      </c>
      <c r="V29">
        <v>1697</v>
      </c>
      <c r="Y29">
        <v>85.224999999999994</v>
      </c>
      <c r="Z29">
        <v>28.488</v>
      </c>
      <c r="AA29">
        <v>116</v>
      </c>
      <c r="AB29">
        <v>5</v>
      </c>
      <c r="AC29">
        <v>143</v>
      </c>
      <c r="AD29">
        <v>746.9</v>
      </c>
      <c r="AE29">
        <v>282.48500000000001</v>
      </c>
      <c r="AF29">
        <v>0.70799999999999996</v>
      </c>
      <c r="AG29">
        <v>62.37</v>
      </c>
      <c r="AH29">
        <v>721</v>
      </c>
      <c r="AI29">
        <v>305</v>
      </c>
      <c r="AJ29">
        <v>48.9</v>
      </c>
      <c r="AK29">
        <v>42.024999999999999</v>
      </c>
      <c r="AL29">
        <v>1.5980000000000001</v>
      </c>
      <c r="AM29">
        <v>0.626</v>
      </c>
      <c r="AN29">
        <v>0.91500000000000004</v>
      </c>
      <c r="AO29">
        <v>0</v>
      </c>
      <c r="AP29">
        <v>255</v>
      </c>
      <c r="AQ29" s="6">
        <f t="shared" si="45"/>
        <v>535.68500155408492</v>
      </c>
      <c r="AR29" s="5" t="str">
        <f t="shared" si="46"/>
        <v xml:space="preserve"> </v>
      </c>
      <c r="AS29" s="5">
        <f t="shared" si="47"/>
        <v>1</v>
      </c>
      <c r="AT29" s="5" t="str">
        <f t="shared" si="58"/>
        <v xml:space="preserve"> </v>
      </c>
      <c r="AU29" s="5">
        <f t="shared" si="59"/>
        <v>28.488</v>
      </c>
      <c r="BA29">
        <v>16</v>
      </c>
      <c r="BB29">
        <v>1250</v>
      </c>
      <c r="BE29">
        <v>122.054</v>
      </c>
      <c r="BF29">
        <v>49.73</v>
      </c>
      <c r="BG29">
        <v>72</v>
      </c>
      <c r="BH29">
        <v>48</v>
      </c>
      <c r="BI29">
        <v>233</v>
      </c>
      <c r="BJ29">
        <v>684.17499999999995</v>
      </c>
      <c r="BK29">
        <v>729.61500000000001</v>
      </c>
      <c r="BL29">
        <v>0.746</v>
      </c>
      <c r="BM29">
        <v>56.222999999999999</v>
      </c>
      <c r="BN29">
        <v>683</v>
      </c>
      <c r="BO29">
        <v>701</v>
      </c>
      <c r="BP29">
        <v>95.102000000000004</v>
      </c>
      <c r="BQ29">
        <v>34.329000000000001</v>
      </c>
      <c r="BR29">
        <v>1.5720000000000001</v>
      </c>
      <c r="BS29">
        <v>0.63600000000000001</v>
      </c>
      <c r="BT29">
        <v>0.93700000000000006</v>
      </c>
      <c r="BU29">
        <v>0</v>
      </c>
      <c r="BV29">
        <v>255</v>
      </c>
      <c r="BW29" s="6">
        <f t="shared" si="48"/>
        <v>208.27486055690932</v>
      </c>
      <c r="BX29" s="5">
        <f t="shared" si="49"/>
        <v>1</v>
      </c>
      <c r="BY29" s="5" t="str">
        <f t="shared" si="50"/>
        <v xml:space="preserve"> </v>
      </c>
      <c r="BZ29" s="5">
        <f t="shared" si="60"/>
        <v>49.73</v>
      </c>
      <c r="CA29" s="5" t="str">
        <f t="shared" si="61"/>
        <v xml:space="preserve"> </v>
      </c>
      <c r="CG29">
        <v>16</v>
      </c>
      <c r="CH29">
        <v>937</v>
      </c>
      <c r="CK29">
        <v>126.714</v>
      </c>
      <c r="CL29">
        <v>44.793999999999997</v>
      </c>
      <c r="CM29">
        <v>105</v>
      </c>
      <c r="CN29">
        <v>0</v>
      </c>
      <c r="CO29">
        <v>255</v>
      </c>
      <c r="CP29">
        <v>1016.575</v>
      </c>
      <c r="CQ29">
        <v>734.48800000000006</v>
      </c>
      <c r="CR29">
        <v>0.79600000000000004</v>
      </c>
      <c r="CS29">
        <v>43.045999999999999</v>
      </c>
      <c r="CT29">
        <v>1002</v>
      </c>
      <c r="CU29">
        <v>749</v>
      </c>
      <c r="CV29">
        <v>59.265000000000001</v>
      </c>
      <c r="CW29">
        <v>32.302999999999997</v>
      </c>
      <c r="CX29">
        <v>1.39</v>
      </c>
      <c r="CY29">
        <v>0.72</v>
      </c>
      <c r="CZ29">
        <v>0.92700000000000005</v>
      </c>
      <c r="DA29">
        <v>0</v>
      </c>
      <c r="DB29">
        <v>255</v>
      </c>
      <c r="DC29" s="6">
        <f t="shared" si="51"/>
        <v>369.30234892970833</v>
      </c>
      <c r="DD29" s="5">
        <f t="shared" si="52"/>
        <v>1</v>
      </c>
      <c r="DE29" s="5" t="str">
        <f t="shared" si="53"/>
        <v xml:space="preserve"> </v>
      </c>
      <c r="DF29" s="5">
        <f t="shared" si="62"/>
        <v>44.793999999999997</v>
      </c>
      <c r="DG29" s="5" t="str">
        <f t="shared" si="63"/>
        <v xml:space="preserve"> </v>
      </c>
      <c r="DM29">
        <v>16</v>
      </c>
      <c r="DN29">
        <v>1568</v>
      </c>
      <c r="DQ29">
        <v>93.733000000000004</v>
      </c>
      <c r="DR29">
        <v>52.901000000000003</v>
      </c>
      <c r="DS29">
        <v>81</v>
      </c>
      <c r="DT29">
        <v>0</v>
      </c>
      <c r="DU29">
        <v>237</v>
      </c>
      <c r="DV29">
        <v>464.404</v>
      </c>
      <c r="DW29">
        <v>638.76300000000003</v>
      </c>
      <c r="DX29">
        <v>0.59899999999999998</v>
      </c>
      <c r="DY29">
        <v>75.432000000000002</v>
      </c>
      <c r="DZ29">
        <v>427</v>
      </c>
      <c r="EA29">
        <v>632</v>
      </c>
      <c r="EB29">
        <v>165.411</v>
      </c>
      <c r="EC29">
        <v>34.865000000000002</v>
      </c>
      <c r="ED29">
        <v>2.3450000000000002</v>
      </c>
      <c r="EE29">
        <v>0.42599999999999999</v>
      </c>
      <c r="EF29">
        <v>0.872</v>
      </c>
      <c r="EG29">
        <v>0</v>
      </c>
      <c r="EH29">
        <v>255</v>
      </c>
      <c r="EI29" s="6">
        <f t="shared" si="54"/>
        <v>758.75134295301257</v>
      </c>
      <c r="EJ29" s="5" t="str">
        <f t="shared" si="55"/>
        <v xml:space="preserve"> </v>
      </c>
      <c r="EK29" s="5">
        <f t="shared" si="56"/>
        <v>1</v>
      </c>
      <c r="EL29" s="5" t="str">
        <f t="shared" si="64"/>
        <v xml:space="preserve"> </v>
      </c>
      <c r="EM29" s="5">
        <f t="shared" si="65"/>
        <v>52.901000000000003</v>
      </c>
    </row>
    <row r="30" spans="12:143" x14ac:dyDescent="0.25">
      <c r="U30">
        <v>17</v>
      </c>
      <c r="V30">
        <v>688</v>
      </c>
      <c r="Y30">
        <v>78.128</v>
      </c>
      <c r="Z30">
        <v>37.834000000000003</v>
      </c>
      <c r="AA30">
        <v>67</v>
      </c>
      <c r="AB30">
        <v>9</v>
      </c>
      <c r="AC30">
        <v>225</v>
      </c>
      <c r="AD30">
        <v>1331.424</v>
      </c>
      <c r="AE30">
        <v>274.71499999999997</v>
      </c>
      <c r="AF30">
        <v>0.84099999999999997</v>
      </c>
      <c r="AG30">
        <v>36.055999999999997</v>
      </c>
      <c r="AH30">
        <v>1315</v>
      </c>
      <c r="AI30">
        <v>271</v>
      </c>
      <c r="AJ30">
        <v>160.56</v>
      </c>
      <c r="AK30">
        <v>28</v>
      </c>
      <c r="AL30">
        <v>1.2490000000000001</v>
      </c>
      <c r="AM30">
        <v>0.80100000000000005</v>
      </c>
      <c r="AN30">
        <v>0.94599999999999995</v>
      </c>
      <c r="AO30">
        <v>0</v>
      </c>
      <c r="AP30">
        <v>255</v>
      </c>
      <c r="AQ30" s="6">
        <f t="shared" si="45"/>
        <v>636.75147516279856</v>
      </c>
      <c r="AR30" s="5" t="str">
        <f t="shared" si="46"/>
        <v xml:space="preserve"> </v>
      </c>
      <c r="AS30" s="5">
        <f t="shared" si="47"/>
        <v>1</v>
      </c>
      <c r="AT30" s="5" t="str">
        <f t="shared" si="58"/>
        <v xml:space="preserve"> </v>
      </c>
      <c r="AU30" s="5">
        <f t="shared" si="59"/>
        <v>37.834000000000003</v>
      </c>
      <c r="BA30">
        <v>17</v>
      </c>
      <c r="BB30">
        <v>1151</v>
      </c>
      <c r="BE30">
        <v>67.298000000000002</v>
      </c>
      <c r="BF30">
        <v>36.039000000000001</v>
      </c>
      <c r="BG30">
        <v>79</v>
      </c>
      <c r="BH30">
        <v>14</v>
      </c>
      <c r="BI30">
        <v>201</v>
      </c>
      <c r="BJ30">
        <v>350.70100000000002</v>
      </c>
      <c r="BK30">
        <v>760.06799999999998</v>
      </c>
      <c r="BL30">
        <v>0.51500000000000001</v>
      </c>
      <c r="BM30">
        <v>70.575999999999993</v>
      </c>
      <c r="BN30">
        <v>341</v>
      </c>
      <c r="BO30">
        <v>727</v>
      </c>
      <c r="BP30">
        <v>110.746</v>
      </c>
      <c r="BQ30">
        <v>23.670999999999999</v>
      </c>
      <c r="BR30">
        <v>3.181</v>
      </c>
      <c r="BS30">
        <v>0.314</v>
      </c>
      <c r="BT30">
        <v>0.90100000000000002</v>
      </c>
      <c r="BU30">
        <v>0</v>
      </c>
      <c r="BV30">
        <v>255</v>
      </c>
      <c r="BW30" s="6">
        <f t="shared" si="48"/>
        <v>528.16163573758365</v>
      </c>
      <c r="BX30" s="5" t="str">
        <f t="shared" si="49"/>
        <v xml:space="preserve"> </v>
      </c>
      <c r="BY30" s="5">
        <f t="shared" si="50"/>
        <v>1</v>
      </c>
      <c r="BZ30" s="5" t="str">
        <f t="shared" si="60"/>
        <v xml:space="preserve"> </v>
      </c>
      <c r="CA30" s="5">
        <f t="shared" si="61"/>
        <v>36.039000000000001</v>
      </c>
      <c r="CG30">
        <v>17</v>
      </c>
      <c r="CH30">
        <v>1388</v>
      </c>
      <c r="CK30">
        <v>116.455</v>
      </c>
      <c r="CL30">
        <v>19.526</v>
      </c>
      <c r="CM30">
        <v>124</v>
      </c>
      <c r="CN30">
        <v>27</v>
      </c>
      <c r="CO30">
        <v>176</v>
      </c>
      <c r="CP30">
        <v>208.202</v>
      </c>
      <c r="CQ30">
        <v>798.93700000000001</v>
      </c>
      <c r="CR30">
        <v>0.77100000000000002</v>
      </c>
      <c r="CS30">
        <v>54.341999999999999</v>
      </c>
      <c r="CT30">
        <v>184</v>
      </c>
      <c r="CU30">
        <v>788</v>
      </c>
      <c r="CV30">
        <v>167.24199999999999</v>
      </c>
      <c r="CW30">
        <v>37.835999999999999</v>
      </c>
      <c r="CX30">
        <v>1.43</v>
      </c>
      <c r="CY30">
        <v>0.69899999999999995</v>
      </c>
      <c r="CZ30">
        <v>0.93700000000000006</v>
      </c>
      <c r="DA30">
        <v>0</v>
      </c>
      <c r="DB30">
        <v>255</v>
      </c>
      <c r="DC30" s="6">
        <f t="shared" si="51"/>
        <v>505.5081145431792</v>
      </c>
      <c r="DD30" s="5" t="str">
        <f t="shared" si="52"/>
        <v xml:space="preserve"> </v>
      </c>
      <c r="DE30" s="5">
        <f t="shared" si="53"/>
        <v>1</v>
      </c>
      <c r="DF30" s="5" t="str">
        <f t="shared" si="62"/>
        <v xml:space="preserve"> </v>
      </c>
      <c r="DG30" s="5">
        <f t="shared" si="63"/>
        <v>19.526</v>
      </c>
      <c r="DM30">
        <v>17</v>
      </c>
      <c r="DN30">
        <v>1634</v>
      </c>
      <c r="DQ30">
        <v>115.702</v>
      </c>
      <c r="DR30">
        <v>43.652999999999999</v>
      </c>
      <c r="DS30">
        <v>99</v>
      </c>
      <c r="DT30">
        <v>8</v>
      </c>
      <c r="DU30">
        <v>241</v>
      </c>
      <c r="DV30">
        <v>393.464</v>
      </c>
      <c r="DW30">
        <v>737.95699999999999</v>
      </c>
      <c r="DX30">
        <v>0.65300000000000002</v>
      </c>
      <c r="DY30">
        <v>67.356999999999999</v>
      </c>
      <c r="DZ30">
        <v>374</v>
      </c>
      <c r="EA30">
        <v>713</v>
      </c>
      <c r="EB30">
        <v>139.214</v>
      </c>
      <c r="EC30">
        <v>39.814</v>
      </c>
      <c r="ED30">
        <v>1.736</v>
      </c>
      <c r="EE30">
        <v>0.57599999999999996</v>
      </c>
      <c r="EF30">
        <v>0.88800000000000001</v>
      </c>
      <c r="EG30">
        <v>0</v>
      </c>
      <c r="EH30">
        <v>255</v>
      </c>
      <c r="EI30" s="6">
        <f t="shared" si="54"/>
        <v>807.94400133486977</v>
      </c>
      <c r="EJ30" s="5" t="str">
        <f t="shared" si="55"/>
        <v xml:space="preserve"> </v>
      </c>
      <c r="EK30" s="5">
        <f t="shared" si="56"/>
        <v>1</v>
      </c>
      <c r="EL30" s="5" t="str">
        <f t="shared" si="64"/>
        <v xml:space="preserve"> </v>
      </c>
      <c r="EM30" s="5">
        <f t="shared" si="65"/>
        <v>43.652999999999999</v>
      </c>
    </row>
    <row r="31" spans="12:143" x14ac:dyDescent="0.25">
      <c r="U31">
        <v>18</v>
      </c>
      <c r="V31">
        <v>1383</v>
      </c>
      <c r="Y31">
        <v>87.06</v>
      </c>
      <c r="Z31">
        <v>39.091999999999999</v>
      </c>
      <c r="AA31">
        <v>125</v>
      </c>
      <c r="AB31">
        <v>0</v>
      </c>
      <c r="AC31">
        <v>216</v>
      </c>
      <c r="AD31">
        <v>1375.336</v>
      </c>
      <c r="AE31">
        <v>283.01</v>
      </c>
      <c r="AF31">
        <v>0.64900000000000002</v>
      </c>
      <c r="AG31">
        <v>62.37</v>
      </c>
      <c r="AH31">
        <v>1349</v>
      </c>
      <c r="AI31">
        <v>262</v>
      </c>
      <c r="AJ31">
        <v>138.9</v>
      </c>
      <c r="AK31">
        <v>32.503999999999998</v>
      </c>
      <c r="AL31">
        <v>2.02</v>
      </c>
      <c r="AM31">
        <v>0.495</v>
      </c>
      <c r="AN31">
        <v>0.88600000000000001</v>
      </c>
      <c r="AO31">
        <v>0</v>
      </c>
      <c r="AP31">
        <v>255</v>
      </c>
      <c r="AQ31" s="6">
        <f t="shared" si="45"/>
        <v>658.06057168394466</v>
      </c>
      <c r="AR31" s="5" t="str">
        <f t="shared" si="46"/>
        <v xml:space="preserve"> </v>
      </c>
      <c r="AS31" s="5">
        <f t="shared" si="47"/>
        <v>1</v>
      </c>
      <c r="AT31" s="5" t="str">
        <f t="shared" si="58"/>
        <v xml:space="preserve"> </v>
      </c>
      <c r="AU31" s="5">
        <f t="shared" si="59"/>
        <v>39.091999999999999</v>
      </c>
      <c r="BA31">
        <v>18</v>
      </c>
      <c r="BB31">
        <v>975</v>
      </c>
      <c r="BE31">
        <v>150.244</v>
      </c>
      <c r="BF31">
        <v>49.838000000000001</v>
      </c>
      <c r="BG31">
        <v>228</v>
      </c>
      <c r="BH31">
        <v>49</v>
      </c>
      <c r="BI31">
        <v>235</v>
      </c>
      <c r="BJ31">
        <v>930.31100000000004</v>
      </c>
      <c r="BK31">
        <v>751.197</v>
      </c>
      <c r="BL31">
        <v>0.70699999999999996</v>
      </c>
      <c r="BM31">
        <v>45.398000000000003</v>
      </c>
      <c r="BN31">
        <v>906</v>
      </c>
      <c r="BO31">
        <v>751</v>
      </c>
      <c r="BP31">
        <v>7.5949999999999998</v>
      </c>
      <c r="BQ31">
        <v>29.94</v>
      </c>
      <c r="BR31">
        <v>1.639</v>
      </c>
      <c r="BS31">
        <v>0.61</v>
      </c>
      <c r="BT31">
        <v>0.89100000000000001</v>
      </c>
      <c r="BU31">
        <v>0</v>
      </c>
      <c r="BV31">
        <v>255</v>
      </c>
      <c r="BW31" s="6">
        <f t="shared" si="48"/>
        <v>152.64514773814466</v>
      </c>
      <c r="BX31" s="5">
        <f t="shared" si="49"/>
        <v>1</v>
      </c>
      <c r="BY31" s="5" t="str">
        <f t="shared" si="50"/>
        <v xml:space="preserve"> </v>
      </c>
      <c r="BZ31" s="5">
        <f t="shared" si="60"/>
        <v>49.838000000000001</v>
      </c>
      <c r="CA31" s="5" t="str">
        <f t="shared" si="61"/>
        <v xml:space="preserve"> </v>
      </c>
      <c r="CG31">
        <v>18</v>
      </c>
      <c r="CH31">
        <v>455</v>
      </c>
      <c r="CK31">
        <v>74.156000000000006</v>
      </c>
      <c r="CL31">
        <v>21.901</v>
      </c>
      <c r="CM31">
        <v>84</v>
      </c>
      <c r="CN31">
        <v>7</v>
      </c>
      <c r="CO31">
        <v>129</v>
      </c>
      <c r="CP31">
        <v>553.25199999999995</v>
      </c>
      <c r="CQ31">
        <v>827.49099999999999</v>
      </c>
      <c r="CR31">
        <v>0.74099999999999999</v>
      </c>
      <c r="CS31">
        <v>31.765000000000001</v>
      </c>
      <c r="CT31">
        <v>549</v>
      </c>
      <c r="CU31">
        <v>844</v>
      </c>
      <c r="CV31">
        <v>61.820999999999998</v>
      </c>
      <c r="CW31">
        <v>22</v>
      </c>
      <c r="CX31">
        <v>1.468</v>
      </c>
      <c r="CY31">
        <v>0.68100000000000005</v>
      </c>
      <c r="CZ31">
        <v>0.89100000000000001</v>
      </c>
      <c r="DA31">
        <v>0</v>
      </c>
      <c r="DB31">
        <v>255</v>
      </c>
      <c r="DC31" s="6">
        <f t="shared" si="51"/>
        <v>173.32332298049221</v>
      </c>
      <c r="DD31" s="5">
        <f t="shared" si="52"/>
        <v>1</v>
      </c>
      <c r="DE31" s="5" t="str">
        <f t="shared" si="53"/>
        <v xml:space="preserve"> </v>
      </c>
      <c r="DF31" s="5">
        <f t="shared" si="62"/>
        <v>21.901</v>
      </c>
      <c r="DG31" s="5" t="str">
        <f t="shared" si="63"/>
        <v xml:space="preserve"> </v>
      </c>
      <c r="DM31">
        <v>18</v>
      </c>
      <c r="DN31">
        <v>722</v>
      </c>
      <c r="DQ31">
        <v>111.217</v>
      </c>
      <c r="DR31">
        <v>50.948999999999998</v>
      </c>
      <c r="DS31">
        <v>130</v>
      </c>
      <c r="DT31">
        <v>11</v>
      </c>
      <c r="DU31">
        <v>246</v>
      </c>
      <c r="DV31">
        <v>394.77600000000001</v>
      </c>
      <c r="DW31">
        <v>772.65499999999997</v>
      </c>
      <c r="DX31">
        <v>0.83899999999999997</v>
      </c>
      <c r="DY31">
        <v>35.847000000000001</v>
      </c>
      <c r="DZ31">
        <v>383</v>
      </c>
      <c r="EA31">
        <v>758</v>
      </c>
      <c r="EB31">
        <v>120.14100000000001</v>
      </c>
      <c r="EC31">
        <v>30.099</v>
      </c>
      <c r="ED31">
        <v>1.2350000000000001</v>
      </c>
      <c r="EE31">
        <v>0.81</v>
      </c>
      <c r="EF31">
        <v>0.91900000000000004</v>
      </c>
      <c r="EG31">
        <v>0</v>
      </c>
      <c r="EH31">
        <v>255</v>
      </c>
      <c r="EI31" s="6">
        <f t="shared" si="54"/>
        <v>802.68858819905984</v>
      </c>
      <c r="EJ31" s="5" t="str">
        <f t="shared" si="55"/>
        <v xml:space="preserve"> </v>
      </c>
      <c r="EK31" s="5">
        <f t="shared" si="56"/>
        <v>1</v>
      </c>
      <c r="EL31" s="5" t="str">
        <f t="shared" si="64"/>
        <v xml:space="preserve"> </v>
      </c>
      <c r="EM31" s="5">
        <f t="shared" si="65"/>
        <v>50.948999999999998</v>
      </c>
    </row>
    <row r="32" spans="12:143" x14ac:dyDescent="0.25">
      <c r="U32">
        <v>19</v>
      </c>
      <c r="V32">
        <v>500</v>
      </c>
      <c r="Y32">
        <v>74.72</v>
      </c>
      <c r="Z32">
        <v>29.670999999999999</v>
      </c>
      <c r="AA32">
        <v>49</v>
      </c>
      <c r="AB32">
        <v>14</v>
      </c>
      <c r="AC32">
        <v>172</v>
      </c>
      <c r="AD32">
        <v>791.48199999999997</v>
      </c>
      <c r="AE32">
        <v>285.31799999999998</v>
      </c>
      <c r="AF32">
        <v>0.79300000000000004</v>
      </c>
      <c r="AG32">
        <v>34.927999999999997</v>
      </c>
      <c r="AH32">
        <v>775</v>
      </c>
      <c r="AI32">
        <v>278</v>
      </c>
      <c r="AJ32">
        <v>166.75899999999999</v>
      </c>
      <c r="AK32">
        <v>19</v>
      </c>
      <c r="AL32">
        <v>1.782</v>
      </c>
      <c r="AM32">
        <v>0.56100000000000005</v>
      </c>
      <c r="AN32">
        <v>0.95299999999999996</v>
      </c>
      <c r="AO32">
        <v>0</v>
      </c>
      <c r="AP32">
        <v>255</v>
      </c>
      <c r="AQ32" s="6">
        <f t="shared" si="45"/>
        <v>518.18567471225992</v>
      </c>
      <c r="AR32" s="5" t="str">
        <f t="shared" si="46"/>
        <v xml:space="preserve"> </v>
      </c>
      <c r="AS32" s="5">
        <f t="shared" si="47"/>
        <v>1</v>
      </c>
      <c r="AT32" s="5" t="str">
        <f t="shared" si="58"/>
        <v xml:space="preserve"> </v>
      </c>
      <c r="AU32" s="5">
        <f t="shared" si="59"/>
        <v>29.670999999999999</v>
      </c>
      <c r="BA32">
        <v>19</v>
      </c>
      <c r="BB32">
        <v>1682</v>
      </c>
      <c r="BE32">
        <v>102.73699999999999</v>
      </c>
      <c r="BF32">
        <v>60.075000000000003</v>
      </c>
      <c r="BG32">
        <v>55</v>
      </c>
      <c r="BH32">
        <v>19</v>
      </c>
      <c r="BI32">
        <v>240</v>
      </c>
      <c r="BJ32">
        <v>444.93700000000001</v>
      </c>
      <c r="BK32">
        <v>893.33900000000006</v>
      </c>
      <c r="BL32">
        <v>0.73399999999999999</v>
      </c>
      <c r="BM32">
        <v>65.436999999999998</v>
      </c>
      <c r="BN32">
        <v>416</v>
      </c>
      <c r="BO32">
        <v>878</v>
      </c>
      <c r="BP32">
        <v>141.203</v>
      </c>
      <c r="BQ32">
        <v>34.628</v>
      </c>
      <c r="BR32">
        <v>1.8260000000000001</v>
      </c>
      <c r="BS32">
        <v>0.54800000000000004</v>
      </c>
      <c r="BT32">
        <v>0.95799999999999996</v>
      </c>
      <c r="BU32">
        <v>0</v>
      </c>
      <c r="BV32">
        <v>255</v>
      </c>
      <c r="BW32" s="6">
        <f t="shared" si="48"/>
        <v>498.13489355394489</v>
      </c>
      <c r="BX32" s="5" t="str">
        <f t="shared" si="49"/>
        <v xml:space="preserve"> </v>
      </c>
      <c r="BY32" s="5">
        <f t="shared" si="50"/>
        <v>1</v>
      </c>
      <c r="BZ32" s="5" t="str">
        <f t="shared" si="60"/>
        <v xml:space="preserve"> </v>
      </c>
      <c r="CA32" s="5">
        <f t="shared" si="61"/>
        <v>60.075000000000003</v>
      </c>
      <c r="CG32">
        <v>19</v>
      </c>
      <c r="CH32">
        <v>525</v>
      </c>
      <c r="CK32">
        <v>85.168000000000006</v>
      </c>
      <c r="CL32">
        <v>20.271999999999998</v>
      </c>
      <c r="CM32">
        <v>80</v>
      </c>
      <c r="CN32">
        <v>40</v>
      </c>
      <c r="CO32">
        <v>213</v>
      </c>
      <c r="CP32">
        <v>526.20699999999999</v>
      </c>
      <c r="CQ32">
        <v>865.22799999999995</v>
      </c>
      <c r="CR32">
        <v>0.67600000000000005</v>
      </c>
      <c r="CS32">
        <v>34.058999999999997</v>
      </c>
      <c r="CT32">
        <v>524</v>
      </c>
      <c r="CU32">
        <v>846</v>
      </c>
      <c r="CV32">
        <v>93.366</v>
      </c>
      <c r="CW32">
        <v>25.026</v>
      </c>
      <c r="CX32">
        <v>1.286</v>
      </c>
      <c r="CY32">
        <v>0.77700000000000002</v>
      </c>
      <c r="CZ32">
        <v>0.86099999999999999</v>
      </c>
      <c r="DA32">
        <v>0</v>
      </c>
      <c r="DB32">
        <v>255</v>
      </c>
      <c r="DC32" s="6">
        <f t="shared" si="51"/>
        <v>181.41461777100545</v>
      </c>
      <c r="DD32" s="5">
        <f t="shared" si="52"/>
        <v>1</v>
      </c>
      <c r="DE32" s="5" t="str">
        <f t="shared" si="53"/>
        <v xml:space="preserve"> </v>
      </c>
      <c r="DF32" s="5">
        <f t="shared" si="62"/>
        <v>20.271999999999998</v>
      </c>
      <c r="DG32" s="5" t="str">
        <f t="shared" si="63"/>
        <v xml:space="preserve"> </v>
      </c>
      <c r="DM32">
        <v>19</v>
      </c>
      <c r="DN32">
        <v>785</v>
      </c>
      <c r="DQ32">
        <v>101.792</v>
      </c>
      <c r="DR32">
        <v>38</v>
      </c>
      <c r="DS32">
        <v>114</v>
      </c>
      <c r="DT32">
        <v>2</v>
      </c>
      <c r="DU32">
        <v>202</v>
      </c>
      <c r="DV32">
        <v>1930.7739999999999</v>
      </c>
      <c r="DW32">
        <v>778.053</v>
      </c>
      <c r="DX32">
        <v>0.83499999999999996</v>
      </c>
      <c r="DY32">
        <v>40.262</v>
      </c>
      <c r="DZ32">
        <v>1927</v>
      </c>
      <c r="EA32">
        <v>758</v>
      </c>
      <c r="EB32">
        <v>104.381</v>
      </c>
      <c r="EC32">
        <v>25</v>
      </c>
      <c r="ED32">
        <v>1.6180000000000001</v>
      </c>
      <c r="EE32">
        <v>0.61799999999999999</v>
      </c>
      <c r="EF32">
        <v>0.95399999999999996</v>
      </c>
      <c r="EG32">
        <v>0</v>
      </c>
      <c r="EH32">
        <v>255</v>
      </c>
      <c r="EI32" s="6">
        <f t="shared" si="54"/>
        <v>739.98529343021391</v>
      </c>
      <c r="EJ32" s="5" t="str">
        <f t="shared" si="55"/>
        <v xml:space="preserve"> </v>
      </c>
      <c r="EK32" s="5">
        <f t="shared" si="56"/>
        <v>1</v>
      </c>
      <c r="EL32" s="5" t="str">
        <f t="shared" si="64"/>
        <v xml:space="preserve"> </v>
      </c>
      <c r="EM32" s="5">
        <f t="shared" si="65"/>
        <v>38</v>
      </c>
    </row>
    <row r="33" spans="21:143" x14ac:dyDescent="0.25">
      <c r="U33">
        <v>20</v>
      </c>
      <c r="V33">
        <v>1265</v>
      </c>
      <c r="Y33">
        <v>69.843999999999994</v>
      </c>
      <c r="Z33">
        <v>28.998999999999999</v>
      </c>
      <c r="AA33">
        <v>95</v>
      </c>
      <c r="AB33">
        <v>4</v>
      </c>
      <c r="AC33">
        <v>146</v>
      </c>
      <c r="AD33">
        <v>765.95799999999997</v>
      </c>
      <c r="AE33">
        <v>312.39999999999998</v>
      </c>
      <c r="AF33">
        <v>0.87</v>
      </c>
      <c r="AG33">
        <v>47.707000000000001</v>
      </c>
      <c r="AH33">
        <v>745</v>
      </c>
      <c r="AI33">
        <v>324</v>
      </c>
      <c r="AJ33">
        <v>33.024000000000001</v>
      </c>
      <c r="AK33">
        <v>35.795000000000002</v>
      </c>
      <c r="AL33">
        <v>1.323</v>
      </c>
      <c r="AM33">
        <v>0.75600000000000001</v>
      </c>
      <c r="AN33">
        <v>0.96</v>
      </c>
      <c r="AO33">
        <v>0</v>
      </c>
      <c r="AP33">
        <v>255</v>
      </c>
      <c r="AQ33" s="6">
        <f t="shared" si="45"/>
        <v>500.89454902304539</v>
      </c>
      <c r="AR33" s="5" t="str">
        <f t="shared" si="46"/>
        <v xml:space="preserve"> </v>
      </c>
      <c r="AS33" s="5">
        <f t="shared" si="47"/>
        <v>1</v>
      </c>
      <c r="AT33" s="5" t="str">
        <f t="shared" si="58"/>
        <v xml:space="preserve"> </v>
      </c>
      <c r="AU33" s="5">
        <f t="shared" si="59"/>
        <v>28.998999999999999</v>
      </c>
      <c r="BA33">
        <v>20</v>
      </c>
      <c r="BB33">
        <v>1386</v>
      </c>
      <c r="BE33">
        <v>93.790999999999997</v>
      </c>
      <c r="BF33">
        <v>47.457999999999998</v>
      </c>
      <c r="BG33">
        <v>57</v>
      </c>
      <c r="BH33">
        <v>29</v>
      </c>
      <c r="BI33">
        <v>243</v>
      </c>
      <c r="BJ33">
        <v>587.08399999999995</v>
      </c>
      <c r="BK33">
        <v>982.46799999999996</v>
      </c>
      <c r="BL33">
        <v>0.67600000000000005</v>
      </c>
      <c r="BM33">
        <v>66.572999999999993</v>
      </c>
      <c r="BN33">
        <v>560</v>
      </c>
      <c r="BO33">
        <v>965</v>
      </c>
      <c r="BP33">
        <v>147.26499999999999</v>
      </c>
      <c r="BQ33">
        <v>29.030999999999999</v>
      </c>
      <c r="BR33">
        <v>2.2799999999999998</v>
      </c>
      <c r="BS33">
        <v>0.439</v>
      </c>
      <c r="BT33">
        <v>0.94099999999999995</v>
      </c>
      <c r="BU33">
        <v>0</v>
      </c>
      <c r="BV33">
        <v>255</v>
      </c>
      <c r="BW33" s="6">
        <f t="shared" si="48"/>
        <v>456.05415134828013</v>
      </c>
      <c r="BX33" s="5" t="str">
        <f t="shared" si="49"/>
        <v xml:space="preserve"> </v>
      </c>
      <c r="BY33" s="5">
        <f t="shared" si="50"/>
        <v>1</v>
      </c>
      <c r="BZ33" s="5" t="str">
        <f t="shared" si="60"/>
        <v xml:space="preserve"> </v>
      </c>
      <c r="CA33" s="5">
        <f t="shared" si="61"/>
        <v>47.457999999999998</v>
      </c>
      <c r="CG33">
        <v>20</v>
      </c>
      <c r="CH33">
        <v>906</v>
      </c>
      <c r="CK33">
        <v>87.582999999999998</v>
      </c>
      <c r="CL33">
        <v>28.175999999999998</v>
      </c>
      <c r="CM33">
        <v>81</v>
      </c>
      <c r="CN33">
        <v>13</v>
      </c>
      <c r="CO33">
        <v>216</v>
      </c>
      <c r="CP33">
        <v>488.58600000000001</v>
      </c>
      <c r="CQ33">
        <v>881.23400000000004</v>
      </c>
      <c r="CR33">
        <v>0.68100000000000005</v>
      </c>
      <c r="CS33">
        <v>42.953000000000003</v>
      </c>
      <c r="CT33">
        <v>469</v>
      </c>
      <c r="CU33">
        <v>879</v>
      </c>
      <c r="CV33">
        <v>167.905</v>
      </c>
      <c r="CW33">
        <v>32.798000000000002</v>
      </c>
      <c r="CX33">
        <v>1.333</v>
      </c>
      <c r="CY33">
        <v>0.75</v>
      </c>
      <c r="CZ33">
        <v>0.86</v>
      </c>
      <c r="DA33">
        <v>0</v>
      </c>
      <c r="DB33">
        <v>255</v>
      </c>
      <c r="DC33" s="6">
        <f t="shared" si="51"/>
        <v>213.83213066796108</v>
      </c>
      <c r="DD33" s="5">
        <f t="shared" si="52"/>
        <v>1</v>
      </c>
      <c r="DE33" s="5" t="str">
        <f t="shared" si="53"/>
        <v xml:space="preserve"> </v>
      </c>
      <c r="DF33" s="5">
        <f t="shared" si="62"/>
        <v>28.175999999999998</v>
      </c>
      <c r="DG33" s="5" t="str">
        <f t="shared" si="63"/>
        <v xml:space="preserve"> </v>
      </c>
      <c r="DM33">
        <v>20</v>
      </c>
      <c r="DN33">
        <v>689</v>
      </c>
      <c r="DQ33">
        <v>85.733999999999995</v>
      </c>
      <c r="DR33">
        <v>40.375999999999998</v>
      </c>
      <c r="DS33">
        <v>66</v>
      </c>
      <c r="DT33">
        <v>4</v>
      </c>
      <c r="DU33">
        <v>233</v>
      </c>
      <c r="DV33">
        <v>493.86700000000002</v>
      </c>
      <c r="DW33">
        <v>837.61500000000001</v>
      </c>
      <c r="DX33">
        <v>0.76600000000000001</v>
      </c>
      <c r="DY33">
        <v>39.051000000000002</v>
      </c>
      <c r="DZ33">
        <v>477</v>
      </c>
      <c r="EA33">
        <v>831</v>
      </c>
      <c r="EB33">
        <v>166.67500000000001</v>
      </c>
      <c r="EC33">
        <v>26</v>
      </c>
      <c r="ED33">
        <v>1.5589999999999999</v>
      </c>
      <c r="EE33">
        <v>0.64100000000000001</v>
      </c>
      <c r="EF33">
        <v>0.91200000000000003</v>
      </c>
      <c r="EG33">
        <v>0</v>
      </c>
      <c r="EH33">
        <v>255</v>
      </c>
      <c r="EI33" s="6">
        <f t="shared" si="54"/>
        <v>700.20736723916298</v>
      </c>
      <c r="EJ33" s="5" t="str">
        <f t="shared" si="55"/>
        <v xml:space="preserve"> </v>
      </c>
      <c r="EK33" s="5">
        <f t="shared" si="56"/>
        <v>1</v>
      </c>
      <c r="EL33" s="5" t="str">
        <f t="shared" si="64"/>
        <v xml:space="preserve"> </v>
      </c>
      <c r="EM33" s="5">
        <f t="shared" si="65"/>
        <v>40.375999999999998</v>
      </c>
    </row>
    <row r="34" spans="21:143" x14ac:dyDescent="0.25">
      <c r="U34">
        <v>21</v>
      </c>
      <c r="V34">
        <v>1012</v>
      </c>
      <c r="Y34">
        <v>79.555999999999997</v>
      </c>
      <c r="Z34">
        <v>40.475999999999999</v>
      </c>
      <c r="AA34">
        <v>48</v>
      </c>
      <c r="AB34">
        <v>19</v>
      </c>
      <c r="AC34">
        <v>220</v>
      </c>
      <c r="AD34">
        <v>904.32100000000003</v>
      </c>
      <c r="AE34">
        <v>320.14299999999997</v>
      </c>
      <c r="AF34">
        <v>0.81799999999999995</v>
      </c>
      <c r="AG34">
        <v>44.552999999999997</v>
      </c>
      <c r="AH34">
        <v>882</v>
      </c>
      <c r="AI34">
        <v>325</v>
      </c>
      <c r="AJ34">
        <v>9.0389999999999997</v>
      </c>
      <c r="AK34">
        <v>32</v>
      </c>
      <c r="AL34">
        <v>1.397</v>
      </c>
      <c r="AM34">
        <v>0.71599999999999997</v>
      </c>
      <c r="AN34">
        <v>0.94499999999999995</v>
      </c>
      <c r="AO34">
        <v>0</v>
      </c>
      <c r="AP34">
        <v>255</v>
      </c>
      <c r="AQ34" s="6">
        <f t="shared" si="45"/>
        <v>462.00905967848729</v>
      </c>
      <c r="AR34" s="5" t="str">
        <f t="shared" si="46"/>
        <v xml:space="preserve"> </v>
      </c>
      <c r="AS34" s="5">
        <f t="shared" si="47"/>
        <v>1</v>
      </c>
      <c r="AT34" s="5" t="str">
        <f t="shared" si="58"/>
        <v xml:space="preserve"> </v>
      </c>
      <c r="AU34" s="5">
        <f t="shared" si="59"/>
        <v>40.475999999999999</v>
      </c>
      <c r="BA34">
        <v>21</v>
      </c>
      <c r="BB34">
        <v>1428</v>
      </c>
      <c r="BE34">
        <v>89.105999999999995</v>
      </c>
      <c r="BF34">
        <v>43.186999999999998</v>
      </c>
      <c r="BG34">
        <v>51</v>
      </c>
      <c r="BH34">
        <v>26</v>
      </c>
      <c r="BI34">
        <v>216</v>
      </c>
      <c r="BJ34">
        <v>666.875</v>
      </c>
      <c r="BK34">
        <v>1031.4770000000001</v>
      </c>
      <c r="BL34">
        <v>0.81699999999999995</v>
      </c>
      <c r="BM34">
        <v>54.009</v>
      </c>
      <c r="BN34">
        <v>664</v>
      </c>
      <c r="BO34">
        <v>1004</v>
      </c>
      <c r="BP34">
        <v>91.061000000000007</v>
      </c>
      <c r="BQ34">
        <v>38.637</v>
      </c>
      <c r="BR34">
        <v>1.3540000000000001</v>
      </c>
      <c r="BS34">
        <v>0.73799999999999999</v>
      </c>
      <c r="BT34">
        <v>0.95199999999999996</v>
      </c>
      <c r="BU34">
        <v>0</v>
      </c>
      <c r="BV34">
        <v>255</v>
      </c>
      <c r="BW34" s="6">
        <f t="shared" si="48"/>
        <v>457.4581649156566</v>
      </c>
      <c r="BX34" s="5" t="str">
        <f t="shared" si="49"/>
        <v xml:space="preserve"> </v>
      </c>
      <c r="BY34" s="5">
        <f t="shared" si="50"/>
        <v>1</v>
      </c>
      <c r="BZ34" s="5" t="str">
        <f t="shared" si="60"/>
        <v xml:space="preserve"> </v>
      </c>
      <c r="CA34" s="5">
        <f t="shared" si="61"/>
        <v>43.186999999999998</v>
      </c>
      <c r="CG34">
        <v>21</v>
      </c>
      <c r="CH34">
        <v>1328</v>
      </c>
      <c r="CK34">
        <v>128.57</v>
      </c>
      <c r="CL34">
        <v>46.642000000000003</v>
      </c>
      <c r="CM34">
        <v>158</v>
      </c>
      <c r="CN34">
        <v>0</v>
      </c>
      <c r="CO34">
        <v>243</v>
      </c>
      <c r="CP34">
        <v>1213.3789999999999</v>
      </c>
      <c r="CQ34">
        <v>949.13400000000001</v>
      </c>
      <c r="CR34">
        <v>0.751</v>
      </c>
      <c r="CS34">
        <v>48.835999999999999</v>
      </c>
      <c r="CT34">
        <v>1195</v>
      </c>
      <c r="CU34">
        <v>935</v>
      </c>
      <c r="CV34">
        <v>137.49</v>
      </c>
      <c r="CW34">
        <v>39.133000000000003</v>
      </c>
      <c r="CX34">
        <v>1.2170000000000001</v>
      </c>
      <c r="CY34">
        <v>0.82099999999999995</v>
      </c>
      <c r="CZ34">
        <v>0.93300000000000005</v>
      </c>
      <c r="DA34">
        <v>0</v>
      </c>
      <c r="DB34">
        <v>255</v>
      </c>
      <c r="DC34" s="6">
        <f t="shared" si="51"/>
        <v>515.6112497114467</v>
      </c>
      <c r="DD34" s="5" t="str">
        <f t="shared" si="52"/>
        <v xml:space="preserve"> </v>
      </c>
      <c r="DE34" s="5">
        <f t="shared" si="53"/>
        <v>1</v>
      </c>
      <c r="DF34" s="5" t="str">
        <f t="shared" si="62"/>
        <v xml:space="preserve"> </v>
      </c>
      <c r="DG34" s="5">
        <f t="shared" si="63"/>
        <v>46.642000000000003</v>
      </c>
      <c r="DM34">
        <v>21</v>
      </c>
      <c r="DN34">
        <v>1072</v>
      </c>
      <c r="DQ34">
        <v>113.372</v>
      </c>
      <c r="DR34">
        <v>35.468000000000004</v>
      </c>
      <c r="DS34">
        <v>111</v>
      </c>
      <c r="DT34">
        <v>0</v>
      </c>
      <c r="DU34">
        <v>237</v>
      </c>
      <c r="DV34">
        <v>2012.202</v>
      </c>
      <c r="DW34">
        <v>846.51400000000001</v>
      </c>
      <c r="DX34">
        <v>0.70799999999999996</v>
      </c>
      <c r="DY34">
        <v>49.476999999999997</v>
      </c>
      <c r="DZ34">
        <v>1989</v>
      </c>
      <c r="EA34">
        <v>836</v>
      </c>
      <c r="EB34">
        <v>165.964</v>
      </c>
      <c r="EC34">
        <v>31.925000000000001</v>
      </c>
      <c r="ED34">
        <v>1.73</v>
      </c>
      <c r="EE34">
        <v>0.57799999999999996</v>
      </c>
      <c r="EF34">
        <v>0.88400000000000001</v>
      </c>
      <c r="EG34">
        <v>0</v>
      </c>
      <c r="EH34">
        <v>255</v>
      </c>
      <c r="EI34" s="6">
        <f t="shared" si="54"/>
        <v>818.19116587873282</v>
      </c>
      <c r="EJ34" s="5" t="str">
        <f t="shared" si="55"/>
        <v xml:space="preserve"> </v>
      </c>
      <c r="EK34" s="5">
        <f t="shared" si="56"/>
        <v>1</v>
      </c>
      <c r="EL34" s="5" t="str">
        <f t="shared" si="64"/>
        <v xml:space="preserve"> </v>
      </c>
      <c r="EM34" s="5">
        <f t="shared" si="65"/>
        <v>35.468000000000004</v>
      </c>
    </row>
    <row r="35" spans="21:143" x14ac:dyDescent="0.25">
      <c r="U35">
        <v>22</v>
      </c>
      <c r="V35">
        <v>1460</v>
      </c>
      <c r="Y35">
        <v>36.143999999999998</v>
      </c>
      <c r="Z35">
        <v>29.062999999999999</v>
      </c>
      <c r="AA35">
        <v>0</v>
      </c>
      <c r="AB35">
        <v>0</v>
      </c>
      <c r="AC35">
        <v>170</v>
      </c>
      <c r="AD35">
        <v>1488.299</v>
      </c>
      <c r="AE35">
        <v>336.68099999999998</v>
      </c>
      <c r="AF35">
        <v>0.57699999999999996</v>
      </c>
      <c r="AG35">
        <v>66.491</v>
      </c>
      <c r="AH35">
        <v>1485</v>
      </c>
      <c r="AI35">
        <v>302</v>
      </c>
      <c r="AJ35">
        <v>102.155</v>
      </c>
      <c r="AK35">
        <v>32.112000000000002</v>
      </c>
      <c r="AL35">
        <v>2.306</v>
      </c>
      <c r="AM35">
        <v>0.434</v>
      </c>
      <c r="AN35">
        <v>0.88400000000000001</v>
      </c>
      <c r="AO35">
        <v>0</v>
      </c>
      <c r="AP35">
        <v>255</v>
      </c>
      <c r="AQ35" s="6">
        <f t="shared" si="45"/>
        <v>701.88091511665993</v>
      </c>
      <c r="AR35" s="5" t="str">
        <f t="shared" si="46"/>
        <v xml:space="preserve"> </v>
      </c>
      <c r="AS35" s="5">
        <f t="shared" si="47"/>
        <v>1</v>
      </c>
      <c r="AT35" s="5" t="str">
        <f t="shared" si="58"/>
        <v xml:space="preserve"> </v>
      </c>
      <c r="AU35" s="5">
        <f t="shared" si="59"/>
        <v>29.062999999999999</v>
      </c>
      <c r="BW35" s="6"/>
      <c r="BX35" s="5"/>
      <c r="BY35" s="5"/>
      <c r="BZ35" s="5"/>
      <c r="CA35" s="5"/>
      <c r="CG35">
        <v>22</v>
      </c>
      <c r="CH35">
        <v>980</v>
      </c>
      <c r="CK35">
        <v>118.934</v>
      </c>
      <c r="CL35">
        <v>49.204000000000001</v>
      </c>
      <c r="CM35">
        <v>158</v>
      </c>
      <c r="CN35">
        <v>0</v>
      </c>
      <c r="CO35">
        <v>255</v>
      </c>
      <c r="CP35">
        <v>1084.4839999999999</v>
      </c>
      <c r="CQ35">
        <v>1084.5630000000001</v>
      </c>
      <c r="CR35">
        <v>0.67900000000000005</v>
      </c>
      <c r="CS35">
        <v>49.93</v>
      </c>
      <c r="CT35">
        <v>1069</v>
      </c>
      <c r="CU35">
        <v>1061</v>
      </c>
      <c r="CV35">
        <v>122.735</v>
      </c>
      <c r="CW35">
        <v>31.38</v>
      </c>
      <c r="CX35">
        <v>1.6870000000000001</v>
      </c>
      <c r="CY35">
        <v>0.59299999999999997</v>
      </c>
      <c r="CZ35">
        <v>0.88600000000000001</v>
      </c>
      <c r="DA35">
        <v>0</v>
      </c>
      <c r="DB35">
        <v>255</v>
      </c>
      <c r="DC35" s="6">
        <f t="shared" si="51"/>
        <v>418.80300302767643</v>
      </c>
      <c r="DD35" s="5" t="str">
        <f t="shared" si="52"/>
        <v xml:space="preserve"> </v>
      </c>
      <c r="DE35" s="5">
        <f t="shared" si="53"/>
        <v>1</v>
      </c>
      <c r="DF35" s="5" t="str">
        <f t="shared" si="62"/>
        <v xml:space="preserve"> </v>
      </c>
      <c r="DG35" s="5">
        <f t="shared" si="63"/>
        <v>49.204000000000001</v>
      </c>
      <c r="DM35">
        <v>22</v>
      </c>
      <c r="DN35">
        <v>1711</v>
      </c>
      <c r="DQ35">
        <v>115.498</v>
      </c>
      <c r="DR35">
        <v>44.911999999999999</v>
      </c>
      <c r="DS35">
        <v>113</v>
      </c>
      <c r="DT35">
        <v>10</v>
      </c>
      <c r="DU35">
        <v>239</v>
      </c>
      <c r="DV35">
        <v>524.03399999999999</v>
      </c>
      <c r="DW35">
        <v>970.529</v>
      </c>
      <c r="DX35">
        <v>0.74299999999999999</v>
      </c>
      <c r="DY35">
        <v>56.293999999999997</v>
      </c>
      <c r="DZ35">
        <v>517</v>
      </c>
      <c r="EA35">
        <v>941</v>
      </c>
      <c r="EB35">
        <v>102.30800000000001</v>
      </c>
      <c r="EC35">
        <v>46.542999999999999</v>
      </c>
      <c r="ED35">
        <v>1.1439999999999999</v>
      </c>
      <c r="EE35">
        <v>0.874</v>
      </c>
      <c r="EF35">
        <v>0.90600000000000003</v>
      </c>
      <c r="EG35">
        <v>0</v>
      </c>
      <c r="EH35">
        <v>255</v>
      </c>
      <c r="EI35" s="6">
        <f t="shared" si="54"/>
        <v>681.26349422598594</v>
      </c>
      <c r="EJ35" s="5" t="str">
        <f t="shared" si="55"/>
        <v xml:space="preserve"> </v>
      </c>
      <c r="EK35" s="5">
        <f t="shared" si="56"/>
        <v>1</v>
      </c>
      <c r="EL35" s="5" t="str">
        <f t="shared" ref="EL35:EL47" si="66">IF(EJ35=1,DR35," ")</f>
        <v xml:space="preserve"> </v>
      </c>
      <c r="EM35" s="5">
        <f t="shared" ref="EM35:EM47" si="67">IF(EK35=1,DR35," ")</f>
        <v>44.911999999999999</v>
      </c>
    </row>
    <row r="36" spans="21:143" x14ac:dyDescent="0.25">
      <c r="U36">
        <v>23</v>
      </c>
      <c r="V36">
        <v>1435</v>
      </c>
      <c r="Y36">
        <v>105.995</v>
      </c>
      <c r="Z36">
        <v>24.702000000000002</v>
      </c>
      <c r="AA36">
        <v>128</v>
      </c>
      <c r="AB36">
        <v>18</v>
      </c>
      <c r="AC36">
        <v>170</v>
      </c>
      <c r="AD36">
        <v>1421.5930000000001</v>
      </c>
      <c r="AE36">
        <v>343.81599999999997</v>
      </c>
      <c r="AF36">
        <v>0.77200000000000002</v>
      </c>
      <c r="AG36">
        <v>58.668999999999997</v>
      </c>
      <c r="AH36">
        <v>1396</v>
      </c>
      <c r="AI36">
        <v>330</v>
      </c>
      <c r="AJ36">
        <v>150.376</v>
      </c>
      <c r="AK36">
        <v>37.396000000000001</v>
      </c>
      <c r="AL36">
        <v>1.466</v>
      </c>
      <c r="AM36">
        <v>0.68200000000000005</v>
      </c>
      <c r="AN36">
        <v>0.94799999999999995</v>
      </c>
      <c r="AO36">
        <v>0</v>
      </c>
      <c r="AP36">
        <v>255</v>
      </c>
      <c r="AQ36" s="6">
        <f t="shared" si="45"/>
        <v>646.72449786906952</v>
      </c>
      <c r="AR36" s="5" t="str">
        <f t="shared" si="46"/>
        <v xml:space="preserve"> </v>
      </c>
      <c r="AS36" s="5">
        <f t="shared" si="47"/>
        <v>1</v>
      </c>
      <c r="AT36" s="5" t="str">
        <f t="shared" si="58"/>
        <v xml:space="preserve"> </v>
      </c>
      <c r="AU36" s="5">
        <f t="shared" si="59"/>
        <v>24.702000000000002</v>
      </c>
      <c r="BW36" s="6"/>
      <c r="BX36" s="5"/>
      <c r="BY36" s="5"/>
      <c r="BZ36" s="5"/>
      <c r="CA36" s="5"/>
      <c r="CG36">
        <v>23</v>
      </c>
      <c r="CH36">
        <v>545</v>
      </c>
      <c r="CK36">
        <v>99.22</v>
      </c>
      <c r="CL36">
        <v>52.633000000000003</v>
      </c>
      <c r="CM36">
        <v>48</v>
      </c>
      <c r="CN36">
        <v>1</v>
      </c>
      <c r="CO36">
        <v>224</v>
      </c>
      <c r="CP36">
        <v>1201.2629999999999</v>
      </c>
      <c r="CQ36">
        <v>1136.575</v>
      </c>
      <c r="CR36">
        <v>0.82199999999999995</v>
      </c>
      <c r="CS36">
        <v>32.201999999999998</v>
      </c>
      <c r="CT36">
        <v>1191</v>
      </c>
      <c r="CU36">
        <v>1124</v>
      </c>
      <c r="CV36">
        <v>126.158</v>
      </c>
      <c r="CW36">
        <v>24.440999999999999</v>
      </c>
      <c r="CX36">
        <v>1.242</v>
      </c>
      <c r="CY36">
        <v>0.80500000000000005</v>
      </c>
      <c r="CZ36">
        <v>0.92100000000000004</v>
      </c>
      <c r="DA36">
        <v>0</v>
      </c>
      <c r="DB36">
        <v>255</v>
      </c>
      <c r="DC36" s="6">
        <f t="shared" si="51"/>
        <v>546.6202670702944</v>
      </c>
      <c r="DD36" s="5" t="str">
        <f t="shared" si="52"/>
        <v xml:space="preserve"> </v>
      </c>
      <c r="DE36" s="5">
        <f t="shared" si="53"/>
        <v>1</v>
      </c>
      <c r="DF36" s="5" t="str">
        <f t="shared" si="62"/>
        <v xml:space="preserve"> </v>
      </c>
      <c r="DG36" s="5">
        <f t="shared" si="63"/>
        <v>52.633000000000003</v>
      </c>
      <c r="DM36">
        <v>23</v>
      </c>
      <c r="DN36">
        <v>973</v>
      </c>
      <c r="DQ36">
        <v>108.10599999999999</v>
      </c>
      <c r="DR36">
        <v>38.237000000000002</v>
      </c>
      <c r="DS36">
        <v>104</v>
      </c>
      <c r="DT36">
        <v>26</v>
      </c>
      <c r="DU36">
        <v>237</v>
      </c>
      <c r="DV36">
        <v>688.49199999999996</v>
      </c>
      <c r="DW36">
        <v>979.65200000000004</v>
      </c>
      <c r="DX36">
        <v>0.82</v>
      </c>
      <c r="DY36">
        <v>46.140999999999998</v>
      </c>
      <c r="DZ36">
        <v>677</v>
      </c>
      <c r="EA36">
        <v>958</v>
      </c>
      <c r="EB36">
        <v>119.899</v>
      </c>
      <c r="EC36">
        <v>29.518000000000001</v>
      </c>
      <c r="ED36">
        <v>1.595</v>
      </c>
      <c r="EE36">
        <v>0.627</v>
      </c>
      <c r="EF36">
        <v>0.94499999999999995</v>
      </c>
      <c r="EG36">
        <v>0</v>
      </c>
      <c r="EH36">
        <v>255</v>
      </c>
      <c r="EI36" s="6">
        <f t="shared" si="54"/>
        <v>522.62484446302403</v>
      </c>
      <c r="EJ36" s="5">
        <f t="shared" si="55"/>
        <v>1</v>
      </c>
      <c r="EK36" s="5" t="str">
        <f t="shared" si="56"/>
        <v xml:space="preserve"> </v>
      </c>
      <c r="EL36" s="5">
        <f t="shared" si="66"/>
        <v>38.237000000000002</v>
      </c>
      <c r="EM36" s="5" t="str">
        <f t="shared" si="67"/>
        <v xml:space="preserve"> </v>
      </c>
    </row>
    <row r="37" spans="21:143" x14ac:dyDescent="0.25">
      <c r="U37">
        <v>24</v>
      </c>
      <c r="V37">
        <v>3810</v>
      </c>
      <c r="Y37">
        <v>129.916</v>
      </c>
      <c r="Z37">
        <v>63.066000000000003</v>
      </c>
      <c r="AA37">
        <v>0</v>
      </c>
      <c r="AB37">
        <v>0</v>
      </c>
      <c r="AC37">
        <v>250</v>
      </c>
      <c r="AD37">
        <v>717.14300000000003</v>
      </c>
      <c r="AE37">
        <v>358.42700000000002</v>
      </c>
      <c r="AF37">
        <v>0.71699999999999997</v>
      </c>
      <c r="AG37">
        <v>89.960999999999999</v>
      </c>
      <c r="AH37">
        <v>682</v>
      </c>
      <c r="AI37">
        <v>382</v>
      </c>
      <c r="AJ37">
        <v>24.286000000000001</v>
      </c>
      <c r="AK37">
        <v>61.32</v>
      </c>
      <c r="AL37">
        <v>1.5009999999999999</v>
      </c>
      <c r="AM37">
        <v>0.66600000000000004</v>
      </c>
      <c r="AN37">
        <v>0.91500000000000004</v>
      </c>
      <c r="AO37">
        <v>0</v>
      </c>
      <c r="AP37">
        <v>255</v>
      </c>
      <c r="AQ37" s="6">
        <f t="shared" si="45"/>
        <v>479.3156761769846</v>
      </c>
      <c r="AR37" s="5" t="str">
        <f t="shared" si="46"/>
        <v xml:space="preserve"> </v>
      </c>
      <c r="AS37" s="5">
        <f t="shared" si="47"/>
        <v>1</v>
      </c>
      <c r="AT37" s="5" t="str">
        <f t="shared" si="58"/>
        <v xml:space="preserve"> </v>
      </c>
      <c r="AU37" s="5">
        <f t="shared" si="59"/>
        <v>63.066000000000003</v>
      </c>
      <c r="BW37" s="6"/>
      <c r="BX37" s="5"/>
      <c r="BY37" s="5"/>
      <c r="BZ37" s="5"/>
      <c r="CA37" s="5"/>
      <c r="CG37">
        <v>24</v>
      </c>
      <c r="CH37">
        <v>872</v>
      </c>
      <c r="CK37">
        <v>127.2</v>
      </c>
      <c r="CL37">
        <v>45.418999999999997</v>
      </c>
      <c r="CM37">
        <v>148</v>
      </c>
      <c r="CN37">
        <v>27</v>
      </c>
      <c r="CO37">
        <v>202</v>
      </c>
      <c r="CP37">
        <v>832.53800000000001</v>
      </c>
      <c r="CQ37">
        <v>1144.5809999999999</v>
      </c>
      <c r="CR37">
        <v>0.81499999999999995</v>
      </c>
      <c r="CS37">
        <v>41.725000000000001</v>
      </c>
      <c r="CT37">
        <v>817</v>
      </c>
      <c r="CU37">
        <v>1129</v>
      </c>
      <c r="CV37">
        <v>134.029</v>
      </c>
      <c r="CW37">
        <v>30.417999999999999</v>
      </c>
      <c r="CX37">
        <v>1.4139999999999999</v>
      </c>
      <c r="CY37">
        <v>0.70699999999999996</v>
      </c>
      <c r="CZ37">
        <v>0.92800000000000005</v>
      </c>
      <c r="DA37">
        <v>0</v>
      </c>
      <c r="DB37">
        <v>255</v>
      </c>
      <c r="DC37" s="6">
        <f t="shared" si="51"/>
        <v>259.75101933389971</v>
      </c>
      <c r="DD37" s="5">
        <f t="shared" si="52"/>
        <v>1</v>
      </c>
      <c r="DE37" s="5" t="str">
        <f t="shared" si="53"/>
        <v xml:space="preserve"> </v>
      </c>
      <c r="DF37" s="5">
        <f t="shared" si="62"/>
        <v>45.418999999999997</v>
      </c>
      <c r="DG37" s="5" t="str">
        <f t="shared" si="63"/>
        <v xml:space="preserve"> </v>
      </c>
      <c r="DM37">
        <v>24</v>
      </c>
      <c r="DN37">
        <v>508</v>
      </c>
      <c r="DQ37">
        <v>96.846000000000004</v>
      </c>
      <c r="DR37">
        <v>34.405999999999999</v>
      </c>
      <c r="DS37">
        <v>72</v>
      </c>
      <c r="DT37">
        <v>15</v>
      </c>
      <c r="DU37">
        <v>199</v>
      </c>
      <c r="DV37">
        <v>604.21299999999997</v>
      </c>
      <c r="DW37">
        <v>992.846</v>
      </c>
      <c r="DX37">
        <v>0.76700000000000002</v>
      </c>
      <c r="DY37">
        <v>34.927999999999997</v>
      </c>
      <c r="DZ37">
        <v>599</v>
      </c>
      <c r="EA37">
        <v>975</v>
      </c>
      <c r="EB37">
        <v>103.241</v>
      </c>
      <c r="EC37">
        <v>20.204999999999998</v>
      </c>
      <c r="ED37">
        <v>1.86</v>
      </c>
      <c r="EE37">
        <v>0.53800000000000003</v>
      </c>
      <c r="EF37">
        <v>0.91700000000000004</v>
      </c>
      <c r="EG37">
        <v>0</v>
      </c>
      <c r="EH37">
        <v>255</v>
      </c>
      <c r="EI37" s="6">
        <f t="shared" si="54"/>
        <v>607.55454777739919</v>
      </c>
      <c r="EJ37" s="5" t="str">
        <f t="shared" si="55"/>
        <v xml:space="preserve"> </v>
      </c>
      <c r="EK37" s="5">
        <f t="shared" si="56"/>
        <v>1</v>
      </c>
      <c r="EL37" s="5" t="str">
        <f t="shared" si="66"/>
        <v xml:space="preserve"> </v>
      </c>
      <c r="EM37" s="5">
        <f t="shared" si="67"/>
        <v>34.405999999999999</v>
      </c>
    </row>
    <row r="38" spans="21:143" x14ac:dyDescent="0.25">
      <c r="U38">
        <v>25</v>
      </c>
      <c r="V38">
        <v>1036</v>
      </c>
      <c r="Y38">
        <v>40.295000000000002</v>
      </c>
      <c r="Z38">
        <v>32.941000000000003</v>
      </c>
      <c r="AA38">
        <v>0</v>
      </c>
      <c r="AB38">
        <v>0</v>
      </c>
      <c r="AC38">
        <v>155</v>
      </c>
      <c r="AD38">
        <v>1527.13</v>
      </c>
      <c r="AE38">
        <v>361.23399999999998</v>
      </c>
      <c r="AF38">
        <v>0.56799999999999995</v>
      </c>
      <c r="AG38">
        <v>62.968000000000004</v>
      </c>
      <c r="AH38">
        <v>1511</v>
      </c>
      <c r="AI38">
        <v>337</v>
      </c>
      <c r="AJ38">
        <v>133.06899999999999</v>
      </c>
      <c r="AK38">
        <v>27.346</v>
      </c>
      <c r="AL38">
        <v>2.431</v>
      </c>
      <c r="AM38">
        <v>0.41099999999999998</v>
      </c>
      <c r="AN38">
        <v>0.875</v>
      </c>
      <c r="AO38">
        <v>0</v>
      </c>
      <c r="AP38">
        <v>255</v>
      </c>
      <c r="AQ38" s="6">
        <f t="shared" si="45"/>
        <v>717.76923070649957</v>
      </c>
      <c r="AR38" s="5" t="str">
        <f t="shared" si="46"/>
        <v xml:space="preserve"> </v>
      </c>
      <c r="AS38" s="5">
        <f t="shared" si="47"/>
        <v>1</v>
      </c>
      <c r="AT38" s="5" t="str">
        <f t="shared" si="58"/>
        <v xml:space="preserve"> </v>
      </c>
      <c r="AU38" s="5">
        <f t="shared" si="59"/>
        <v>32.941000000000003</v>
      </c>
      <c r="BW38" s="6"/>
      <c r="BX38" s="5"/>
      <c r="BY38" s="5"/>
      <c r="BZ38" s="5"/>
      <c r="CA38" s="5"/>
      <c r="CG38">
        <v>25</v>
      </c>
      <c r="CH38">
        <v>852</v>
      </c>
      <c r="CK38">
        <v>116.25</v>
      </c>
      <c r="CL38">
        <v>25.94</v>
      </c>
      <c r="CM38">
        <v>102</v>
      </c>
      <c r="CN38">
        <v>26</v>
      </c>
      <c r="CO38">
        <v>194</v>
      </c>
      <c r="CP38">
        <v>606.87300000000005</v>
      </c>
      <c r="CQ38">
        <v>1146.9570000000001</v>
      </c>
      <c r="CR38">
        <v>0.80900000000000005</v>
      </c>
      <c r="CS38">
        <v>39.395000000000003</v>
      </c>
      <c r="CT38">
        <v>599</v>
      </c>
      <c r="CU38">
        <v>1165</v>
      </c>
      <c r="CV38">
        <v>66.037999999999997</v>
      </c>
      <c r="CW38">
        <v>27.588000000000001</v>
      </c>
      <c r="CX38">
        <v>1.427</v>
      </c>
      <c r="CY38">
        <v>0.70099999999999996</v>
      </c>
      <c r="CZ38">
        <v>0.95099999999999996</v>
      </c>
      <c r="DA38">
        <v>0</v>
      </c>
      <c r="DB38">
        <v>255</v>
      </c>
      <c r="DC38" s="6">
        <f t="shared" si="51"/>
        <v>242.80117993947232</v>
      </c>
      <c r="DD38" s="5">
        <f t="shared" si="52"/>
        <v>1</v>
      </c>
      <c r="DE38" s="5" t="str">
        <f t="shared" si="53"/>
        <v xml:space="preserve"> </v>
      </c>
      <c r="DF38" s="5">
        <f t="shared" si="62"/>
        <v>25.94</v>
      </c>
      <c r="DG38" s="5" t="str">
        <f t="shared" si="63"/>
        <v xml:space="preserve"> </v>
      </c>
      <c r="DM38">
        <v>25</v>
      </c>
      <c r="DN38">
        <v>1105</v>
      </c>
      <c r="DQ38">
        <v>125.11799999999999</v>
      </c>
      <c r="DR38">
        <v>48.689</v>
      </c>
      <c r="DS38">
        <v>158</v>
      </c>
      <c r="DT38">
        <v>18</v>
      </c>
      <c r="DU38">
        <v>253</v>
      </c>
      <c r="DV38">
        <v>1965.12</v>
      </c>
      <c r="DW38">
        <v>993.93200000000002</v>
      </c>
      <c r="DX38">
        <v>0.83399999999999996</v>
      </c>
      <c r="DY38">
        <v>50.249000000000002</v>
      </c>
      <c r="DZ38">
        <v>1944</v>
      </c>
      <c r="EA38">
        <v>1006</v>
      </c>
      <c r="EB38">
        <v>31.158999999999999</v>
      </c>
      <c r="EC38">
        <v>31.82</v>
      </c>
      <c r="ED38">
        <v>1.536</v>
      </c>
      <c r="EE38">
        <v>0.65100000000000002</v>
      </c>
      <c r="EF38">
        <v>0.96</v>
      </c>
      <c r="EG38">
        <v>0</v>
      </c>
      <c r="EH38">
        <v>255</v>
      </c>
      <c r="EI38" s="6">
        <f t="shared" si="54"/>
        <v>784.97631715230739</v>
      </c>
      <c r="EJ38" s="5" t="str">
        <f t="shared" si="55"/>
        <v xml:space="preserve"> </v>
      </c>
      <c r="EK38" s="5">
        <f t="shared" si="56"/>
        <v>1</v>
      </c>
      <c r="EL38" s="5" t="str">
        <f t="shared" si="66"/>
        <v xml:space="preserve"> </v>
      </c>
      <c r="EM38" s="5">
        <f t="shared" si="67"/>
        <v>48.689</v>
      </c>
    </row>
    <row r="39" spans="21:143" x14ac:dyDescent="0.25">
      <c r="U39">
        <v>26</v>
      </c>
      <c r="V39">
        <v>1831</v>
      </c>
      <c r="Y39">
        <v>74.792000000000002</v>
      </c>
      <c r="Z39">
        <v>32.396000000000001</v>
      </c>
      <c r="AA39">
        <v>0</v>
      </c>
      <c r="AB39">
        <v>0</v>
      </c>
      <c r="AC39">
        <v>190</v>
      </c>
      <c r="AD39">
        <v>849.44299999999998</v>
      </c>
      <c r="AE39">
        <v>423.77100000000002</v>
      </c>
      <c r="AF39">
        <v>0.624</v>
      </c>
      <c r="AG39">
        <v>63.253</v>
      </c>
      <c r="AH39">
        <v>826</v>
      </c>
      <c r="AI39">
        <v>442</v>
      </c>
      <c r="AJ39">
        <v>39.225999999999999</v>
      </c>
      <c r="AK39">
        <v>48.670999999999999</v>
      </c>
      <c r="AL39">
        <v>1.224</v>
      </c>
      <c r="AM39">
        <v>0.81699999999999995</v>
      </c>
      <c r="AN39">
        <v>0.84299999999999997</v>
      </c>
      <c r="AO39">
        <v>0</v>
      </c>
      <c r="AP39">
        <v>255</v>
      </c>
      <c r="AQ39" s="6">
        <f t="shared" si="45"/>
        <v>369.07695347853945</v>
      </c>
      <c r="AR39" s="5">
        <f t="shared" si="46"/>
        <v>1</v>
      </c>
      <c r="AS39" s="5" t="str">
        <f t="shared" si="47"/>
        <v xml:space="preserve"> </v>
      </c>
      <c r="AT39" s="5">
        <f t="shared" si="58"/>
        <v>32.396000000000001</v>
      </c>
      <c r="AU39" s="5" t="str">
        <f t="shared" si="59"/>
        <v xml:space="preserve"> </v>
      </c>
      <c r="BW39" s="6"/>
      <c r="BX39" s="5"/>
      <c r="BY39" s="5"/>
      <c r="BZ39" s="5"/>
      <c r="CA39" s="5"/>
      <c r="CG39">
        <v>26</v>
      </c>
      <c r="CH39">
        <v>537</v>
      </c>
      <c r="CK39">
        <v>110.331</v>
      </c>
      <c r="CL39">
        <v>75.283000000000001</v>
      </c>
      <c r="CM39">
        <v>255</v>
      </c>
      <c r="CN39">
        <v>0</v>
      </c>
      <c r="CO39">
        <v>255</v>
      </c>
      <c r="CP39">
        <v>1103.4269999999999</v>
      </c>
      <c r="CQ39">
        <v>1169.183</v>
      </c>
      <c r="CR39">
        <v>0.58499999999999996</v>
      </c>
      <c r="CS39">
        <v>40.719000000000001</v>
      </c>
      <c r="CT39">
        <v>1090</v>
      </c>
      <c r="CU39">
        <v>1187</v>
      </c>
      <c r="CV39">
        <v>65.322999999999993</v>
      </c>
      <c r="CW39">
        <v>24.279</v>
      </c>
      <c r="CX39">
        <v>1.732</v>
      </c>
      <c r="CY39">
        <v>0.57699999999999996</v>
      </c>
      <c r="CZ39">
        <v>0.82899999999999996</v>
      </c>
      <c r="DA39">
        <v>0</v>
      </c>
      <c r="DB39">
        <v>255</v>
      </c>
      <c r="DC39" s="6">
        <f t="shared" si="51"/>
        <v>474.3785466860827</v>
      </c>
      <c r="DD39" s="5" t="str">
        <f t="shared" si="52"/>
        <v xml:space="preserve"> </v>
      </c>
      <c r="DE39" s="5">
        <f t="shared" si="53"/>
        <v>1</v>
      </c>
      <c r="DF39" s="5" t="str">
        <f t="shared" si="62"/>
        <v xml:space="preserve"> </v>
      </c>
      <c r="DG39" s="5">
        <f t="shared" si="63"/>
        <v>75.283000000000001</v>
      </c>
      <c r="DM39">
        <v>26</v>
      </c>
      <c r="DN39">
        <v>962</v>
      </c>
      <c r="DQ39">
        <v>111.42400000000001</v>
      </c>
      <c r="DR39">
        <v>37.847999999999999</v>
      </c>
      <c r="DS39">
        <v>86</v>
      </c>
      <c r="DT39">
        <v>30</v>
      </c>
      <c r="DU39">
        <v>234</v>
      </c>
      <c r="DV39">
        <v>499.18799999999999</v>
      </c>
      <c r="DW39">
        <v>1014.421</v>
      </c>
      <c r="DX39">
        <v>0.83799999999999997</v>
      </c>
      <c r="DY39">
        <v>41.11</v>
      </c>
      <c r="DZ39">
        <v>477</v>
      </c>
      <c r="EA39">
        <v>1013</v>
      </c>
      <c r="EB39">
        <v>161.565</v>
      </c>
      <c r="EC39">
        <v>31.315999999999999</v>
      </c>
      <c r="ED39">
        <v>1.2789999999999999</v>
      </c>
      <c r="EE39">
        <v>0.78200000000000003</v>
      </c>
      <c r="EF39">
        <v>0.94099999999999995</v>
      </c>
      <c r="EG39">
        <v>0</v>
      </c>
      <c r="EH39">
        <v>255</v>
      </c>
      <c r="EI39" s="6">
        <f t="shared" si="54"/>
        <v>714.70068862776395</v>
      </c>
      <c r="EJ39" s="5" t="str">
        <f t="shared" si="55"/>
        <v xml:space="preserve"> </v>
      </c>
      <c r="EK39" s="5">
        <f t="shared" si="56"/>
        <v>1</v>
      </c>
      <c r="EL39" s="5" t="str">
        <f t="shared" si="66"/>
        <v xml:space="preserve"> </v>
      </c>
      <c r="EM39" s="5">
        <f t="shared" si="67"/>
        <v>37.847999999999999</v>
      </c>
    </row>
    <row r="40" spans="21:143" x14ac:dyDescent="0.25">
      <c r="U40">
        <v>27</v>
      </c>
      <c r="V40">
        <v>1361</v>
      </c>
      <c r="Y40">
        <v>66.843000000000004</v>
      </c>
      <c r="Z40">
        <v>30.036000000000001</v>
      </c>
      <c r="AA40">
        <v>39</v>
      </c>
      <c r="AB40">
        <v>5</v>
      </c>
      <c r="AC40">
        <v>149</v>
      </c>
      <c r="AD40">
        <v>680.03899999999999</v>
      </c>
      <c r="AE40">
        <v>424.15499999999997</v>
      </c>
      <c r="AF40">
        <v>0.81799999999999995</v>
      </c>
      <c r="AG40">
        <v>54.405999999999999</v>
      </c>
      <c r="AH40">
        <v>656</v>
      </c>
      <c r="AI40">
        <v>439</v>
      </c>
      <c r="AJ40">
        <v>36.027000000000001</v>
      </c>
      <c r="AK40">
        <v>34.118000000000002</v>
      </c>
      <c r="AL40">
        <v>1.56</v>
      </c>
      <c r="AM40">
        <v>0.64100000000000001</v>
      </c>
      <c r="AN40">
        <v>0.95899999999999996</v>
      </c>
      <c r="AO40">
        <v>0</v>
      </c>
      <c r="AP40">
        <v>255</v>
      </c>
      <c r="AQ40" s="6">
        <f t="shared" si="45"/>
        <v>443.66506551338927</v>
      </c>
      <c r="AR40" s="5" t="str">
        <f t="shared" si="46"/>
        <v xml:space="preserve"> </v>
      </c>
      <c r="AS40" s="5">
        <f t="shared" si="47"/>
        <v>1</v>
      </c>
      <c r="AT40" s="5" t="str">
        <f t="shared" si="58"/>
        <v xml:space="preserve"> </v>
      </c>
      <c r="AU40" s="5">
        <f t="shared" si="59"/>
        <v>30.036000000000001</v>
      </c>
      <c r="BW40" s="6"/>
      <c r="BX40" s="5"/>
      <c r="BY40" s="5"/>
      <c r="BZ40" s="5"/>
      <c r="CA40" s="5"/>
      <c r="CG40">
        <v>27</v>
      </c>
      <c r="CH40">
        <v>719</v>
      </c>
      <c r="CK40">
        <v>105.003</v>
      </c>
      <c r="CL40">
        <v>38.813000000000002</v>
      </c>
      <c r="CM40">
        <v>87</v>
      </c>
      <c r="CN40">
        <v>0</v>
      </c>
      <c r="CO40">
        <v>214</v>
      </c>
      <c r="CP40">
        <v>1010.226</v>
      </c>
      <c r="CQ40">
        <v>1207.3030000000001</v>
      </c>
      <c r="CR40">
        <v>0.46300000000000002</v>
      </c>
      <c r="CS40">
        <v>46.097999999999999</v>
      </c>
      <c r="CT40">
        <v>1000</v>
      </c>
      <c r="CU40">
        <v>1230</v>
      </c>
      <c r="CV40">
        <v>65.659000000000006</v>
      </c>
      <c r="CW40">
        <v>24.033000000000001</v>
      </c>
      <c r="CX40">
        <v>2.141</v>
      </c>
      <c r="CY40">
        <v>0.46700000000000003</v>
      </c>
      <c r="CZ40">
        <v>0.80800000000000005</v>
      </c>
      <c r="DA40">
        <v>0</v>
      </c>
      <c r="DB40">
        <v>255</v>
      </c>
      <c r="DC40" s="6">
        <f t="shared" si="51"/>
        <v>422.52663894362928</v>
      </c>
      <c r="DD40" s="5" t="str">
        <f t="shared" si="52"/>
        <v xml:space="preserve"> </v>
      </c>
      <c r="DE40" s="5">
        <f t="shared" si="53"/>
        <v>1</v>
      </c>
      <c r="DF40" s="5" t="str">
        <f t="shared" si="62"/>
        <v xml:space="preserve"> </v>
      </c>
      <c r="DG40" s="5">
        <f t="shared" si="63"/>
        <v>38.813000000000002</v>
      </c>
      <c r="DM40">
        <v>27</v>
      </c>
      <c r="DN40">
        <v>711</v>
      </c>
      <c r="DQ40">
        <v>138.31899999999999</v>
      </c>
      <c r="DR40">
        <v>43.972000000000001</v>
      </c>
      <c r="DS40">
        <v>116</v>
      </c>
      <c r="DT40">
        <v>36</v>
      </c>
      <c r="DU40">
        <v>250</v>
      </c>
      <c r="DV40">
        <v>1830.3409999999999</v>
      </c>
      <c r="DW40">
        <v>1148.0889999999999</v>
      </c>
      <c r="DX40">
        <v>0.83599999999999997</v>
      </c>
      <c r="DY40">
        <v>38.274999999999999</v>
      </c>
      <c r="DZ40">
        <v>1822</v>
      </c>
      <c r="EA40">
        <v>1132</v>
      </c>
      <c r="EB40">
        <v>109.855</v>
      </c>
      <c r="EC40">
        <v>28</v>
      </c>
      <c r="ED40">
        <v>1.365</v>
      </c>
      <c r="EE40">
        <v>0.73199999999999998</v>
      </c>
      <c r="EF40">
        <v>0.93600000000000005</v>
      </c>
      <c r="EG40">
        <v>0</v>
      </c>
      <c r="EH40">
        <v>255</v>
      </c>
      <c r="EI40" s="6">
        <f t="shared" si="54"/>
        <v>703.95268293827814</v>
      </c>
      <c r="EJ40" s="5" t="str">
        <f t="shared" si="55"/>
        <v xml:space="preserve"> </v>
      </c>
      <c r="EK40" s="5">
        <f t="shared" si="56"/>
        <v>1</v>
      </c>
      <c r="EL40" s="5" t="str">
        <f t="shared" si="66"/>
        <v xml:space="preserve"> </v>
      </c>
      <c r="EM40" s="5">
        <f t="shared" si="67"/>
        <v>43.972000000000001</v>
      </c>
    </row>
    <row r="41" spans="21:143" x14ac:dyDescent="0.25">
      <c r="U41">
        <v>28</v>
      </c>
      <c r="V41">
        <v>938</v>
      </c>
      <c r="Y41">
        <v>81.766999999999996</v>
      </c>
      <c r="Z41">
        <v>30.14</v>
      </c>
      <c r="AA41">
        <v>89</v>
      </c>
      <c r="AB41">
        <v>0</v>
      </c>
      <c r="AC41">
        <v>181</v>
      </c>
      <c r="AD41">
        <v>1550.625</v>
      </c>
      <c r="AE41">
        <v>420.05099999999999</v>
      </c>
      <c r="AF41">
        <v>0.70899999999999996</v>
      </c>
      <c r="AG41">
        <v>44.552999999999997</v>
      </c>
      <c r="AH41">
        <v>1528</v>
      </c>
      <c r="AI41">
        <v>428</v>
      </c>
      <c r="AJ41">
        <v>9.0389999999999997</v>
      </c>
      <c r="AK41">
        <v>31.977</v>
      </c>
      <c r="AL41">
        <v>1.468</v>
      </c>
      <c r="AM41">
        <v>0.68100000000000005</v>
      </c>
      <c r="AN41">
        <v>0.89600000000000002</v>
      </c>
      <c r="AO41">
        <v>0</v>
      </c>
      <c r="AP41">
        <v>255</v>
      </c>
      <c r="AQ41" s="6">
        <f t="shared" si="45"/>
        <v>705.17695063934138</v>
      </c>
      <c r="AR41" s="5" t="str">
        <f t="shared" si="46"/>
        <v xml:space="preserve"> </v>
      </c>
      <c r="AS41" s="5">
        <f t="shared" si="47"/>
        <v>1</v>
      </c>
      <c r="AT41" s="5" t="str">
        <f t="shared" si="58"/>
        <v xml:space="preserve"> </v>
      </c>
      <c r="AU41" s="5">
        <f t="shared" si="59"/>
        <v>30.14</v>
      </c>
      <c r="BW41" s="6"/>
      <c r="BX41" s="5"/>
      <c r="BY41" s="5"/>
      <c r="BZ41" s="5"/>
      <c r="CA41" s="5"/>
      <c r="CG41">
        <v>28</v>
      </c>
      <c r="CH41">
        <v>628</v>
      </c>
      <c r="CK41">
        <v>97.980999999999995</v>
      </c>
      <c r="CL41">
        <v>64.619</v>
      </c>
      <c r="CM41">
        <v>0</v>
      </c>
      <c r="CN41">
        <v>0</v>
      </c>
      <c r="CO41">
        <v>219</v>
      </c>
      <c r="CP41">
        <v>1047.5940000000001</v>
      </c>
      <c r="CQ41">
        <v>1222.374</v>
      </c>
      <c r="CR41">
        <v>0.58199999999999996</v>
      </c>
      <c r="CS41">
        <v>45.122</v>
      </c>
      <c r="CT41">
        <v>1039</v>
      </c>
      <c r="CU41">
        <v>1243</v>
      </c>
      <c r="CV41">
        <v>77.195999999999998</v>
      </c>
      <c r="CW41">
        <v>22.42</v>
      </c>
      <c r="CX41">
        <v>2.2639999999999998</v>
      </c>
      <c r="CY41">
        <v>0.442</v>
      </c>
      <c r="CZ41">
        <v>0.81200000000000006</v>
      </c>
      <c r="DA41">
        <v>0</v>
      </c>
      <c r="DB41">
        <v>255</v>
      </c>
      <c r="DC41" s="6">
        <f t="shared" si="51"/>
        <v>460.48643336584848</v>
      </c>
      <c r="DD41" s="5" t="str">
        <f t="shared" si="52"/>
        <v xml:space="preserve"> </v>
      </c>
      <c r="DE41" s="5">
        <f t="shared" si="53"/>
        <v>1</v>
      </c>
      <c r="DF41" s="5" t="str">
        <f t="shared" si="62"/>
        <v xml:space="preserve"> </v>
      </c>
      <c r="DG41" s="5">
        <f t="shared" si="63"/>
        <v>64.619</v>
      </c>
      <c r="DM41">
        <v>28</v>
      </c>
      <c r="DN41">
        <v>1260</v>
      </c>
      <c r="DQ41">
        <v>105.027</v>
      </c>
      <c r="DR41">
        <v>46.252000000000002</v>
      </c>
      <c r="DS41">
        <v>68</v>
      </c>
      <c r="DT41">
        <v>4</v>
      </c>
      <c r="DU41">
        <v>226</v>
      </c>
      <c r="DV41">
        <v>411.267</v>
      </c>
      <c r="DW41">
        <v>1196.04</v>
      </c>
      <c r="DX41">
        <v>0.63900000000000001</v>
      </c>
      <c r="DY41">
        <v>58.420999999999999</v>
      </c>
      <c r="DZ41">
        <v>415</v>
      </c>
      <c r="EA41">
        <v>1225</v>
      </c>
      <c r="EB41">
        <v>83.117999999999995</v>
      </c>
      <c r="EC41">
        <v>32.457999999999998</v>
      </c>
      <c r="ED41">
        <v>2.0449999999999999</v>
      </c>
      <c r="EE41">
        <v>0.48899999999999999</v>
      </c>
      <c r="EF41">
        <v>0.85099999999999998</v>
      </c>
      <c r="EG41">
        <v>0</v>
      </c>
      <c r="EH41">
        <v>255</v>
      </c>
      <c r="EI41" s="6">
        <f t="shared" si="54"/>
        <v>857.02547194409567</v>
      </c>
      <c r="EJ41" s="5" t="str">
        <f t="shared" si="55"/>
        <v xml:space="preserve"> </v>
      </c>
      <c r="EK41" s="5">
        <f t="shared" si="56"/>
        <v>1</v>
      </c>
      <c r="EL41" s="5" t="str">
        <f t="shared" si="66"/>
        <v xml:space="preserve"> </v>
      </c>
      <c r="EM41" s="5">
        <f t="shared" si="67"/>
        <v>46.252000000000002</v>
      </c>
    </row>
    <row r="42" spans="21:143" x14ac:dyDescent="0.25">
      <c r="U42">
        <v>29</v>
      </c>
      <c r="V42">
        <v>905</v>
      </c>
      <c r="Y42">
        <v>61.122999999999998</v>
      </c>
      <c r="Z42">
        <v>27.010999999999999</v>
      </c>
      <c r="AA42">
        <v>63</v>
      </c>
      <c r="AB42">
        <v>5</v>
      </c>
      <c r="AC42">
        <v>154</v>
      </c>
      <c r="AD42">
        <v>1585.9559999999999</v>
      </c>
      <c r="AE42">
        <v>458.37299999999999</v>
      </c>
      <c r="AF42">
        <v>0.59299999999999997</v>
      </c>
      <c r="AG42">
        <v>55.218000000000004</v>
      </c>
      <c r="AH42">
        <v>1565</v>
      </c>
      <c r="AI42">
        <v>443</v>
      </c>
      <c r="AJ42">
        <v>144.583</v>
      </c>
      <c r="AK42">
        <v>23.22</v>
      </c>
      <c r="AL42">
        <v>2.73</v>
      </c>
      <c r="AM42">
        <v>0.36599999999999999</v>
      </c>
      <c r="AN42">
        <v>0.85199999999999998</v>
      </c>
      <c r="AO42">
        <v>0</v>
      </c>
      <c r="AP42">
        <v>255</v>
      </c>
      <c r="AQ42" s="6">
        <f t="shared" si="45"/>
        <v>717.77740578120734</v>
      </c>
      <c r="AR42" s="5" t="str">
        <f t="shared" si="46"/>
        <v xml:space="preserve"> </v>
      </c>
      <c r="AS42" s="5">
        <f t="shared" si="47"/>
        <v>1</v>
      </c>
      <c r="AT42" s="5" t="str">
        <f t="shared" si="58"/>
        <v xml:space="preserve"> </v>
      </c>
      <c r="AU42" s="5">
        <f t="shared" si="59"/>
        <v>27.010999999999999</v>
      </c>
      <c r="BW42" s="6"/>
      <c r="BX42" s="5"/>
      <c r="BY42" s="5"/>
      <c r="BZ42" s="5"/>
      <c r="CA42" s="5"/>
      <c r="CG42">
        <v>29</v>
      </c>
      <c r="CH42">
        <v>469</v>
      </c>
      <c r="CK42">
        <v>110.563</v>
      </c>
      <c r="CL42">
        <v>50.183999999999997</v>
      </c>
      <c r="CM42">
        <v>141</v>
      </c>
      <c r="CN42">
        <v>4</v>
      </c>
      <c r="CO42">
        <v>254</v>
      </c>
      <c r="CP42">
        <v>1129.0219999999999</v>
      </c>
      <c r="CQ42">
        <v>1217.27</v>
      </c>
      <c r="CR42">
        <v>0.77200000000000002</v>
      </c>
      <c r="CS42">
        <v>34.234000000000002</v>
      </c>
      <c r="CT42">
        <v>1124</v>
      </c>
      <c r="CU42">
        <v>1200</v>
      </c>
      <c r="CV42">
        <v>96.71</v>
      </c>
      <c r="CW42">
        <v>17</v>
      </c>
      <c r="CX42">
        <v>1.976</v>
      </c>
      <c r="CY42">
        <v>0.50600000000000001</v>
      </c>
      <c r="CZ42">
        <v>0.94899999999999995</v>
      </c>
      <c r="DA42">
        <v>0</v>
      </c>
      <c r="DB42">
        <v>255</v>
      </c>
      <c r="DC42" s="6">
        <f t="shared" si="51"/>
        <v>522.0104560887645</v>
      </c>
      <c r="DD42" s="5" t="str">
        <f t="shared" si="52"/>
        <v xml:space="preserve"> </v>
      </c>
      <c r="DE42" s="5">
        <f t="shared" si="53"/>
        <v>1</v>
      </c>
      <c r="DF42" s="5" t="str">
        <f t="shared" si="62"/>
        <v xml:space="preserve"> </v>
      </c>
      <c r="DG42" s="5">
        <f t="shared" si="63"/>
        <v>50.183999999999997</v>
      </c>
      <c r="DM42">
        <v>29</v>
      </c>
      <c r="DN42">
        <v>1750</v>
      </c>
      <c r="DQ42">
        <v>133.398</v>
      </c>
      <c r="DR42">
        <v>38.472999999999999</v>
      </c>
      <c r="DS42">
        <v>139</v>
      </c>
      <c r="DT42">
        <v>33</v>
      </c>
      <c r="DU42">
        <v>240</v>
      </c>
      <c r="DV42">
        <v>339.66399999999999</v>
      </c>
      <c r="DW42">
        <v>1253.944</v>
      </c>
      <c r="DX42">
        <v>0.79</v>
      </c>
      <c r="DY42">
        <v>62.177</v>
      </c>
      <c r="DZ42">
        <v>313</v>
      </c>
      <c r="EA42">
        <v>1271</v>
      </c>
      <c r="EB42">
        <v>27.800999999999998</v>
      </c>
      <c r="EC42">
        <v>39.463000000000001</v>
      </c>
      <c r="ED42">
        <v>1.591</v>
      </c>
      <c r="EE42">
        <v>0.629</v>
      </c>
      <c r="EF42">
        <v>0.94399999999999995</v>
      </c>
      <c r="EG42">
        <v>0</v>
      </c>
      <c r="EH42">
        <v>255</v>
      </c>
      <c r="EI42" s="6">
        <f t="shared" si="54"/>
        <v>946.30002149952418</v>
      </c>
      <c r="EJ42" s="5" t="str">
        <f t="shared" si="55"/>
        <v xml:space="preserve"> </v>
      </c>
      <c r="EK42" s="5">
        <f t="shared" si="56"/>
        <v>1</v>
      </c>
      <c r="EL42" s="5" t="str">
        <f t="shared" si="66"/>
        <v xml:space="preserve"> </v>
      </c>
      <c r="EM42" s="5">
        <f t="shared" si="67"/>
        <v>38.472999999999999</v>
      </c>
    </row>
    <row r="43" spans="21:143" x14ac:dyDescent="0.25">
      <c r="U43">
        <v>30</v>
      </c>
      <c r="V43">
        <v>1678</v>
      </c>
      <c r="Y43">
        <v>69.486000000000004</v>
      </c>
      <c r="Z43">
        <v>34.719000000000001</v>
      </c>
      <c r="AA43">
        <v>59</v>
      </c>
      <c r="AB43">
        <v>0</v>
      </c>
      <c r="AC43">
        <v>164</v>
      </c>
      <c r="AD43">
        <v>655.58600000000001</v>
      </c>
      <c r="AE43">
        <v>459.43</v>
      </c>
      <c r="AF43">
        <v>0.72399999999999998</v>
      </c>
      <c r="AG43">
        <v>63.387999999999998</v>
      </c>
      <c r="AH43">
        <v>625</v>
      </c>
      <c r="AI43">
        <v>467</v>
      </c>
      <c r="AJ43">
        <v>6.34</v>
      </c>
      <c r="AK43">
        <v>37.146999999999998</v>
      </c>
      <c r="AL43">
        <v>1.9039999999999999</v>
      </c>
      <c r="AM43">
        <v>0.52500000000000002</v>
      </c>
      <c r="AN43">
        <v>0.92100000000000004</v>
      </c>
      <c r="AO43">
        <v>0</v>
      </c>
      <c r="AP43">
        <v>255</v>
      </c>
      <c r="AQ43" s="6">
        <f t="shared" si="45"/>
        <v>431.83330979094228</v>
      </c>
      <c r="AR43" s="5" t="str">
        <f t="shared" si="46"/>
        <v xml:space="preserve"> </v>
      </c>
      <c r="AS43" s="5">
        <f t="shared" si="47"/>
        <v>1</v>
      </c>
      <c r="AT43" s="5" t="str">
        <f t="shared" si="58"/>
        <v xml:space="preserve"> </v>
      </c>
      <c r="AU43" s="5">
        <f t="shared" si="59"/>
        <v>34.719000000000001</v>
      </c>
      <c r="BW43" s="6"/>
      <c r="BX43" s="5"/>
      <c r="BY43" s="5"/>
      <c r="BZ43" s="5"/>
      <c r="CA43" s="5"/>
      <c r="CG43">
        <v>30</v>
      </c>
      <c r="CH43">
        <v>1020</v>
      </c>
      <c r="CK43">
        <v>111.512</v>
      </c>
      <c r="CL43">
        <v>48.591999999999999</v>
      </c>
      <c r="CM43">
        <v>133</v>
      </c>
      <c r="CN43">
        <v>0</v>
      </c>
      <c r="CO43">
        <v>225</v>
      </c>
      <c r="CP43">
        <v>1040.729</v>
      </c>
      <c r="CQ43">
        <v>1272.854</v>
      </c>
      <c r="CR43">
        <v>0.89200000000000002</v>
      </c>
      <c r="CS43">
        <v>42.154000000000003</v>
      </c>
      <c r="CT43">
        <v>1031</v>
      </c>
      <c r="CU43">
        <v>1292</v>
      </c>
      <c r="CV43">
        <v>67.694000000000003</v>
      </c>
      <c r="CW43">
        <v>33.713000000000001</v>
      </c>
      <c r="CX43">
        <v>1.258</v>
      </c>
      <c r="CY43">
        <v>0.79500000000000004</v>
      </c>
      <c r="CZ43">
        <v>0.96</v>
      </c>
      <c r="DA43">
        <v>0</v>
      </c>
      <c r="DB43">
        <v>255</v>
      </c>
      <c r="DC43" s="6">
        <f t="shared" si="51"/>
        <v>490.0668337369915</v>
      </c>
      <c r="DD43" s="5" t="str">
        <f t="shared" si="52"/>
        <v xml:space="preserve"> </v>
      </c>
      <c r="DE43" s="5">
        <f t="shared" si="53"/>
        <v>1</v>
      </c>
      <c r="DF43" s="5" t="str">
        <f t="shared" si="62"/>
        <v xml:space="preserve"> </v>
      </c>
      <c r="DG43" s="5">
        <f t="shared" si="63"/>
        <v>48.591999999999999</v>
      </c>
      <c r="DM43">
        <v>30</v>
      </c>
      <c r="DN43">
        <v>1109</v>
      </c>
      <c r="DQ43">
        <v>138.56299999999999</v>
      </c>
      <c r="DR43">
        <v>44.344000000000001</v>
      </c>
      <c r="DS43">
        <v>126</v>
      </c>
      <c r="DT43">
        <v>0</v>
      </c>
      <c r="DU43">
        <v>255</v>
      </c>
      <c r="DV43">
        <v>1672.807</v>
      </c>
      <c r="DW43">
        <v>1276.644</v>
      </c>
      <c r="DX43">
        <v>0.66900000000000004</v>
      </c>
      <c r="DY43">
        <v>53.6</v>
      </c>
      <c r="DZ43">
        <v>1676</v>
      </c>
      <c r="EA43">
        <v>1249</v>
      </c>
      <c r="EB43">
        <v>98.584000000000003</v>
      </c>
      <c r="EC43">
        <v>33.423999999999999</v>
      </c>
      <c r="ED43">
        <v>1.643</v>
      </c>
      <c r="EE43">
        <v>0.60899999999999999</v>
      </c>
      <c r="EF43">
        <v>0.89200000000000002</v>
      </c>
      <c r="EG43">
        <v>0</v>
      </c>
      <c r="EH43">
        <v>255</v>
      </c>
      <c r="EI43" s="6">
        <f t="shared" si="54"/>
        <v>643.28026745501847</v>
      </c>
      <c r="EJ43" s="5" t="str">
        <f t="shared" si="55"/>
        <v xml:space="preserve"> </v>
      </c>
      <c r="EK43" s="5">
        <f t="shared" si="56"/>
        <v>1</v>
      </c>
      <c r="EL43" s="5" t="str">
        <f t="shared" si="66"/>
        <v xml:space="preserve"> </v>
      </c>
      <c r="EM43" s="5">
        <f t="shared" si="67"/>
        <v>44.344000000000001</v>
      </c>
    </row>
    <row r="44" spans="21:143" x14ac:dyDescent="0.25">
      <c r="U44">
        <v>31</v>
      </c>
      <c r="V44">
        <v>1383</v>
      </c>
      <c r="Y44">
        <v>174.73</v>
      </c>
      <c r="Z44">
        <v>48.759</v>
      </c>
      <c r="AA44">
        <v>232</v>
      </c>
      <c r="AB44">
        <v>45</v>
      </c>
      <c r="AC44">
        <v>255</v>
      </c>
      <c r="AD44">
        <v>1192.704</v>
      </c>
      <c r="AE44">
        <v>462.59800000000001</v>
      </c>
      <c r="AF44">
        <v>0.70699999999999996</v>
      </c>
      <c r="AG44">
        <v>58.822000000000003</v>
      </c>
      <c r="AH44">
        <v>1170</v>
      </c>
      <c r="AI44">
        <v>481</v>
      </c>
      <c r="AJ44">
        <v>35.311</v>
      </c>
      <c r="AK44">
        <v>36.770000000000003</v>
      </c>
      <c r="AL44">
        <v>1.4850000000000001</v>
      </c>
      <c r="AM44">
        <v>0.67300000000000004</v>
      </c>
      <c r="AN44">
        <v>0.91300000000000003</v>
      </c>
      <c r="AO44">
        <v>0</v>
      </c>
      <c r="AP44">
        <v>255</v>
      </c>
      <c r="AQ44" s="6">
        <f t="shared" si="45"/>
        <v>403.26081262255076</v>
      </c>
      <c r="AR44" s="5" t="str">
        <f t="shared" si="46"/>
        <v xml:space="preserve"> </v>
      </c>
      <c r="AS44" s="5">
        <f t="shared" si="47"/>
        <v>1</v>
      </c>
      <c r="AT44" s="5" t="str">
        <f t="shared" si="58"/>
        <v xml:space="preserve"> </v>
      </c>
      <c r="AU44" s="5">
        <f t="shared" si="59"/>
        <v>48.759</v>
      </c>
      <c r="BW44" s="6"/>
      <c r="BX44" s="5"/>
      <c r="BY44" s="5"/>
      <c r="BZ44" s="5"/>
      <c r="CA44" s="5"/>
      <c r="CG44">
        <v>31</v>
      </c>
      <c r="CH44">
        <v>953</v>
      </c>
      <c r="CK44">
        <v>116.642</v>
      </c>
      <c r="CL44">
        <v>24.082999999999998</v>
      </c>
      <c r="CM44">
        <v>118</v>
      </c>
      <c r="CN44">
        <v>27</v>
      </c>
      <c r="CO44">
        <v>207</v>
      </c>
      <c r="CP44">
        <v>971.06700000000001</v>
      </c>
      <c r="CQ44">
        <v>1286.4069999999999</v>
      </c>
      <c r="CR44">
        <v>0.63100000000000001</v>
      </c>
      <c r="CS44">
        <v>56.088999999999999</v>
      </c>
      <c r="CT44">
        <v>964</v>
      </c>
      <c r="CU44">
        <v>1261</v>
      </c>
      <c r="CV44">
        <v>101.31</v>
      </c>
      <c r="CW44">
        <v>25.902999999999999</v>
      </c>
      <c r="CX44">
        <v>2.403</v>
      </c>
      <c r="CY44">
        <v>0.41599999999999998</v>
      </c>
      <c r="CZ44">
        <v>0.91400000000000003</v>
      </c>
      <c r="DA44">
        <v>0</v>
      </c>
      <c r="DB44">
        <v>255</v>
      </c>
      <c r="DC44" s="6">
        <f t="shared" si="51"/>
        <v>455.00068897090688</v>
      </c>
      <c r="DD44" s="5" t="str">
        <f t="shared" si="52"/>
        <v xml:space="preserve"> </v>
      </c>
      <c r="DE44" s="5">
        <f t="shared" si="53"/>
        <v>1</v>
      </c>
      <c r="DF44" s="5" t="str">
        <f t="shared" si="62"/>
        <v xml:space="preserve"> </v>
      </c>
      <c r="DG44" s="5">
        <f t="shared" si="63"/>
        <v>24.082999999999998</v>
      </c>
      <c r="DM44">
        <v>31</v>
      </c>
      <c r="DN44">
        <v>1160</v>
      </c>
      <c r="DQ44">
        <v>129.696</v>
      </c>
      <c r="DR44">
        <v>42.59</v>
      </c>
      <c r="DS44">
        <v>131</v>
      </c>
      <c r="DT44">
        <v>4</v>
      </c>
      <c r="DU44">
        <v>255</v>
      </c>
      <c r="DV44">
        <v>1619.9970000000001</v>
      </c>
      <c r="DW44">
        <v>1280.6949999999999</v>
      </c>
      <c r="DX44">
        <v>0.76900000000000002</v>
      </c>
      <c r="DY44">
        <v>50.249000000000002</v>
      </c>
      <c r="DZ44">
        <v>1603</v>
      </c>
      <c r="EA44">
        <v>1261</v>
      </c>
      <c r="EB44">
        <v>121.15900000000001</v>
      </c>
      <c r="EC44">
        <v>33.682000000000002</v>
      </c>
      <c r="ED44">
        <v>1.502</v>
      </c>
      <c r="EE44">
        <v>0.66600000000000004</v>
      </c>
      <c r="EF44">
        <v>0.91500000000000004</v>
      </c>
      <c r="EG44">
        <v>0</v>
      </c>
      <c r="EH44">
        <v>255</v>
      </c>
      <c r="EI44" s="6">
        <f t="shared" si="54"/>
        <v>607.88573580566936</v>
      </c>
      <c r="EJ44" s="5" t="str">
        <f t="shared" si="55"/>
        <v xml:space="preserve"> </v>
      </c>
      <c r="EK44" s="5">
        <f t="shared" si="56"/>
        <v>1</v>
      </c>
      <c r="EL44" s="5" t="str">
        <f t="shared" si="66"/>
        <v xml:space="preserve"> </v>
      </c>
      <c r="EM44" s="5">
        <f t="shared" si="67"/>
        <v>42.59</v>
      </c>
    </row>
    <row r="45" spans="21:143" x14ac:dyDescent="0.25">
      <c r="U45">
        <v>32</v>
      </c>
      <c r="V45">
        <v>969</v>
      </c>
      <c r="Y45">
        <v>108.563</v>
      </c>
      <c r="Z45">
        <v>27.100999999999999</v>
      </c>
      <c r="AA45">
        <v>124</v>
      </c>
      <c r="AB45">
        <v>16</v>
      </c>
      <c r="AC45">
        <v>186</v>
      </c>
      <c r="AD45">
        <v>1631.2750000000001</v>
      </c>
      <c r="AE45">
        <v>483.173</v>
      </c>
      <c r="AF45">
        <v>0.53300000000000003</v>
      </c>
      <c r="AG45">
        <v>58.31</v>
      </c>
      <c r="AH45">
        <v>1624</v>
      </c>
      <c r="AI45">
        <v>454</v>
      </c>
      <c r="AJ45">
        <v>112.166</v>
      </c>
      <c r="AK45">
        <v>32.484000000000002</v>
      </c>
      <c r="AL45">
        <v>1.718</v>
      </c>
      <c r="AM45">
        <v>0.58199999999999996</v>
      </c>
      <c r="AN45">
        <v>0.80200000000000005</v>
      </c>
      <c r="AO45">
        <v>0</v>
      </c>
      <c r="AP45">
        <v>255</v>
      </c>
      <c r="AQ45" s="6">
        <f t="shared" si="45"/>
        <v>748.36037746863656</v>
      </c>
      <c r="AR45" s="5" t="str">
        <f t="shared" si="46"/>
        <v xml:space="preserve"> </v>
      </c>
      <c r="AS45" s="5">
        <f t="shared" si="47"/>
        <v>1</v>
      </c>
      <c r="AT45" s="5" t="str">
        <f t="shared" si="58"/>
        <v xml:space="preserve"> </v>
      </c>
      <c r="AU45" s="5">
        <f t="shared" si="59"/>
        <v>27.100999999999999</v>
      </c>
      <c r="BW45" s="6"/>
      <c r="BX45" s="5"/>
      <c r="BY45" s="5"/>
      <c r="BZ45" s="5"/>
      <c r="CA45" s="5"/>
      <c r="CG45">
        <v>32</v>
      </c>
      <c r="CH45">
        <v>709</v>
      </c>
      <c r="CK45">
        <v>98.954999999999998</v>
      </c>
      <c r="CL45">
        <v>58.619</v>
      </c>
      <c r="CM45">
        <v>67</v>
      </c>
      <c r="CN45">
        <v>0</v>
      </c>
      <c r="CO45">
        <v>255</v>
      </c>
      <c r="CP45">
        <v>1043.7550000000001</v>
      </c>
      <c r="CQ45">
        <v>1304.3620000000001</v>
      </c>
      <c r="CR45">
        <v>0.749</v>
      </c>
      <c r="CS45">
        <v>41.231000000000002</v>
      </c>
      <c r="CT45">
        <v>1024</v>
      </c>
      <c r="CU45">
        <v>1313</v>
      </c>
      <c r="CV45">
        <v>22.834</v>
      </c>
      <c r="CW45">
        <v>25.943000000000001</v>
      </c>
      <c r="CX45">
        <v>1.599</v>
      </c>
      <c r="CY45">
        <v>0.626</v>
      </c>
      <c r="CZ45">
        <v>0.92400000000000004</v>
      </c>
      <c r="DA45">
        <v>0</v>
      </c>
      <c r="DB45">
        <v>255</v>
      </c>
      <c r="DC45" s="6">
        <f t="shared" si="51"/>
        <v>515.11348114080658</v>
      </c>
      <c r="DD45" s="5" t="str">
        <f t="shared" si="52"/>
        <v xml:space="preserve"> </v>
      </c>
      <c r="DE45" s="5">
        <f t="shared" si="53"/>
        <v>1</v>
      </c>
      <c r="DF45" s="5" t="str">
        <f t="shared" si="62"/>
        <v xml:space="preserve"> </v>
      </c>
      <c r="DG45" s="5">
        <f t="shared" si="63"/>
        <v>58.619</v>
      </c>
      <c r="DM45">
        <v>32</v>
      </c>
      <c r="DN45">
        <v>1642</v>
      </c>
      <c r="DQ45">
        <v>123.21</v>
      </c>
      <c r="DR45">
        <v>47.45</v>
      </c>
      <c r="DS45">
        <v>128</v>
      </c>
      <c r="DT45">
        <v>9</v>
      </c>
      <c r="DU45">
        <v>241</v>
      </c>
      <c r="DV45">
        <v>796.29</v>
      </c>
      <c r="DW45">
        <v>1445.5060000000001</v>
      </c>
      <c r="DX45">
        <v>0.64800000000000002</v>
      </c>
      <c r="DY45">
        <v>57.009</v>
      </c>
      <c r="DZ45">
        <v>776</v>
      </c>
      <c r="EA45">
        <v>1422</v>
      </c>
      <c r="EB45">
        <v>142.125</v>
      </c>
      <c r="EC45">
        <v>42.546999999999997</v>
      </c>
      <c r="ED45">
        <v>1.425</v>
      </c>
      <c r="EE45">
        <v>0.70199999999999996</v>
      </c>
      <c r="EF45">
        <v>0.85299999999999998</v>
      </c>
      <c r="EG45">
        <v>0</v>
      </c>
      <c r="EH45">
        <v>255</v>
      </c>
      <c r="EI45" s="6">
        <f t="shared" si="54"/>
        <v>718.57465282460396</v>
      </c>
      <c r="EJ45" s="5" t="str">
        <f t="shared" si="55"/>
        <v xml:space="preserve"> </v>
      </c>
      <c r="EK45" s="5">
        <f t="shared" si="56"/>
        <v>1</v>
      </c>
      <c r="EL45" s="5" t="str">
        <f t="shared" si="66"/>
        <v xml:space="preserve"> </v>
      </c>
      <c r="EM45" s="5">
        <f t="shared" si="67"/>
        <v>47.45</v>
      </c>
    </row>
    <row r="46" spans="21:143" x14ac:dyDescent="0.25">
      <c r="U46">
        <v>33</v>
      </c>
      <c r="V46">
        <v>1836</v>
      </c>
      <c r="Y46">
        <v>112.851</v>
      </c>
      <c r="Z46">
        <v>32.573999999999998</v>
      </c>
      <c r="AA46">
        <v>129</v>
      </c>
      <c r="AB46">
        <v>0</v>
      </c>
      <c r="AC46">
        <v>184</v>
      </c>
      <c r="AD46">
        <v>1548.248</v>
      </c>
      <c r="AE46">
        <v>493.99900000000002</v>
      </c>
      <c r="AF46">
        <v>0.51100000000000001</v>
      </c>
      <c r="AG46">
        <v>74.094999999999999</v>
      </c>
      <c r="AH46">
        <v>1526</v>
      </c>
      <c r="AI46">
        <v>455</v>
      </c>
      <c r="AJ46">
        <v>121.759</v>
      </c>
      <c r="AK46">
        <v>45.601999999999997</v>
      </c>
      <c r="AL46">
        <v>1.6220000000000001</v>
      </c>
      <c r="AM46">
        <v>0.61699999999999999</v>
      </c>
      <c r="AN46">
        <v>0.81299999999999994</v>
      </c>
      <c r="AO46">
        <v>0</v>
      </c>
      <c r="AP46">
        <v>255</v>
      </c>
      <c r="AQ46" s="6">
        <f t="shared" ref="AQ46:AQ77" si="68">SQRT((S$10-AD46)^2+(T$10-AE46)^2)</f>
        <v>668.26048413025296</v>
      </c>
      <c r="AR46" s="5" t="str">
        <f t="shared" ref="AR46:AR77" si="69">IF(AQ46&lt;=(R$10/4), 1, " " )</f>
        <v xml:space="preserve"> </v>
      </c>
      <c r="AS46" s="5">
        <f t="shared" ref="AS46:AS77" si="70">IF(AQ46&gt;(R$10/4), 1, " " )</f>
        <v>1</v>
      </c>
      <c r="AT46" s="5" t="str">
        <f t="shared" si="58"/>
        <v xml:space="preserve"> </v>
      </c>
      <c r="AU46" s="5">
        <f t="shared" si="59"/>
        <v>32.573999999999998</v>
      </c>
      <c r="BW46" s="6"/>
      <c r="BX46" s="5"/>
      <c r="BY46" s="5"/>
      <c r="BZ46" s="5"/>
      <c r="CA46" s="5"/>
      <c r="CG46">
        <v>33</v>
      </c>
      <c r="CH46">
        <v>706</v>
      </c>
      <c r="CK46">
        <v>107.586</v>
      </c>
      <c r="CL46">
        <v>51.192</v>
      </c>
      <c r="CM46">
        <v>0</v>
      </c>
      <c r="CN46">
        <v>0</v>
      </c>
      <c r="CO46">
        <v>203</v>
      </c>
      <c r="CP46">
        <v>909.18299999999999</v>
      </c>
      <c r="CQ46">
        <v>1341.8989999999999</v>
      </c>
      <c r="CR46">
        <v>0.56899999999999995</v>
      </c>
      <c r="CS46">
        <v>50.606000000000002</v>
      </c>
      <c r="CT46">
        <v>900</v>
      </c>
      <c r="CU46">
        <v>1323</v>
      </c>
      <c r="CV46">
        <v>127.776</v>
      </c>
      <c r="CW46">
        <v>24.042000000000002</v>
      </c>
      <c r="CX46">
        <v>1.8959999999999999</v>
      </c>
      <c r="CY46">
        <v>0.52800000000000002</v>
      </c>
      <c r="CZ46">
        <v>0.86</v>
      </c>
      <c r="DA46">
        <v>0</v>
      </c>
      <c r="DB46">
        <v>255</v>
      </c>
      <c r="DC46" s="6">
        <f t="shared" si="51"/>
        <v>469.71167585658321</v>
      </c>
      <c r="DD46" s="5" t="str">
        <f t="shared" si="52"/>
        <v xml:space="preserve"> </v>
      </c>
      <c r="DE46" s="5">
        <f t="shared" si="53"/>
        <v>1</v>
      </c>
      <c r="DF46" s="5" t="str">
        <f t="shared" si="62"/>
        <v xml:space="preserve"> </v>
      </c>
      <c r="DG46" s="5">
        <f t="shared" si="63"/>
        <v>51.192</v>
      </c>
      <c r="DM46">
        <v>33</v>
      </c>
      <c r="DN46">
        <v>1603</v>
      </c>
      <c r="DQ46">
        <v>111.958</v>
      </c>
      <c r="DR46">
        <v>48.917999999999999</v>
      </c>
      <c r="DS46">
        <v>106</v>
      </c>
      <c r="DT46">
        <v>0</v>
      </c>
      <c r="DU46">
        <v>238</v>
      </c>
      <c r="DV46">
        <v>1191.021</v>
      </c>
      <c r="DW46">
        <v>1447.1110000000001</v>
      </c>
      <c r="DX46">
        <v>0.64</v>
      </c>
      <c r="DY46">
        <v>71.588999999999999</v>
      </c>
      <c r="DZ46">
        <v>1161</v>
      </c>
      <c r="EA46">
        <v>1434</v>
      </c>
      <c r="EB46">
        <v>155.22499999999999</v>
      </c>
      <c r="EC46">
        <v>38.256</v>
      </c>
      <c r="ED46">
        <v>1.982</v>
      </c>
      <c r="EE46">
        <v>0.505</v>
      </c>
      <c r="EF46">
        <v>0.88500000000000001</v>
      </c>
      <c r="EG46">
        <v>0</v>
      </c>
      <c r="EH46">
        <v>255</v>
      </c>
      <c r="EI46" s="6">
        <f t="shared" si="54"/>
        <v>600.08344909354082</v>
      </c>
      <c r="EJ46" s="5" t="str">
        <f t="shared" si="55"/>
        <v xml:space="preserve"> </v>
      </c>
      <c r="EK46" s="5">
        <f t="shared" si="56"/>
        <v>1</v>
      </c>
      <c r="EL46" s="5" t="str">
        <f t="shared" si="66"/>
        <v xml:space="preserve"> </v>
      </c>
      <c r="EM46" s="5">
        <f t="shared" si="67"/>
        <v>48.917999999999999</v>
      </c>
    </row>
    <row r="47" spans="21:143" x14ac:dyDescent="0.25">
      <c r="U47">
        <v>34</v>
      </c>
      <c r="V47">
        <v>1063</v>
      </c>
      <c r="Y47">
        <v>85.045000000000002</v>
      </c>
      <c r="Z47">
        <v>36.786999999999999</v>
      </c>
      <c r="AA47">
        <v>120</v>
      </c>
      <c r="AB47">
        <v>1</v>
      </c>
      <c r="AC47">
        <v>173</v>
      </c>
      <c r="AD47">
        <v>612.58299999999997</v>
      </c>
      <c r="AE47">
        <v>481.81299999999999</v>
      </c>
      <c r="AF47">
        <v>0.69199999999999995</v>
      </c>
      <c r="AG47">
        <v>49.396000000000001</v>
      </c>
      <c r="AH47">
        <v>594</v>
      </c>
      <c r="AI47">
        <v>504</v>
      </c>
      <c r="AJ47">
        <v>58.241</v>
      </c>
      <c r="AK47">
        <v>34.552999999999997</v>
      </c>
      <c r="AL47">
        <v>1.3009999999999999</v>
      </c>
      <c r="AM47">
        <v>0.76900000000000002</v>
      </c>
      <c r="AN47">
        <v>0.89700000000000002</v>
      </c>
      <c r="AO47">
        <v>0</v>
      </c>
      <c r="AP47">
        <v>255</v>
      </c>
      <c r="AQ47" s="6">
        <f t="shared" si="68"/>
        <v>446.43874986497309</v>
      </c>
      <c r="AR47" s="5" t="str">
        <f t="shared" si="69"/>
        <v xml:space="preserve"> </v>
      </c>
      <c r="AS47" s="5">
        <f t="shared" si="70"/>
        <v>1</v>
      </c>
      <c r="AT47" s="5" t="str">
        <f t="shared" si="58"/>
        <v xml:space="preserve"> </v>
      </c>
      <c r="AU47" s="5">
        <f t="shared" si="59"/>
        <v>36.786999999999999</v>
      </c>
      <c r="BW47" s="6"/>
      <c r="BX47" s="5"/>
      <c r="BY47" s="5"/>
      <c r="BZ47" s="5"/>
      <c r="CA47" s="5"/>
      <c r="CG47">
        <v>34</v>
      </c>
      <c r="CH47">
        <v>493</v>
      </c>
      <c r="CK47">
        <v>98.394000000000005</v>
      </c>
      <c r="CL47">
        <v>53.192</v>
      </c>
      <c r="CM47">
        <v>0</v>
      </c>
      <c r="CN47">
        <v>0</v>
      </c>
      <c r="CO47">
        <v>250</v>
      </c>
      <c r="CP47">
        <v>1001.242</v>
      </c>
      <c r="CQ47">
        <v>1341.934</v>
      </c>
      <c r="CR47">
        <v>0.41399999999999998</v>
      </c>
      <c r="CS47">
        <v>46.325000000000003</v>
      </c>
      <c r="CT47">
        <v>983</v>
      </c>
      <c r="CU47">
        <v>1328</v>
      </c>
      <c r="CV47">
        <v>147.339</v>
      </c>
      <c r="CW47">
        <v>23.12</v>
      </c>
      <c r="CX47">
        <v>2.1190000000000002</v>
      </c>
      <c r="CY47">
        <v>0.47199999999999998</v>
      </c>
      <c r="CZ47">
        <v>0.70099999999999996</v>
      </c>
      <c r="DA47">
        <v>0</v>
      </c>
      <c r="DB47">
        <v>255</v>
      </c>
      <c r="DC47" s="6">
        <f t="shared" si="51"/>
        <v>517.61768946781558</v>
      </c>
      <c r="DD47" s="5" t="str">
        <f t="shared" si="52"/>
        <v xml:space="preserve"> </v>
      </c>
      <c r="DE47" s="5">
        <f t="shared" si="53"/>
        <v>1</v>
      </c>
      <c r="DF47" s="5" t="str">
        <f t="shared" si="62"/>
        <v xml:space="preserve"> </v>
      </c>
      <c r="DG47" s="5">
        <f t="shared" si="63"/>
        <v>53.192</v>
      </c>
      <c r="DM47">
        <v>34</v>
      </c>
      <c r="DN47">
        <v>501</v>
      </c>
      <c r="DQ47">
        <v>91.096000000000004</v>
      </c>
      <c r="DR47">
        <v>43.082000000000001</v>
      </c>
      <c r="DS47">
        <v>100</v>
      </c>
      <c r="DT47">
        <v>9</v>
      </c>
      <c r="DU47">
        <v>220</v>
      </c>
      <c r="DV47">
        <v>894.125</v>
      </c>
      <c r="DW47">
        <v>1444.809</v>
      </c>
      <c r="DX47">
        <v>0.83299999999999996</v>
      </c>
      <c r="DY47">
        <v>32.249000000000002</v>
      </c>
      <c r="DZ47">
        <v>884</v>
      </c>
      <c r="EA47">
        <v>1459</v>
      </c>
      <c r="EB47">
        <v>60.255000000000003</v>
      </c>
      <c r="EC47">
        <v>22.626999999999999</v>
      </c>
      <c r="ED47">
        <v>1.5409999999999999</v>
      </c>
      <c r="EE47">
        <v>0.64900000000000002</v>
      </c>
      <c r="EF47">
        <v>0.93600000000000005</v>
      </c>
      <c r="EG47">
        <v>0</v>
      </c>
      <c r="EH47">
        <v>255</v>
      </c>
      <c r="EI47" s="6">
        <f t="shared" si="54"/>
        <v>668.77901288243186</v>
      </c>
      <c r="EJ47" s="5" t="str">
        <f t="shared" si="55"/>
        <v xml:space="preserve"> </v>
      </c>
      <c r="EK47" s="5">
        <f t="shared" si="56"/>
        <v>1</v>
      </c>
      <c r="EL47" s="5" t="str">
        <f t="shared" si="66"/>
        <v xml:space="preserve"> </v>
      </c>
      <c r="EM47" s="5">
        <f t="shared" si="67"/>
        <v>43.082000000000001</v>
      </c>
    </row>
    <row r="48" spans="21:143" x14ac:dyDescent="0.25">
      <c r="U48">
        <v>35</v>
      </c>
      <c r="V48">
        <v>840</v>
      </c>
      <c r="Y48">
        <v>84.256</v>
      </c>
      <c r="Z48">
        <v>39.893999999999998</v>
      </c>
      <c r="AA48">
        <v>72</v>
      </c>
      <c r="AB48">
        <v>0</v>
      </c>
      <c r="AC48">
        <v>203</v>
      </c>
      <c r="AD48">
        <v>916.89300000000003</v>
      </c>
      <c r="AE48">
        <v>483.05500000000001</v>
      </c>
      <c r="AF48">
        <v>0.75800000000000001</v>
      </c>
      <c r="AG48">
        <v>40.46</v>
      </c>
      <c r="AH48">
        <v>904</v>
      </c>
      <c r="AI48">
        <v>470</v>
      </c>
      <c r="AJ48">
        <v>140.01300000000001</v>
      </c>
      <c r="AK48">
        <v>31.016999999999999</v>
      </c>
      <c r="AL48">
        <v>1.306</v>
      </c>
      <c r="AM48">
        <v>0.76600000000000001</v>
      </c>
      <c r="AN48">
        <v>0.90700000000000003</v>
      </c>
      <c r="AO48">
        <v>0</v>
      </c>
      <c r="AP48">
        <v>255</v>
      </c>
      <c r="AQ48" s="6">
        <f t="shared" si="68"/>
        <v>298.62532411200493</v>
      </c>
      <c r="AR48" s="5">
        <f t="shared" si="69"/>
        <v>1</v>
      </c>
      <c r="AS48" s="5" t="str">
        <f t="shared" si="70"/>
        <v xml:space="preserve"> </v>
      </c>
      <c r="AT48" s="5">
        <f t="shared" si="58"/>
        <v>39.893999999999998</v>
      </c>
      <c r="AU48" s="5" t="str">
        <f t="shared" si="59"/>
        <v xml:space="preserve"> </v>
      </c>
      <c r="BW48" s="6"/>
      <c r="BX48" s="5"/>
      <c r="BY48" s="5"/>
      <c r="BZ48" s="5"/>
      <c r="CA48" s="5"/>
      <c r="CG48">
        <v>35</v>
      </c>
      <c r="CH48">
        <v>548</v>
      </c>
      <c r="CK48">
        <v>102.01600000000001</v>
      </c>
      <c r="CL48">
        <v>33.585000000000001</v>
      </c>
      <c r="CM48">
        <v>135</v>
      </c>
      <c r="CN48">
        <v>6</v>
      </c>
      <c r="CO48">
        <v>179</v>
      </c>
      <c r="CP48">
        <v>891.87599999999998</v>
      </c>
      <c r="CQ48">
        <v>1414.5</v>
      </c>
      <c r="CR48">
        <v>0.54700000000000004</v>
      </c>
      <c r="CS48">
        <v>47.539000000000001</v>
      </c>
      <c r="CT48">
        <v>878</v>
      </c>
      <c r="CU48">
        <v>1392</v>
      </c>
      <c r="CV48">
        <v>112.249</v>
      </c>
      <c r="CW48">
        <v>18.625</v>
      </c>
      <c r="CX48">
        <v>2.5619999999999998</v>
      </c>
      <c r="CY48">
        <v>0.39</v>
      </c>
      <c r="CZ48">
        <v>0.872</v>
      </c>
      <c r="DA48">
        <v>0</v>
      </c>
      <c r="DB48">
        <v>255</v>
      </c>
      <c r="DC48" s="6">
        <f t="shared" si="51"/>
        <v>529.01977089897116</v>
      </c>
      <c r="DD48" s="5" t="str">
        <f t="shared" si="52"/>
        <v xml:space="preserve"> </v>
      </c>
      <c r="DE48" s="5">
        <f t="shared" si="53"/>
        <v>1</v>
      </c>
      <c r="DF48" s="5" t="str">
        <f t="shared" si="62"/>
        <v xml:space="preserve"> </v>
      </c>
      <c r="DG48" s="5">
        <f t="shared" si="63"/>
        <v>33.585000000000001</v>
      </c>
      <c r="EI48" s="6"/>
      <c r="EJ48" s="5"/>
      <c r="EK48" s="5"/>
      <c r="EL48" s="5"/>
      <c r="EM48" s="5"/>
    </row>
    <row r="49" spans="21:143" x14ac:dyDescent="0.25">
      <c r="U49">
        <v>36</v>
      </c>
      <c r="V49">
        <v>662</v>
      </c>
      <c r="Y49">
        <v>105.654</v>
      </c>
      <c r="Z49">
        <v>21.646999999999998</v>
      </c>
      <c r="AA49">
        <v>121</v>
      </c>
      <c r="AB49">
        <v>26</v>
      </c>
      <c r="AC49">
        <v>150</v>
      </c>
      <c r="AD49">
        <v>675.24599999999998</v>
      </c>
      <c r="AE49">
        <v>491.82900000000001</v>
      </c>
      <c r="AF49">
        <v>0.79500000000000004</v>
      </c>
      <c r="AG49">
        <v>35.170999999999999</v>
      </c>
      <c r="AH49">
        <v>664</v>
      </c>
      <c r="AI49">
        <v>476</v>
      </c>
      <c r="AJ49">
        <v>104.82599999999999</v>
      </c>
      <c r="AK49">
        <v>26.974</v>
      </c>
      <c r="AL49">
        <v>1.3240000000000001</v>
      </c>
      <c r="AM49">
        <v>0.75600000000000001</v>
      </c>
      <c r="AN49">
        <v>0.93799999999999994</v>
      </c>
      <c r="AO49">
        <v>0</v>
      </c>
      <c r="AP49">
        <v>255</v>
      </c>
      <c r="AQ49" s="6">
        <f t="shared" si="68"/>
        <v>394.66277776603152</v>
      </c>
      <c r="AR49" s="5">
        <f t="shared" si="69"/>
        <v>1</v>
      </c>
      <c r="AS49" s="5" t="str">
        <f t="shared" si="70"/>
        <v xml:space="preserve"> </v>
      </c>
      <c r="AT49" s="5">
        <f t="shared" si="58"/>
        <v>21.646999999999998</v>
      </c>
      <c r="AU49" s="5" t="str">
        <f t="shared" si="59"/>
        <v xml:space="preserve"> </v>
      </c>
      <c r="BW49" s="6"/>
      <c r="BX49" s="5"/>
      <c r="BY49" s="5"/>
      <c r="BZ49" s="5"/>
      <c r="CA49" s="5"/>
      <c r="CG49">
        <v>36</v>
      </c>
      <c r="CH49">
        <v>356</v>
      </c>
      <c r="CK49">
        <v>97.712999999999994</v>
      </c>
      <c r="CL49">
        <v>43.957999999999998</v>
      </c>
      <c r="CM49">
        <v>48</v>
      </c>
      <c r="CN49">
        <v>13</v>
      </c>
      <c r="CO49">
        <v>209</v>
      </c>
      <c r="CP49">
        <v>912.68499999999995</v>
      </c>
      <c r="CQ49">
        <v>1431.23</v>
      </c>
      <c r="CR49">
        <v>0.498</v>
      </c>
      <c r="CS49">
        <v>34.713000000000001</v>
      </c>
      <c r="CT49">
        <v>908</v>
      </c>
      <c r="CU49">
        <v>1416</v>
      </c>
      <c r="CV49">
        <v>101.634</v>
      </c>
      <c r="CW49">
        <v>20</v>
      </c>
      <c r="CX49">
        <v>2.2919999999999998</v>
      </c>
      <c r="CY49">
        <v>0.436</v>
      </c>
      <c r="CZ49">
        <v>0.73199999999999998</v>
      </c>
      <c r="DA49">
        <v>0</v>
      </c>
      <c r="DB49">
        <v>255</v>
      </c>
      <c r="DC49" s="6">
        <f t="shared" si="51"/>
        <v>552.35807446347701</v>
      </c>
      <c r="DD49" s="5" t="str">
        <f t="shared" si="52"/>
        <v xml:space="preserve"> </v>
      </c>
      <c r="DE49" s="5">
        <f t="shared" si="53"/>
        <v>1</v>
      </c>
      <c r="DF49" s="5" t="str">
        <f t="shared" si="62"/>
        <v xml:space="preserve"> </v>
      </c>
      <c r="DG49" s="5">
        <f t="shared" si="63"/>
        <v>43.957999999999998</v>
      </c>
      <c r="EI49" s="6"/>
      <c r="EJ49" s="5"/>
      <c r="EK49" s="5"/>
      <c r="EL49" s="5"/>
      <c r="EM49" s="5"/>
    </row>
    <row r="50" spans="21:143" x14ac:dyDescent="0.25">
      <c r="U50">
        <v>37</v>
      </c>
      <c r="V50">
        <v>1127</v>
      </c>
      <c r="Y50">
        <v>106.783</v>
      </c>
      <c r="Z50">
        <v>31.61</v>
      </c>
      <c r="AA50">
        <v>120</v>
      </c>
      <c r="AB50">
        <v>15</v>
      </c>
      <c r="AC50">
        <v>210</v>
      </c>
      <c r="AD50">
        <v>1587.86</v>
      </c>
      <c r="AE50">
        <v>514.327</v>
      </c>
      <c r="AF50">
        <v>0.59899999999999998</v>
      </c>
      <c r="AG50">
        <v>60.637999999999998</v>
      </c>
      <c r="AH50">
        <v>1578</v>
      </c>
      <c r="AI50">
        <v>543</v>
      </c>
      <c r="AJ50">
        <v>76.650999999999996</v>
      </c>
      <c r="AK50">
        <v>29.177</v>
      </c>
      <c r="AL50">
        <v>2.2080000000000002</v>
      </c>
      <c r="AM50">
        <v>0.45300000000000001</v>
      </c>
      <c r="AN50">
        <v>0.84199999999999997</v>
      </c>
      <c r="AO50">
        <v>0</v>
      </c>
      <c r="AP50">
        <v>255</v>
      </c>
      <c r="AQ50" s="6">
        <f t="shared" si="68"/>
        <v>696.23544990039102</v>
      </c>
      <c r="AR50" s="5" t="str">
        <f t="shared" si="69"/>
        <v xml:space="preserve"> </v>
      </c>
      <c r="AS50" s="5">
        <f t="shared" si="70"/>
        <v>1</v>
      </c>
      <c r="AT50" s="5" t="str">
        <f t="shared" si="58"/>
        <v xml:space="preserve"> </v>
      </c>
      <c r="AU50" s="5">
        <f t="shared" si="59"/>
        <v>31.61</v>
      </c>
      <c r="BW50" s="6"/>
      <c r="BX50" s="5"/>
      <c r="BY50" s="5"/>
      <c r="BZ50" s="5"/>
      <c r="CA50" s="5"/>
      <c r="CG50">
        <v>37</v>
      </c>
      <c r="CH50">
        <v>784</v>
      </c>
      <c r="CK50">
        <v>111.526</v>
      </c>
      <c r="CL50">
        <v>62.186999999999998</v>
      </c>
      <c r="CM50">
        <v>0</v>
      </c>
      <c r="CN50">
        <v>0</v>
      </c>
      <c r="CO50">
        <v>255</v>
      </c>
      <c r="CP50">
        <v>724.24099999999999</v>
      </c>
      <c r="CQ50">
        <v>1440.694</v>
      </c>
      <c r="CR50">
        <v>0.621</v>
      </c>
      <c r="CS50">
        <v>44.944000000000003</v>
      </c>
      <c r="CT50">
        <v>715</v>
      </c>
      <c r="CU50">
        <v>1417</v>
      </c>
      <c r="CV50">
        <v>110.854</v>
      </c>
      <c r="CW50">
        <v>28.518000000000001</v>
      </c>
      <c r="CX50">
        <v>1.524</v>
      </c>
      <c r="CY50">
        <v>0.65600000000000003</v>
      </c>
      <c r="CZ50">
        <v>0.84899999999999998</v>
      </c>
      <c r="DA50">
        <v>0</v>
      </c>
      <c r="DB50">
        <v>255</v>
      </c>
      <c r="DC50" s="6">
        <f t="shared" si="51"/>
        <v>519.2345883326725</v>
      </c>
      <c r="DD50" s="5" t="str">
        <f t="shared" si="52"/>
        <v xml:space="preserve"> </v>
      </c>
      <c r="DE50" s="5">
        <f t="shared" si="53"/>
        <v>1</v>
      </c>
      <c r="DF50" s="5" t="str">
        <f t="shared" si="62"/>
        <v xml:space="preserve"> </v>
      </c>
      <c r="DG50" s="5">
        <f t="shared" si="63"/>
        <v>62.186999999999998</v>
      </c>
      <c r="EI50" s="6"/>
      <c r="EJ50" s="5"/>
      <c r="EK50" s="5"/>
      <c r="EL50" s="5"/>
      <c r="EM50" s="5"/>
    </row>
    <row r="51" spans="21:143" x14ac:dyDescent="0.25">
      <c r="U51">
        <v>38</v>
      </c>
      <c r="V51">
        <v>1138</v>
      </c>
      <c r="Y51">
        <v>70.677000000000007</v>
      </c>
      <c r="Z51">
        <v>38.642000000000003</v>
      </c>
      <c r="AA51">
        <v>43</v>
      </c>
      <c r="AB51">
        <v>1</v>
      </c>
      <c r="AC51">
        <v>223</v>
      </c>
      <c r="AD51">
        <v>725.50400000000002</v>
      </c>
      <c r="AE51">
        <v>500.26400000000001</v>
      </c>
      <c r="AF51">
        <v>0.78200000000000003</v>
      </c>
      <c r="AG51">
        <v>53.366999999999997</v>
      </c>
      <c r="AH51">
        <v>700</v>
      </c>
      <c r="AI51">
        <v>493</v>
      </c>
      <c r="AJ51">
        <v>167.005</v>
      </c>
      <c r="AK51">
        <v>31.687000000000001</v>
      </c>
      <c r="AL51">
        <v>1.5960000000000001</v>
      </c>
      <c r="AM51">
        <v>0.626</v>
      </c>
      <c r="AN51">
        <v>0.94199999999999995</v>
      </c>
      <c r="AO51">
        <v>0</v>
      </c>
      <c r="AP51">
        <v>255</v>
      </c>
      <c r="AQ51" s="6">
        <f t="shared" si="68"/>
        <v>355.56411877606541</v>
      </c>
      <c r="AR51" s="5">
        <f t="shared" si="69"/>
        <v>1</v>
      </c>
      <c r="AS51" s="5" t="str">
        <f t="shared" si="70"/>
        <v xml:space="preserve"> </v>
      </c>
      <c r="AT51" s="5">
        <f t="shared" si="58"/>
        <v>38.642000000000003</v>
      </c>
      <c r="AU51" s="5" t="str">
        <f t="shared" si="59"/>
        <v xml:space="preserve"> </v>
      </c>
      <c r="BW51" s="6"/>
      <c r="BX51" s="5"/>
      <c r="BY51" s="5"/>
      <c r="BZ51" s="5"/>
      <c r="CA51" s="5"/>
      <c r="CG51">
        <v>38</v>
      </c>
      <c r="CH51">
        <v>534</v>
      </c>
      <c r="CK51">
        <v>70.712999999999994</v>
      </c>
      <c r="CL51">
        <v>44.664000000000001</v>
      </c>
      <c r="CM51">
        <v>36</v>
      </c>
      <c r="CN51">
        <v>0</v>
      </c>
      <c r="CO51">
        <v>194</v>
      </c>
      <c r="CP51">
        <v>929.05399999999997</v>
      </c>
      <c r="CQ51">
        <v>1485.44</v>
      </c>
      <c r="CR51">
        <v>0.63400000000000001</v>
      </c>
      <c r="CS51">
        <v>38.484000000000002</v>
      </c>
      <c r="CT51">
        <v>914</v>
      </c>
      <c r="CU51">
        <v>1471</v>
      </c>
      <c r="CV51">
        <v>155.43299999999999</v>
      </c>
      <c r="CW51">
        <v>22.565000000000001</v>
      </c>
      <c r="CX51">
        <v>1.873</v>
      </c>
      <c r="CY51">
        <v>0.53400000000000003</v>
      </c>
      <c r="CZ51">
        <v>0.83799999999999997</v>
      </c>
      <c r="DA51">
        <v>0</v>
      </c>
      <c r="DB51">
        <v>255</v>
      </c>
      <c r="DC51" s="6">
        <f t="shared" si="51"/>
        <v>608.70258354142049</v>
      </c>
      <c r="DD51" s="5" t="str">
        <f t="shared" si="52"/>
        <v xml:space="preserve"> </v>
      </c>
      <c r="DE51" s="5">
        <f t="shared" si="53"/>
        <v>1</v>
      </c>
      <c r="DF51" s="5" t="str">
        <f t="shared" si="62"/>
        <v xml:space="preserve"> </v>
      </c>
      <c r="DG51" s="5">
        <f t="shared" si="63"/>
        <v>44.664000000000001</v>
      </c>
      <c r="EI51" s="6"/>
      <c r="EJ51" s="5"/>
      <c r="EK51" s="5"/>
      <c r="EL51" s="5"/>
      <c r="EM51" s="5"/>
    </row>
    <row r="52" spans="21:143" x14ac:dyDescent="0.25">
      <c r="U52">
        <v>39</v>
      </c>
      <c r="V52">
        <v>1956</v>
      </c>
      <c r="Y52">
        <v>132.25299999999999</v>
      </c>
      <c r="Z52">
        <v>41.987000000000002</v>
      </c>
      <c r="AA52">
        <v>146</v>
      </c>
      <c r="AB52">
        <v>0</v>
      </c>
      <c r="AC52">
        <v>249</v>
      </c>
      <c r="AD52">
        <v>973.76800000000003</v>
      </c>
      <c r="AE52">
        <v>530.01</v>
      </c>
      <c r="AF52">
        <v>0.60799999999999998</v>
      </c>
      <c r="AG52">
        <v>73.055000000000007</v>
      </c>
      <c r="AH52">
        <v>963</v>
      </c>
      <c r="AI52">
        <v>558</v>
      </c>
      <c r="AJ52">
        <v>70.820999999999998</v>
      </c>
      <c r="AK52">
        <v>45.267000000000003</v>
      </c>
      <c r="AL52">
        <v>1.536</v>
      </c>
      <c r="AM52">
        <v>0.65100000000000002</v>
      </c>
      <c r="AN52">
        <v>0.84399999999999997</v>
      </c>
      <c r="AO52">
        <v>0</v>
      </c>
      <c r="AP52">
        <v>255</v>
      </c>
      <c r="AQ52" s="6">
        <f t="shared" si="68"/>
        <v>252.10186881695265</v>
      </c>
      <c r="AR52" s="5">
        <f t="shared" si="69"/>
        <v>1</v>
      </c>
      <c r="AS52" s="5" t="str">
        <f t="shared" si="70"/>
        <v xml:space="preserve"> </v>
      </c>
      <c r="AT52" s="5">
        <f t="shared" si="58"/>
        <v>41.987000000000002</v>
      </c>
      <c r="AU52" s="5" t="str">
        <f t="shared" si="59"/>
        <v xml:space="preserve"> </v>
      </c>
      <c r="BW52" s="6"/>
      <c r="BX52" s="5"/>
      <c r="BY52" s="5"/>
      <c r="BZ52" s="5"/>
      <c r="CA52" s="5"/>
      <c r="CG52">
        <v>39</v>
      </c>
      <c r="CH52">
        <v>375</v>
      </c>
      <c r="CK52">
        <v>110.92</v>
      </c>
      <c r="CL52">
        <v>63.228999999999999</v>
      </c>
      <c r="CM52">
        <v>0</v>
      </c>
      <c r="CN52">
        <v>0</v>
      </c>
      <c r="CO52">
        <v>255</v>
      </c>
      <c r="CP52">
        <v>737.74300000000005</v>
      </c>
      <c r="CQ52">
        <v>1485.588</v>
      </c>
      <c r="CR52">
        <v>0.85899999999999999</v>
      </c>
      <c r="CS52">
        <v>26</v>
      </c>
      <c r="CT52">
        <v>726</v>
      </c>
      <c r="CU52">
        <v>1481</v>
      </c>
      <c r="CV52">
        <v>157.38</v>
      </c>
      <c r="CW52">
        <v>21.021999999999998</v>
      </c>
      <c r="CX52">
        <v>1.143</v>
      </c>
      <c r="CY52">
        <v>0.875</v>
      </c>
      <c r="CZ52">
        <v>0.92500000000000004</v>
      </c>
      <c r="DA52">
        <v>0</v>
      </c>
      <c r="DB52">
        <v>255</v>
      </c>
      <c r="DC52" s="6">
        <f t="shared" si="51"/>
        <v>564.8554433454633</v>
      </c>
      <c r="DD52" s="5" t="str">
        <f t="shared" si="52"/>
        <v xml:space="preserve"> </v>
      </c>
      <c r="DE52" s="5">
        <f t="shared" si="53"/>
        <v>1</v>
      </c>
      <c r="DF52" s="5" t="str">
        <f t="shared" si="62"/>
        <v xml:space="preserve"> </v>
      </c>
      <c r="DG52" s="5">
        <f t="shared" si="63"/>
        <v>63.228999999999999</v>
      </c>
      <c r="EI52" s="6"/>
      <c r="EJ52" s="5"/>
      <c r="EK52" s="5"/>
      <c r="EL52" s="5"/>
      <c r="EM52" s="5"/>
    </row>
    <row r="53" spans="21:143" x14ac:dyDescent="0.25">
      <c r="U53">
        <v>40</v>
      </c>
      <c r="V53">
        <v>1164</v>
      </c>
      <c r="Y53">
        <v>122.084</v>
      </c>
      <c r="Z53">
        <v>54.566000000000003</v>
      </c>
      <c r="AA53">
        <v>89</v>
      </c>
      <c r="AB53">
        <v>9</v>
      </c>
      <c r="AC53">
        <v>249</v>
      </c>
      <c r="AD53">
        <v>1287.636</v>
      </c>
      <c r="AE53">
        <v>509.935</v>
      </c>
      <c r="AF53">
        <v>0.63700000000000001</v>
      </c>
      <c r="AG53">
        <v>60.926000000000002</v>
      </c>
      <c r="AH53">
        <v>1258</v>
      </c>
      <c r="AI53">
        <v>525</v>
      </c>
      <c r="AJ53">
        <v>23.199000000000002</v>
      </c>
      <c r="AK53">
        <v>28.145</v>
      </c>
      <c r="AL53">
        <v>2.359</v>
      </c>
      <c r="AM53">
        <v>0.42399999999999999</v>
      </c>
      <c r="AN53">
        <v>0.91</v>
      </c>
      <c r="AO53">
        <v>0</v>
      </c>
      <c r="AP53">
        <v>255</v>
      </c>
      <c r="AQ53" s="6">
        <f t="shared" si="68"/>
        <v>436.93743777570717</v>
      </c>
      <c r="AR53" s="5" t="str">
        <f t="shared" si="69"/>
        <v xml:space="preserve"> </v>
      </c>
      <c r="AS53" s="5">
        <f t="shared" si="70"/>
        <v>1</v>
      </c>
      <c r="AT53" s="5" t="str">
        <f t="shared" si="58"/>
        <v xml:space="preserve"> </v>
      </c>
      <c r="AU53" s="5">
        <f t="shared" si="59"/>
        <v>54.566000000000003</v>
      </c>
      <c r="BW53" s="6"/>
      <c r="BX53" s="5"/>
      <c r="BY53" s="5"/>
      <c r="BZ53" s="5"/>
      <c r="CA53" s="5"/>
      <c r="CG53">
        <v>40</v>
      </c>
      <c r="CH53">
        <v>410</v>
      </c>
      <c r="CK53">
        <v>105.38</v>
      </c>
      <c r="CL53">
        <v>48.728999999999999</v>
      </c>
      <c r="CM53">
        <v>112</v>
      </c>
      <c r="CN53">
        <v>3</v>
      </c>
      <c r="CO53">
        <v>255</v>
      </c>
      <c r="CP53">
        <v>768.87300000000005</v>
      </c>
      <c r="CQ53">
        <v>1494.49</v>
      </c>
      <c r="CR53">
        <v>0.748</v>
      </c>
      <c r="CS53">
        <v>29.206</v>
      </c>
      <c r="CT53">
        <v>763</v>
      </c>
      <c r="CU53">
        <v>1481</v>
      </c>
      <c r="CV53">
        <v>128.047</v>
      </c>
      <c r="CW53">
        <v>20.173999999999999</v>
      </c>
      <c r="CX53">
        <v>1.353</v>
      </c>
      <c r="CY53">
        <v>0.73899999999999999</v>
      </c>
      <c r="CZ53">
        <v>0.88700000000000001</v>
      </c>
      <c r="DA53">
        <v>0</v>
      </c>
      <c r="DB53">
        <v>255</v>
      </c>
      <c r="DC53" s="6">
        <f t="shared" si="51"/>
        <v>576.70360992194242</v>
      </c>
      <c r="DD53" s="5" t="str">
        <f t="shared" si="52"/>
        <v xml:space="preserve"> </v>
      </c>
      <c r="DE53" s="5">
        <f t="shared" si="53"/>
        <v>1</v>
      </c>
      <c r="DF53" s="5" t="str">
        <f t="shared" si="62"/>
        <v xml:space="preserve"> </v>
      </c>
      <c r="DG53" s="5">
        <f t="shared" si="63"/>
        <v>48.728999999999999</v>
      </c>
      <c r="EI53" s="6"/>
      <c r="EJ53" s="5"/>
      <c r="EK53" s="5"/>
      <c r="EL53" s="5"/>
      <c r="EM53" s="5"/>
    </row>
    <row r="54" spans="21:143" x14ac:dyDescent="0.25">
      <c r="U54">
        <v>41</v>
      </c>
      <c r="V54">
        <v>1298</v>
      </c>
      <c r="Y54">
        <v>110.923</v>
      </c>
      <c r="Z54">
        <v>35.103999999999999</v>
      </c>
      <c r="AA54">
        <v>136</v>
      </c>
      <c r="AB54">
        <v>17</v>
      </c>
      <c r="AC54">
        <v>175</v>
      </c>
      <c r="AD54">
        <v>616.96100000000001</v>
      </c>
      <c r="AE54">
        <v>524.39499999999998</v>
      </c>
      <c r="AF54">
        <v>0.78400000000000003</v>
      </c>
      <c r="AG54">
        <v>48.661999999999999</v>
      </c>
      <c r="AH54">
        <v>608</v>
      </c>
      <c r="AI54">
        <v>548</v>
      </c>
      <c r="AJ54">
        <v>80.537999999999997</v>
      </c>
      <c r="AK54">
        <v>37.892000000000003</v>
      </c>
      <c r="AL54">
        <v>1.2130000000000001</v>
      </c>
      <c r="AM54">
        <v>0.82499999999999996</v>
      </c>
      <c r="AN54">
        <v>0.92700000000000005</v>
      </c>
      <c r="AO54">
        <v>0</v>
      </c>
      <c r="AP54">
        <v>255</v>
      </c>
      <c r="AQ54" s="6">
        <f t="shared" si="68"/>
        <v>415.69786892044561</v>
      </c>
      <c r="AR54" s="5" t="str">
        <f t="shared" si="69"/>
        <v xml:space="preserve"> </v>
      </c>
      <c r="AS54" s="5">
        <f t="shared" si="70"/>
        <v>1</v>
      </c>
      <c r="AT54" s="5" t="str">
        <f t="shared" si="58"/>
        <v xml:space="preserve"> </v>
      </c>
      <c r="AU54" s="5">
        <f t="shared" si="59"/>
        <v>35.103999999999999</v>
      </c>
      <c r="BW54" s="6"/>
      <c r="BX54" s="5"/>
      <c r="BY54" s="5"/>
      <c r="BZ54" s="5"/>
      <c r="CA54" s="5"/>
      <c r="CG54">
        <v>41</v>
      </c>
      <c r="CH54">
        <v>314</v>
      </c>
      <c r="CK54">
        <v>86.653000000000006</v>
      </c>
      <c r="CL54">
        <v>40.121000000000002</v>
      </c>
      <c r="CM54">
        <v>88</v>
      </c>
      <c r="CN54">
        <v>9</v>
      </c>
      <c r="CO54">
        <v>213</v>
      </c>
      <c r="CP54">
        <v>795.71299999999997</v>
      </c>
      <c r="CQ54">
        <v>1495.433</v>
      </c>
      <c r="CR54">
        <v>0.79</v>
      </c>
      <c r="CS54">
        <v>25.553999999999998</v>
      </c>
      <c r="CT54">
        <v>786</v>
      </c>
      <c r="CU54">
        <v>1488</v>
      </c>
      <c r="CV54">
        <v>149.42099999999999</v>
      </c>
      <c r="CW54">
        <v>18.954999999999998</v>
      </c>
      <c r="CX54">
        <v>1.2290000000000001</v>
      </c>
      <c r="CY54">
        <v>0.81399999999999995</v>
      </c>
      <c r="CZ54">
        <v>0.88</v>
      </c>
      <c r="DA54">
        <v>0</v>
      </c>
      <c r="DB54">
        <v>255</v>
      </c>
      <c r="DC54" s="6">
        <f t="shared" si="51"/>
        <v>581.52103594968935</v>
      </c>
      <c r="DD54" s="5" t="str">
        <f t="shared" si="52"/>
        <v xml:space="preserve"> </v>
      </c>
      <c r="DE54" s="5">
        <f t="shared" si="53"/>
        <v>1</v>
      </c>
      <c r="DF54" s="5" t="str">
        <f t="shared" si="62"/>
        <v xml:space="preserve"> </v>
      </c>
      <c r="DG54" s="5">
        <f t="shared" si="63"/>
        <v>40.121000000000002</v>
      </c>
      <c r="EI54" s="6"/>
      <c r="EJ54" s="5"/>
      <c r="EK54" s="5"/>
      <c r="EL54" s="5"/>
      <c r="EM54" s="5"/>
    </row>
    <row r="55" spans="21:143" x14ac:dyDescent="0.25">
      <c r="U55">
        <v>42</v>
      </c>
      <c r="V55">
        <v>809</v>
      </c>
      <c r="Y55">
        <v>120.378</v>
      </c>
      <c r="Z55">
        <v>25.667999999999999</v>
      </c>
      <c r="AA55">
        <v>135</v>
      </c>
      <c r="AB55">
        <v>50</v>
      </c>
      <c r="AC55">
        <v>189</v>
      </c>
      <c r="AD55">
        <v>564.48500000000001</v>
      </c>
      <c r="AE55">
        <v>524.70100000000002</v>
      </c>
      <c r="AF55">
        <v>0.77600000000000002</v>
      </c>
      <c r="AG55">
        <v>42.058999999999997</v>
      </c>
      <c r="AH55">
        <v>555</v>
      </c>
      <c r="AI55">
        <v>540</v>
      </c>
      <c r="AJ55">
        <v>61.606999999999999</v>
      </c>
      <c r="AK55">
        <v>28.991</v>
      </c>
      <c r="AL55">
        <v>1.446</v>
      </c>
      <c r="AM55">
        <v>0.69199999999999995</v>
      </c>
      <c r="AN55">
        <v>0.94199999999999995</v>
      </c>
      <c r="AO55">
        <v>0</v>
      </c>
      <c r="AP55">
        <v>255</v>
      </c>
      <c r="AQ55" s="6">
        <f t="shared" si="68"/>
        <v>458.01190416079794</v>
      </c>
      <c r="AR55" s="5" t="str">
        <f t="shared" si="69"/>
        <v xml:space="preserve"> </v>
      </c>
      <c r="AS55" s="5">
        <f t="shared" si="70"/>
        <v>1</v>
      </c>
      <c r="AT55" s="5" t="str">
        <f t="shared" si="58"/>
        <v xml:space="preserve"> </v>
      </c>
      <c r="AU55" s="5">
        <f t="shared" si="59"/>
        <v>25.667999999999999</v>
      </c>
      <c r="BW55" s="6"/>
      <c r="BX55" s="5"/>
      <c r="BY55" s="5"/>
      <c r="BZ55" s="5"/>
      <c r="CA55" s="5"/>
      <c r="CG55">
        <v>42</v>
      </c>
      <c r="CH55">
        <v>454</v>
      </c>
      <c r="CK55">
        <v>84.495999999999995</v>
      </c>
      <c r="CL55">
        <v>40.113999999999997</v>
      </c>
      <c r="CM55">
        <v>87</v>
      </c>
      <c r="CN55">
        <v>0</v>
      </c>
      <c r="CO55">
        <v>174</v>
      </c>
      <c r="CP55">
        <v>629.07000000000005</v>
      </c>
      <c r="CQ55">
        <v>1571.297</v>
      </c>
      <c r="CR55">
        <v>0.68500000000000005</v>
      </c>
      <c r="CS55">
        <v>33.241999999999997</v>
      </c>
      <c r="CT55">
        <v>628</v>
      </c>
      <c r="CU55">
        <v>1554</v>
      </c>
      <c r="CV55">
        <v>105.709</v>
      </c>
      <c r="CW55">
        <v>19.670000000000002</v>
      </c>
      <c r="CX55">
        <v>1.7430000000000001</v>
      </c>
      <c r="CY55">
        <v>0.57399999999999995</v>
      </c>
      <c r="CZ55">
        <v>0.87</v>
      </c>
      <c r="DA55">
        <v>0</v>
      </c>
      <c r="DB55">
        <v>255</v>
      </c>
      <c r="DC55" s="6">
        <f t="shared" si="51"/>
        <v>652.89767563761473</v>
      </c>
      <c r="DD55" s="5" t="str">
        <f t="shared" si="52"/>
        <v xml:space="preserve"> </v>
      </c>
      <c r="DE55" s="5">
        <f t="shared" si="53"/>
        <v>1</v>
      </c>
      <c r="DF55" s="5" t="str">
        <f t="shared" si="62"/>
        <v xml:space="preserve"> </v>
      </c>
      <c r="DG55" s="5">
        <f t="shared" si="63"/>
        <v>40.113999999999997</v>
      </c>
      <c r="EI55" s="6"/>
      <c r="EJ55" s="5"/>
      <c r="EK55" s="5"/>
      <c r="EL55" s="5"/>
      <c r="EM55" s="5"/>
    </row>
    <row r="56" spans="21:143" x14ac:dyDescent="0.25">
      <c r="U56">
        <v>43</v>
      </c>
      <c r="V56">
        <v>1019</v>
      </c>
      <c r="Y56">
        <v>105.53700000000001</v>
      </c>
      <c r="Z56">
        <v>30.178999999999998</v>
      </c>
      <c r="AA56">
        <v>118</v>
      </c>
      <c r="AB56">
        <v>24</v>
      </c>
      <c r="AC56">
        <v>205</v>
      </c>
      <c r="AD56">
        <v>1627.1120000000001</v>
      </c>
      <c r="AE56">
        <v>524.13800000000003</v>
      </c>
      <c r="AF56">
        <v>0.79900000000000004</v>
      </c>
      <c r="AG56">
        <v>42.521000000000001</v>
      </c>
      <c r="AH56">
        <v>1612</v>
      </c>
      <c r="AI56">
        <v>541</v>
      </c>
      <c r="AJ56">
        <v>48.814</v>
      </c>
      <c r="AK56">
        <v>35.872999999999998</v>
      </c>
      <c r="AL56">
        <v>1.1890000000000001</v>
      </c>
      <c r="AM56">
        <v>0.84099999999999997</v>
      </c>
      <c r="AN56">
        <v>0.94499999999999995</v>
      </c>
      <c r="AO56">
        <v>0</v>
      </c>
      <c r="AP56">
        <v>255</v>
      </c>
      <c r="AQ56" s="6">
        <f t="shared" si="68"/>
        <v>729.15585924889888</v>
      </c>
      <c r="AR56" s="5" t="str">
        <f t="shared" si="69"/>
        <v xml:space="preserve"> </v>
      </c>
      <c r="AS56" s="5">
        <f t="shared" si="70"/>
        <v>1</v>
      </c>
      <c r="AT56" s="5" t="str">
        <f t="shared" si="58"/>
        <v xml:space="preserve"> </v>
      </c>
      <c r="AU56" s="5">
        <f t="shared" si="59"/>
        <v>30.178999999999998</v>
      </c>
      <c r="BW56" s="6"/>
      <c r="BX56" s="5"/>
      <c r="BY56" s="5"/>
      <c r="BZ56" s="5"/>
      <c r="CA56" s="5"/>
      <c r="CG56">
        <v>43</v>
      </c>
      <c r="CH56">
        <v>620</v>
      </c>
      <c r="CK56">
        <v>95.971000000000004</v>
      </c>
      <c r="CL56">
        <v>35.868000000000002</v>
      </c>
      <c r="CM56">
        <v>128</v>
      </c>
      <c r="CN56">
        <v>0</v>
      </c>
      <c r="CO56">
        <v>184</v>
      </c>
      <c r="CP56">
        <v>776.58199999999999</v>
      </c>
      <c r="CQ56">
        <v>1614.25</v>
      </c>
      <c r="CR56">
        <v>0.627</v>
      </c>
      <c r="CS56">
        <v>44.944000000000003</v>
      </c>
      <c r="CT56">
        <v>769</v>
      </c>
      <c r="CU56">
        <v>1633</v>
      </c>
      <c r="CV56">
        <v>69.146000000000001</v>
      </c>
      <c r="CW56">
        <v>21.198</v>
      </c>
      <c r="CX56">
        <v>2.125</v>
      </c>
      <c r="CY56">
        <v>0.47099999999999997</v>
      </c>
      <c r="CZ56">
        <v>0.88600000000000001</v>
      </c>
      <c r="DA56">
        <v>0</v>
      </c>
      <c r="DB56">
        <v>255</v>
      </c>
      <c r="DC56" s="6">
        <f t="shared" si="51"/>
        <v>696.54389511788838</v>
      </c>
      <c r="DD56" s="5" t="str">
        <f t="shared" si="52"/>
        <v xml:space="preserve"> </v>
      </c>
      <c r="DE56" s="5">
        <f t="shared" si="53"/>
        <v>1</v>
      </c>
      <c r="DF56" s="5" t="str">
        <f t="shared" si="62"/>
        <v xml:space="preserve"> </v>
      </c>
      <c r="DG56" s="5">
        <f t="shared" si="63"/>
        <v>35.868000000000002</v>
      </c>
      <c r="EI56" s="6"/>
      <c r="EJ56" s="5"/>
      <c r="EK56" s="5"/>
      <c r="EL56" s="5"/>
      <c r="EM56" s="5"/>
    </row>
    <row r="57" spans="21:143" x14ac:dyDescent="0.25">
      <c r="U57">
        <v>44</v>
      </c>
      <c r="V57">
        <v>712</v>
      </c>
      <c r="Y57">
        <v>144.84399999999999</v>
      </c>
      <c r="Z57">
        <v>36.100999999999999</v>
      </c>
      <c r="AA57">
        <v>140</v>
      </c>
      <c r="AB57">
        <v>39</v>
      </c>
      <c r="AC57">
        <v>224</v>
      </c>
      <c r="AD57">
        <v>924.83100000000002</v>
      </c>
      <c r="AE57">
        <v>542.096</v>
      </c>
      <c r="AF57">
        <v>0.72499999999999998</v>
      </c>
      <c r="AG57">
        <v>42.19</v>
      </c>
      <c r="AH57">
        <v>906</v>
      </c>
      <c r="AI57">
        <v>532</v>
      </c>
      <c r="AJ57">
        <v>148.57</v>
      </c>
      <c r="AK57">
        <v>23.780999999999999</v>
      </c>
      <c r="AL57">
        <v>1.8069999999999999</v>
      </c>
      <c r="AM57">
        <v>0.55300000000000005</v>
      </c>
      <c r="AN57">
        <v>0.90600000000000003</v>
      </c>
      <c r="AO57">
        <v>0</v>
      </c>
      <c r="AP57">
        <v>255</v>
      </c>
      <c r="AQ57" s="6">
        <f t="shared" si="68"/>
        <v>239.11610365678007</v>
      </c>
      <c r="AR57" s="5">
        <f t="shared" si="69"/>
        <v>1</v>
      </c>
      <c r="AS57" s="5" t="str">
        <f t="shared" si="70"/>
        <v xml:space="preserve"> </v>
      </c>
      <c r="AT57" s="5">
        <f t="shared" si="58"/>
        <v>36.100999999999999</v>
      </c>
      <c r="AU57" s="5" t="str">
        <f t="shared" si="59"/>
        <v xml:space="preserve"> </v>
      </c>
      <c r="BW57" s="6"/>
      <c r="BX57" s="5"/>
      <c r="BY57" s="5"/>
      <c r="BZ57" s="5"/>
      <c r="CA57" s="5"/>
      <c r="DC57" s="6"/>
      <c r="DD57" s="5"/>
      <c r="DE57" s="5"/>
      <c r="DF57" s="5"/>
      <c r="DG57" s="5"/>
      <c r="EI57" s="6"/>
      <c r="EJ57" s="5"/>
      <c r="EK57" s="5"/>
      <c r="EL57" s="5"/>
      <c r="EM57" s="5"/>
    </row>
    <row r="58" spans="21:143" x14ac:dyDescent="0.25">
      <c r="U58">
        <v>45</v>
      </c>
      <c r="V58">
        <v>1392</v>
      </c>
      <c r="Y58">
        <v>145.239</v>
      </c>
      <c r="Z58">
        <v>28.652999999999999</v>
      </c>
      <c r="AA58">
        <v>152</v>
      </c>
      <c r="AB58">
        <v>48</v>
      </c>
      <c r="AC58">
        <v>250</v>
      </c>
      <c r="AD58">
        <v>1241.941</v>
      </c>
      <c r="AE58">
        <v>558.44200000000001</v>
      </c>
      <c r="AF58">
        <v>0.70899999999999996</v>
      </c>
      <c r="AG58">
        <v>58.694000000000003</v>
      </c>
      <c r="AH58">
        <v>1229</v>
      </c>
      <c r="AI58">
        <v>580</v>
      </c>
      <c r="AJ58">
        <v>66.930000000000007</v>
      </c>
      <c r="AK58">
        <v>36.192</v>
      </c>
      <c r="AL58">
        <v>1.556</v>
      </c>
      <c r="AM58">
        <v>0.64300000000000002</v>
      </c>
      <c r="AN58">
        <v>0.93</v>
      </c>
      <c r="AO58">
        <v>0</v>
      </c>
      <c r="AP58">
        <v>255</v>
      </c>
      <c r="AQ58" s="6">
        <f t="shared" si="68"/>
        <v>371.15271852432932</v>
      </c>
      <c r="AR58" s="5">
        <f t="shared" si="69"/>
        <v>1</v>
      </c>
      <c r="AS58" s="5" t="str">
        <f t="shared" si="70"/>
        <v xml:space="preserve"> </v>
      </c>
      <c r="AT58" s="5">
        <f t="shared" si="58"/>
        <v>28.652999999999999</v>
      </c>
      <c r="AU58" s="5" t="str">
        <f t="shared" si="59"/>
        <v xml:space="preserve"> </v>
      </c>
      <c r="BW58" s="6"/>
      <c r="BX58" s="5"/>
      <c r="BY58" s="5"/>
      <c r="BZ58" s="5"/>
      <c r="CA58" s="5"/>
      <c r="DC58" s="6"/>
      <c r="DD58" s="5"/>
      <c r="DE58" s="5"/>
      <c r="DF58" s="5"/>
      <c r="DG58" s="5"/>
      <c r="EI58" s="6"/>
      <c r="EJ58" s="5"/>
      <c r="EK58" s="5"/>
      <c r="EL58" s="5"/>
      <c r="EM58" s="5"/>
    </row>
    <row r="59" spans="21:143" x14ac:dyDescent="0.25">
      <c r="U59">
        <v>46</v>
      </c>
      <c r="V59">
        <v>999</v>
      </c>
      <c r="Y59">
        <v>112.553</v>
      </c>
      <c r="Z59">
        <v>35.03</v>
      </c>
      <c r="AA59">
        <v>119</v>
      </c>
      <c r="AB59">
        <v>23</v>
      </c>
      <c r="AC59">
        <v>234</v>
      </c>
      <c r="AD59">
        <v>690.21400000000006</v>
      </c>
      <c r="AE59">
        <v>541.39800000000002</v>
      </c>
      <c r="AF59">
        <v>0.61899999999999999</v>
      </c>
      <c r="AG59">
        <v>57.722999999999999</v>
      </c>
      <c r="AH59">
        <v>664</v>
      </c>
      <c r="AI59">
        <v>544</v>
      </c>
      <c r="AJ59">
        <v>14.036</v>
      </c>
      <c r="AK59">
        <v>23.648</v>
      </c>
      <c r="AL59">
        <v>2.5569999999999999</v>
      </c>
      <c r="AM59">
        <v>0.39100000000000001</v>
      </c>
      <c r="AN59">
        <v>0.93799999999999994</v>
      </c>
      <c r="AO59">
        <v>0</v>
      </c>
      <c r="AP59">
        <v>255</v>
      </c>
      <c r="AQ59" s="6">
        <f t="shared" si="68"/>
        <v>348.95774402784065</v>
      </c>
      <c r="AR59" s="5">
        <f t="shared" si="69"/>
        <v>1</v>
      </c>
      <c r="AS59" s="5" t="str">
        <f t="shared" si="70"/>
        <v xml:space="preserve"> </v>
      </c>
      <c r="AT59" s="5">
        <f t="shared" si="58"/>
        <v>35.03</v>
      </c>
      <c r="AU59" s="5" t="str">
        <f t="shared" si="59"/>
        <v xml:space="preserve"> </v>
      </c>
      <c r="BW59" s="6"/>
      <c r="BX59" s="5"/>
      <c r="BY59" s="5"/>
      <c r="BZ59" s="5"/>
      <c r="CA59" s="5"/>
      <c r="DC59" s="6"/>
      <c r="DD59" s="5"/>
      <c r="DE59" s="5"/>
      <c r="DF59" s="5"/>
      <c r="DG59" s="5"/>
      <c r="EI59" s="6"/>
      <c r="EJ59" s="5"/>
      <c r="EK59" s="5"/>
      <c r="EL59" s="5"/>
      <c r="EM59" s="5"/>
    </row>
    <row r="60" spans="21:143" x14ac:dyDescent="0.25">
      <c r="U60">
        <v>47</v>
      </c>
      <c r="V60">
        <v>1502</v>
      </c>
      <c r="Y60">
        <v>105.07</v>
      </c>
      <c r="Z60">
        <v>37.898000000000003</v>
      </c>
      <c r="AA60">
        <v>138</v>
      </c>
      <c r="AB60">
        <v>13</v>
      </c>
      <c r="AC60">
        <v>188</v>
      </c>
      <c r="AD60">
        <v>539.19000000000005</v>
      </c>
      <c r="AE60">
        <v>570.69100000000003</v>
      </c>
      <c r="AF60">
        <v>0.56399999999999995</v>
      </c>
      <c r="AG60">
        <v>71.694000000000003</v>
      </c>
      <c r="AH60">
        <v>517</v>
      </c>
      <c r="AI60">
        <v>600</v>
      </c>
      <c r="AJ60">
        <v>67.010999999999996</v>
      </c>
      <c r="AK60">
        <v>29.681000000000001</v>
      </c>
      <c r="AL60">
        <v>2.4889999999999999</v>
      </c>
      <c r="AM60">
        <v>0.40200000000000002</v>
      </c>
      <c r="AN60">
        <v>0.90800000000000003</v>
      </c>
      <c r="AO60">
        <v>0</v>
      </c>
      <c r="AP60">
        <v>255</v>
      </c>
      <c r="AQ60" s="6">
        <f t="shared" si="68"/>
        <v>456.32647573639633</v>
      </c>
      <c r="AR60" s="5" t="str">
        <f t="shared" si="69"/>
        <v xml:space="preserve"> </v>
      </c>
      <c r="AS60" s="5">
        <f t="shared" si="70"/>
        <v>1</v>
      </c>
      <c r="AT60" s="5" t="str">
        <f t="shared" si="58"/>
        <v xml:space="preserve"> </v>
      </c>
      <c r="AU60" s="5">
        <f t="shared" si="59"/>
        <v>37.898000000000003</v>
      </c>
      <c r="BW60" s="6"/>
      <c r="BX60" s="5"/>
      <c r="BY60" s="5"/>
      <c r="BZ60" s="5"/>
      <c r="CA60" s="5"/>
      <c r="DC60" s="6"/>
      <c r="DD60" s="5"/>
      <c r="DE60" s="5"/>
      <c r="DF60" s="5"/>
      <c r="DG60" s="5"/>
      <c r="EI60" s="6"/>
      <c r="EJ60" s="5"/>
      <c r="EK60" s="5"/>
      <c r="EL60" s="5"/>
      <c r="EM60" s="5"/>
    </row>
    <row r="61" spans="21:143" x14ac:dyDescent="0.25">
      <c r="U61">
        <v>48</v>
      </c>
      <c r="V61">
        <v>975</v>
      </c>
      <c r="Y61">
        <v>106.271</v>
      </c>
      <c r="Z61">
        <v>23.92</v>
      </c>
      <c r="AA61">
        <v>119</v>
      </c>
      <c r="AB61">
        <v>27</v>
      </c>
      <c r="AC61">
        <v>165</v>
      </c>
      <c r="AD61">
        <v>1639.87</v>
      </c>
      <c r="AE61">
        <v>562.95899999999995</v>
      </c>
      <c r="AF61">
        <v>0.629</v>
      </c>
      <c r="AG61">
        <v>52.154000000000003</v>
      </c>
      <c r="AH61">
        <v>1645</v>
      </c>
      <c r="AI61">
        <v>591</v>
      </c>
      <c r="AJ61">
        <v>85.600999999999999</v>
      </c>
      <c r="AK61">
        <v>31.533000000000001</v>
      </c>
      <c r="AL61">
        <v>1.526</v>
      </c>
      <c r="AM61">
        <v>0.65500000000000003</v>
      </c>
      <c r="AN61">
        <v>0.89500000000000002</v>
      </c>
      <c r="AO61">
        <v>0</v>
      </c>
      <c r="AP61">
        <v>255</v>
      </c>
      <c r="AQ61" s="6">
        <f t="shared" si="68"/>
        <v>728.60093029998245</v>
      </c>
      <c r="AR61" s="5" t="str">
        <f t="shared" si="69"/>
        <v xml:space="preserve"> </v>
      </c>
      <c r="AS61" s="5">
        <f t="shared" si="70"/>
        <v>1</v>
      </c>
      <c r="AT61" s="5" t="str">
        <f t="shared" si="58"/>
        <v xml:space="preserve"> </v>
      </c>
      <c r="AU61" s="5">
        <f t="shared" si="59"/>
        <v>23.92</v>
      </c>
      <c r="BW61" s="6"/>
      <c r="BX61" s="5"/>
      <c r="BY61" s="5"/>
      <c r="BZ61" s="5"/>
      <c r="CA61" s="5"/>
      <c r="DC61" s="6"/>
      <c r="DD61" s="5"/>
      <c r="DE61" s="5"/>
      <c r="DF61" s="5"/>
      <c r="DG61" s="5"/>
      <c r="EI61" s="6"/>
      <c r="EJ61" s="5"/>
      <c r="EK61" s="5"/>
      <c r="EL61" s="5"/>
      <c r="EM61" s="5"/>
    </row>
    <row r="62" spans="21:143" x14ac:dyDescent="0.25">
      <c r="U62">
        <v>49</v>
      </c>
      <c r="V62">
        <v>1726</v>
      </c>
      <c r="Y62">
        <v>96.236999999999995</v>
      </c>
      <c r="Z62">
        <v>27.763999999999999</v>
      </c>
      <c r="AA62">
        <v>89</v>
      </c>
      <c r="AB62">
        <v>21</v>
      </c>
      <c r="AC62">
        <v>191</v>
      </c>
      <c r="AD62">
        <v>497.55500000000001</v>
      </c>
      <c r="AE62">
        <v>579.68799999999999</v>
      </c>
      <c r="AF62">
        <v>0.77</v>
      </c>
      <c r="AG62">
        <v>55.226999999999997</v>
      </c>
      <c r="AH62">
        <v>483</v>
      </c>
      <c r="AI62">
        <v>600</v>
      </c>
      <c r="AJ62">
        <v>42.064</v>
      </c>
      <c r="AK62">
        <v>48.71</v>
      </c>
      <c r="AL62">
        <v>1.0349999999999999</v>
      </c>
      <c r="AM62">
        <v>0.96599999999999997</v>
      </c>
      <c r="AN62">
        <v>0.95099999999999996</v>
      </c>
      <c r="AO62">
        <v>0</v>
      </c>
      <c r="AP62">
        <v>255</v>
      </c>
      <c r="AQ62" s="6">
        <f t="shared" si="68"/>
        <v>489.92102565617648</v>
      </c>
      <c r="AR62" s="5" t="str">
        <f t="shared" si="69"/>
        <v xml:space="preserve"> </v>
      </c>
      <c r="AS62" s="5">
        <f t="shared" si="70"/>
        <v>1</v>
      </c>
      <c r="AT62" s="5" t="str">
        <f t="shared" si="58"/>
        <v xml:space="preserve"> </v>
      </c>
      <c r="AU62" s="5">
        <f t="shared" si="59"/>
        <v>27.763999999999999</v>
      </c>
      <c r="BW62" s="6"/>
      <c r="BX62" s="5"/>
      <c r="BY62" s="5"/>
      <c r="BZ62" s="5"/>
      <c r="CA62" s="5"/>
      <c r="DC62" s="6"/>
      <c r="DD62" s="5"/>
      <c r="DE62" s="5"/>
      <c r="DF62" s="5"/>
      <c r="DG62" s="5"/>
      <c r="EI62" s="6"/>
      <c r="EJ62" s="5"/>
      <c r="EK62" s="5"/>
      <c r="EL62" s="5"/>
      <c r="EM62" s="5"/>
    </row>
    <row r="63" spans="21:143" x14ac:dyDescent="0.25">
      <c r="U63">
        <v>50</v>
      </c>
      <c r="V63">
        <v>1709</v>
      </c>
      <c r="Y63">
        <v>120.026</v>
      </c>
      <c r="Z63">
        <v>39.381</v>
      </c>
      <c r="AA63">
        <v>132</v>
      </c>
      <c r="AB63">
        <v>0</v>
      </c>
      <c r="AC63">
        <v>233</v>
      </c>
      <c r="AD63">
        <v>1672.559</v>
      </c>
      <c r="AE63">
        <v>586.97</v>
      </c>
      <c r="AF63">
        <v>0.81899999999999995</v>
      </c>
      <c r="AG63">
        <v>58.6</v>
      </c>
      <c r="AH63">
        <v>1664</v>
      </c>
      <c r="AI63">
        <v>560</v>
      </c>
      <c r="AJ63">
        <v>115.253</v>
      </c>
      <c r="AK63">
        <v>43.322000000000003</v>
      </c>
      <c r="AL63">
        <v>1.3149999999999999</v>
      </c>
      <c r="AM63">
        <v>0.76100000000000001</v>
      </c>
      <c r="AN63">
        <v>0.96399999999999997</v>
      </c>
      <c r="AO63">
        <v>0</v>
      </c>
      <c r="AP63">
        <v>255</v>
      </c>
      <c r="AQ63" s="6">
        <f t="shared" si="68"/>
        <v>753.34317263249955</v>
      </c>
      <c r="AR63" s="5" t="str">
        <f t="shared" si="69"/>
        <v xml:space="preserve"> </v>
      </c>
      <c r="AS63" s="5">
        <f t="shared" si="70"/>
        <v>1</v>
      </c>
      <c r="AT63" s="5" t="str">
        <f t="shared" si="58"/>
        <v xml:space="preserve"> </v>
      </c>
      <c r="AU63" s="5">
        <f t="shared" si="59"/>
        <v>39.381</v>
      </c>
      <c r="BW63" s="6"/>
      <c r="BX63" s="5"/>
      <c r="BY63" s="5"/>
      <c r="BZ63" s="5"/>
      <c r="CA63" s="5"/>
      <c r="DC63" s="6"/>
      <c r="DD63" s="5"/>
      <c r="DE63" s="5"/>
      <c r="DF63" s="5"/>
      <c r="DG63" s="5"/>
      <c r="EI63" s="6"/>
      <c r="EJ63" s="5"/>
      <c r="EK63" s="5"/>
      <c r="EL63" s="5"/>
      <c r="EM63" s="5"/>
    </row>
    <row r="64" spans="21:143" x14ac:dyDescent="0.25">
      <c r="U64">
        <v>51</v>
      </c>
      <c r="V64">
        <v>780</v>
      </c>
      <c r="Y64">
        <v>109.762</v>
      </c>
      <c r="Z64">
        <v>42.996000000000002</v>
      </c>
      <c r="AA64">
        <v>92</v>
      </c>
      <c r="AB64">
        <v>18</v>
      </c>
      <c r="AC64">
        <v>249</v>
      </c>
      <c r="AD64">
        <v>1026.242</v>
      </c>
      <c r="AE64">
        <v>585.93799999999999</v>
      </c>
      <c r="AF64">
        <v>0.66200000000000003</v>
      </c>
      <c r="AG64">
        <v>47.127000000000002</v>
      </c>
      <c r="AH64">
        <v>1020</v>
      </c>
      <c r="AI64">
        <v>613</v>
      </c>
      <c r="AJ64">
        <v>72.718999999999994</v>
      </c>
      <c r="AK64">
        <v>29</v>
      </c>
      <c r="AL64">
        <v>1.49</v>
      </c>
      <c r="AM64">
        <v>0.67100000000000004</v>
      </c>
      <c r="AN64">
        <v>0.85399999999999998</v>
      </c>
      <c r="AO64">
        <v>0</v>
      </c>
      <c r="AP64">
        <v>255</v>
      </c>
      <c r="AQ64" s="6">
        <f t="shared" si="68"/>
        <v>210.95780269286084</v>
      </c>
      <c r="AR64" s="5">
        <f t="shared" si="69"/>
        <v>1</v>
      </c>
      <c r="AS64" s="5" t="str">
        <f t="shared" si="70"/>
        <v xml:space="preserve"> </v>
      </c>
      <c r="AT64" s="5">
        <f t="shared" si="58"/>
        <v>42.996000000000002</v>
      </c>
      <c r="AU64" s="5" t="str">
        <f t="shared" si="59"/>
        <v xml:space="preserve"> </v>
      </c>
      <c r="BW64" s="6"/>
      <c r="BX64" s="5"/>
      <c r="BY64" s="5"/>
      <c r="BZ64" s="5"/>
      <c r="CA64" s="5"/>
      <c r="DC64" s="6"/>
      <c r="DD64" s="5"/>
      <c r="DE64" s="5"/>
      <c r="DF64" s="5"/>
      <c r="DG64" s="5"/>
      <c r="EI64" s="6"/>
      <c r="EJ64" s="5"/>
      <c r="EK64" s="5"/>
      <c r="EL64" s="5"/>
      <c r="EM64" s="5"/>
    </row>
    <row r="65" spans="21:143" x14ac:dyDescent="0.25">
      <c r="U65">
        <v>52</v>
      </c>
      <c r="V65">
        <v>1453</v>
      </c>
      <c r="Y65">
        <v>117.09399999999999</v>
      </c>
      <c r="Z65">
        <v>42.156999999999996</v>
      </c>
      <c r="AA65">
        <v>112</v>
      </c>
      <c r="AB65">
        <v>19</v>
      </c>
      <c r="AC65">
        <v>236</v>
      </c>
      <c r="AD65">
        <v>769.75199999999995</v>
      </c>
      <c r="AE65">
        <v>604.69899999999996</v>
      </c>
      <c r="AF65">
        <v>0.57599999999999996</v>
      </c>
      <c r="AG65">
        <v>67.081999999999994</v>
      </c>
      <c r="AH65">
        <v>768</v>
      </c>
      <c r="AI65">
        <v>577</v>
      </c>
      <c r="AJ65">
        <v>100.30500000000001</v>
      </c>
      <c r="AK65">
        <v>40.481000000000002</v>
      </c>
      <c r="AL65">
        <v>1.661</v>
      </c>
      <c r="AM65">
        <v>0.60199999999999998</v>
      </c>
      <c r="AN65">
        <v>0.86699999999999999</v>
      </c>
      <c r="AO65">
        <v>0</v>
      </c>
      <c r="AP65">
        <v>255</v>
      </c>
      <c r="AQ65" s="6">
        <f t="shared" si="68"/>
        <v>247.78957779939014</v>
      </c>
      <c r="AR65" s="5">
        <f t="shared" si="69"/>
        <v>1</v>
      </c>
      <c r="AS65" s="5" t="str">
        <f t="shared" si="70"/>
        <v xml:space="preserve"> </v>
      </c>
      <c r="AT65" s="5">
        <f t="shared" si="58"/>
        <v>42.156999999999996</v>
      </c>
      <c r="AU65" s="5" t="str">
        <f t="shared" si="59"/>
        <v xml:space="preserve"> </v>
      </c>
      <c r="BW65" s="6"/>
      <c r="BX65" s="5"/>
      <c r="BY65" s="5"/>
      <c r="BZ65" s="5"/>
      <c r="CA65" s="5"/>
      <c r="DC65" s="6"/>
      <c r="DD65" s="5"/>
      <c r="DE65" s="5"/>
      <c r="DF65" s="5"/>
      <c r="DG65" s="5"/>
      <c r="EI65" s="6"/>
      <c r="EJ65" s="5"/>
      <c r="EK65" s="5"/>
      <c r="EL65" s="5"/>
      <c r="EM65" s="5"/>
    </row>
    <row r="66" spans="21:143" x14ac:dyDescent="0.25">
      <c r="U66">
        <v>53</v>
      </c>
      <c r="V66">
        <v>834</v>
      </c>
      <c r="Y66">
        <v>99.204999999999998</v>
      </c>
      <c r="Z66">
        <v>27.7</v>
      </c>
      <c r="AA66">
        <v>105</v>
      </c>
      <c r="AB66">
        <v>27</v>
      </c>
      <c r="AC66">
        <v>171</v>
      </c>
      <c r="AD66">
        <v>478.173</v>
      </c>
      <c r="AE66">
        <v>616.77200000000005</v>
      </c>
      <c r="AF66">
        <v>0.80800000000000005</v>
      </c>
      <c r="AG66">
        <v>40.161999999999999</v>
      </c>
      <c r="AH66">
        <v>458</v>
      </c>
      <c r="AI66">
        <v>623</v>
      </c>
      <c r="AJ66">
        <v>18.885999999999999</v>
      </c>
      <c r="AK66">
        <v>30.914000000000001</v>
      </c>
      <c r="AL66">
        <v>1.268</v>
      </c>
      <c r="AM66">
        <v>0.78900000000000003</v>
      </c>
      <c r="AN66">
        <v>0.93</v>
      </c>
      <c r="AO66">
        <v>0</v>
      </c>
      <c r="AP66">
        <v>255</v>
      </c>
      <c r="AQ66" s="6">
        <f t="shared" si="68"/>
        <v>494.17721661768252</v>
      </c>
      <c r="AR66" s="5" t="str">
        <f t="shared" si="69"/>
        <v xml:space="preserve"> </v>
      </c>
      <c r="AS66" s="5">
        <f t="shared" si="70"/>
        <v>1</v>
      </c>
      <c r="AT66" s="5" t="str">
        <f t="shared" si="58"/>
        <v xml:space="preserve"> </v>
      </c>
      <c r="AU66" s="5">
        <f t="shared" si="59"/>
        <v>27.7</v>
      </c>
      <c r="BW66" s="6"/>
      <c r="BX66" s="5"/>
      <c r="BY66" s="5"/>
      <c r="BZ66" s="5"/>
      <c r="CA66" s="5"/>
      <c r="DC66" s="6"/>
      <c r="DD66" s="5"/>
      <c r="DE66" s="5"/>
      <c r="DF66" s="5"/>
      <c r="DG66" s="5"/>
      <c r="EI66" s="6"/>
      <c r="EJ66" s="5"/>
      <c r="EK66" s="5"/>
      <c r="EL66" s="5"/>
      <c r="EM66" s="5"/>
    </row>
    <row r="67" spans="21:143" x14ac:dyDescent="0.25">
      <c r="U67">
        <v>54</v>
      </c>
      <c r="V67">
        <v>1437</v>
      </c>
      <c r="Y67">
        <v>95.718000000000004</v>
      </c>
      <c r="Z67">
        <v>30.384</v>
      </c>
      <c r="AA67">
        <v>113</v>
      </c>
      <c r="AB67">
        <v>3</v>
      </c>
      <c r="AC67">
        <v>199</v>
      </c>
      <c r="AD67">
        <v>1696.0619999999999</v>
      </c>
      <c r="AE67">
        <v>641.95399999999995</v>
      </c>
      <c r="AF67">
        <v>0.69899999999999995</v>
      </c>
      <c r="AG67">
        <v>64.14</v>
      </c>
      <c r="AH67">
        <v>1680</v>
      </c>
      <c r="AI67">
        <v>619</v>
      </c>
      <c r="AJ67">
        <v>120.964</v>
      </c>
      <c r="AK67">
        <v>31.126000000000001</v>
      </c>
      <c r="AL67">
        <v>2.032</v>
      </c>
      <c r="AM67">
        <v>0.49199999999999999</v>
      </c>
      <c r="AN67">
        <v>0.94699999999999995</v>
      </c>
      <c r="AO67">
        <v>0</v>
      </c>
      <c r="AP67">
        <v>255</v>
      </c>
      <c r="AQ67" s="6">
        <f t="shared" si="68"/>
        <v>764.23453691978602</v>
      </c>
      <c r="AR67" s="5" t="str">
        <f t="shared" si="69"/>
        <v xml:space="preserve"> </v>
      </c>
      <c r="AS67" s="5">
        <f t="shared" si="70"/>
        <v>1</v>
      </c>
      <c r="AT67" s="5" t="str">
        <f t="shared" si="58"/>
        <v xml:space="preserve"> </v>
      </c>
      <c r="AU67" s="5">
        <f t="shared" si="59"/>
        <v>30.384</v>
      </c>
      <c r="BW67" s="6"/>
      <c r="BX67" s="5"/>
      <c r="BY67" s="5"/>
      <c r="BZ67" s="5"/>
      <c r="CA67" s="5"/>
      <c r="DC67" s="6"/>
      <c r="DD67" s="5"/>
      <c r="DE67" s="5"/>
      <c r="DF67" s="5"/>
      <c r="DG67" s="5"/>
      <c r="EI67" s="6"/>
      <c r="EJ67" s="5"/>
      <c r="EK67" s="5"/>
      <c r="EL67" s="5"/>
      <c r="EM67" s="5"/>
    </row>
    <row r="68" spans="21:143" x14ac:dyDescent="0.25">
      <c r="U68">
        <v>55</v>
      </c>
      <c r="V68">
        <v>1641</v>
      </c>
      <c r="Y68">
        <v>99.266999999999996</v>
      </c>
      <c r="Z68">
        <v>39.893999999999998</v>
      </c>
      <c r="AA68">
        <v>114</v>
      </c>
      <c r="AB68">
        <v>0</v>
      </c>
      <c r="AC68">
        <v>239</v>
      </c>
      <c r="AD68">
        <v>510.87200000000001</v>
      </c>
      <c r="AE68">
        <v>650.59400000000005</v>
      </c>
      <c r="AF68">
        <v>0.83599999999999997</v>
      </c>
      <c r="AG68">
        <v>53.16</v>
      </c>
      <c r="AH68">
        <v>503</v>
      </c>
      <c r="AI68">
        <v>678</v>
      </c>
      <c r="AJ68">
        <v>73.61</v>
      </c>
      <c r="AK68">
        <v>42.503</v>
      </c>
      <c r="AL68">
        <v>1.2290000000000001</v>
      </c>
      <c r="AM68">
        <v>0.81299999999999994</v>
      </c>
      <c r="AN68">
        <v>0.96</v>
      </c>
      <c r="AO68">
        <v>0</v>
      </c>
      <c r="AP68">
        <v>255</v>
      </c>
      <c r="AQ68" s="6">
        <f t="shared" si="68"/>
        <v>452.61513817038855</v>
      </c>
      <c r="AR68" s="5" t="str">
        <f t="shared" si="69"/>
        <v xml:space="preserve"> </v>
      </c>
      <c r="AS68" s="5">
        <f t="shared" si="70"/>
        <v>1</v>
      </c>
      <c r="AT68" s="5" t="str">
        <f t="shared" si="58"/>
        <v xml:space="preserve"> </v>
      </c>
      <c r="AU68" s="5">
        <f t="shared" si="59"/>
        <v>39.893999999999998</v>
      </c>
      <c r="BW68" s="6"/>
      <c r="BX68" s="5"/>
      <c r="BY68" s="5"/>
      <c r="BZ68" s="5"/>
      <c r="CA68" s="5"/>
      <c r="DC68" s="6"/>
      <c r="DD68" s="5"/>
      <c r="DE68" s="5"/>
      <c r="DF68" s="5"/>
      <c r="DG68" s="5"/>
      <c r="EI68" s="6"/>
      <c r="EJ68" s="5"/>
      <c r="EK68" s="5"/>
      <c r="EL68" s="5"/>
      <c r="EM68" s="5"/>
    </row>
    <row r="69" spans="21:143" x14ac:dyDescent="0.25">
      <c r="U69">
        <v>56</v>
      </c>
      <c r="V69">
        <v>809</v>
      </c>
      <c r="Y69">
        <v>102.384</v>
      </c>
      <c r="Z69">
        <v>32.085999999999999</v>
      </c>
      <c r="AA69">
        <v>120</v>
      </c>
      <c r="AB69">
        <v>21</v>
      </c>
      <c r="AC69">
        <v>178</v>
      </c>
      <c r="AD69">
        <v>382.34500000000003</v>
      </c>
      <c r="AE69">
        <v>648.70799999999997</v>
      </c>
      <c r="AF69">
        <v>0.81899999999999995</v>
      </c>
      <c r="AG69">
        <v>42.058999999999997</v>
      </c>
      <c r="AH69">
        <v>364</v>
      </c>
      <c r="AI69">
        <v>640</v>
      </c>
      <c r="AJ69">
        <v>151.607</v>
      </c>
      <c r="AK69">
        <v>27.123000000000001</v>
      </c>
      <c r="AL69">
        <v>1.5629999999999999</v>
      </c>
      <c r="AM69">
        <v>0.64</v>
      </c>
      <c r="AN69">
        <v>0.93799999999999994</v>
      </c>
      <c r="AO69">
        <v>0</v>
      </c>
      <c r="AP69">
        <v>255</v>
      </c>
      <c r="AQ69" s="6">
        <f t="shared" si="68"/>
        <v>577.34887615721573</v>
      </c>
      <c r="AR69" s="5" t="str">
        <f t="shared" si="69"/>
        <v xml:space="preserve"> </v>
      </c>
      <c r="AS69" s="5">
        <f t="shared" si="70"/>
        <v>1</v>
      </c>
      <c r="AT69" s="5" t="str">
        <f t="shared" si="58"/>
        <v xml:space="preserve"> </v>
      </c>
      <c r="AU69" s="5">
        <f t="shared" si="59"/>
        <v>32.085999999999999</v>
      </c>
      <c r="BW69" s="6"/>
      <c r="BX69" s="5"/>
      <c r="BY69" s="5"/>
      <c r="BZ69" s="5"/>
      <c r="CA69" s="5"/>
      <c r="DC69" s="6"/>
      <c r="DD69" s="5"/>
      <c r="DE69" s="5"/>
      <c r="DF69" s="5"/>
      <c r="DG69" s="5"/>
      <c r="EI69" s="6"/>
      <c r="EJ69" s="5"/>
      <c r="EK69" s="5"/>
      <c r="EL69" s="5"/>
      <c r="EM69" s="5"/>
    </row>
    <row r="70" spans="21:143" x14ac:dyDescent="0.25">
      <c r="U70">
        <v>57</v>
      </c>
      <c r="V70">
        <v>1284</v>
      </c>
      <c r="Y70">
        <v>91.262</v>
      </c>
      <c r="Z70">
        <v>63.914000000000001</v>
      </c>
      <c r="AA70">
        <v>0</v>
      </c>
      <c r="AB70">
        <v>0</v>
      </c>
      <c r="AC70">
        <v>252</v>
      </c>
      <c r="AD70">
        <v>1096.059</v>
      </c>
      <c r="AE70">
        <v>655.48500000000001</v>
      </c>
      <c r="AF70">
        <v>0.64700000000000002</v>
      </c>
      <c r="AG70">
        <v>59.237000000000002</v>
      </c>
      <c r="AH70">
        <v>1070</v>
      </c>
      <c r="AI70">
        <v>664</v>
      </c>
      <c r="AJ70">
        <v>21.800999999999998</v>
      </c>
      <c r="AK70">
        <v>35.979999999999997</v>
      </c>
      <c r="AL70">
        <v>1.724</v>
      </c>
      <c r="AM70">
        <v>0.57999999999999996</v>
      </c>
      <c r="AN70">
        <v>0.85299999999999998</v>
      </c>
      <c r="AO70">
        <v>0</v>
      </c>
      <c r="AP70">
        <v>255</v>
      </c>
      <c r="AQ70" s="6">
        <f t="shared" si="68"/>
        <v>196.42574158444711</v>
      </c>
      <c r="AR70" s="5">
        <f t="shared" si="69"/>
        <v>1</v>
      </c>
      <c r="AS70" s="5" t="str">
        <f t="shared" si="70"/>
        <v xml:space="preserve"> </v>
      </c>
      <c r="AT70" s="5">
        <f t="shared" si="58"/>
        <v>63.914000000000001</v>
      </c>
      <c r="AU70" s="5" t="str">
        <f t="shared" si="59"/>
        <v xml:space="preserve"> </v>
      </c>
      <c r="BW70" s="6"/>
      <c r="BX70" s="5"/>
      <c r="BY70" s="5"/>
      <c r="BZ70" s="5"/>
      <c r="CA70" s="5"/>
      <c r="DC70" s="6"/>
      <c r="DD70" s="5"/>
      <c r="DE70" s="5"/>
      <c r="DF70" s="5"/>
      <c r="DG70" s="5"/>
      <c r="EI70" s="6"/>
      <c r="EJ70" s="5"/>
      <c r="EK70" s="5"/>
      <c r="EL70" s="5"/>
      <c r="EM70" s="5"/>
    </row>
    <row r="71" spans="21:143" x14ac:dyDescent="0.25">
      <c r="U71">
        <v>58</v>
      </c>
      <c r="V71">
        <v>616</v>
      </c>
      <c r="Y71">
        <v>66.954999999999998</v>
      </c>
      <c r="Z71">
        <v>26.561</v>
      </c>
      <c r="AA71">
        <v>55</v>
      </c>
      <c r="AB71">
        <v>18</v>
      </c>
      <c r="AC71">
        <v>158</v>
      </c>
      <c r="AD71">
        <v>540.66899999999998</v>
      </c>
      <c r="AE71">
        <v>679.25</v>
      </c>
      <c r="AF71">
        <v>0.83799999999999997</v>
      </c>
      <c r="AG71">
        <v>33.956000000000003</v>
      </c>
      <c r="AH71">
        <v>536</v>
      </c>
      <c r="AI71">
        <v>696</v>
      </c>
      <c r="AJ71">
        <v>76.373000000000005</v>
      </c>
      <c r="AK71">
        <v>24.757000000000001</v>
      </c>
      <c r="AL71">
        <v>1.323</v>
      </c>
      <c r="AM71">
        <v>0.75600000000000001</v>
      </c>
      <c r="AN71">
        <v>0.93300000000000005</v>
      </c>
      <c r="AO71">
        <v>0</v>
      </c>
      <c r="AP71">
        <v>255</v>
      </c>
      <c r="AQ71" s="6">
        <f t="shared" si="68"/>
        <v>416.28091732867119</v>
      </c>
      <c r="AR71" s="5" t="str">
        <f t="shared" si="69"/>
        <v xml:space="preserve"> </v>
      </c>
      <c r="AS71" s="5">
        <f t="shared" si="70"/>
        <v>1</v>
      </c>
      <c r="AT71" s="5" t="str">
        <f t="shared" si="58"/>
        <v xml:space="preserve"> </v>
      </c>
      <c r="AU71" s="5">
        <f t="shared" si="59"/>
        <v>26.561</v>
      </c>
      <c r="BW71" s="6"/>
      <c r="BX71" s="5"/>
      <c r="BY71" s="5"/>
      <c r="BZ71" s="5"/>
      <c r="CA71" s="5"/>
      <c r="DC71" s="6"/>
      <c r="DD71" s="5"/>
      <c r="DE71" s="5"/>
      <c r="DF71" s="5"/>
      <c r="DG71" s="5"/>
      <c r="EI71" s="6"/>
      <c r="EJ71" s="5"/>
      <c r="EK71" s="5"/>
      <c r="EL71" s="5"/>
      <c r="EM71" s="5"/>
    </row>
    <row r="72" spans="21:143" x14ac:dyDescent="0.25">
      <c r="U72">
        <v>59</v>
      </c>
      <c r="V72">
        <v>1556</v>
      </c>
      <c r="Y72">
        <v>79.796000000000006</v>
      </c>
      <c r="Z72">
        <v>27.545999999999999</v>
      </c>
      <c r="AA72">
        <v>71</v>
      </c>
      <c r="AB72">
        <v>0</v>
      </c>
      <c r="AC72">
        <v>151</v>
      </c>
      <c r="AD72">
        <v>1694.62</v>
      </c>
      <c r="AE72">
        <v>690.29200000000003</v>
      </c>
      <c r="AF72">
        <v>0.82699999999999996</v>
      </c>
      <c r="AG72">
        <v>57.271000000000001</v>
      </c>
      <c r="AH72">
        <v>1683</v>
      </c>
      <c r="AI72">
        <v>663</v>
      </c>
      <c r="AJ72">
        <v>114.77500000000001</v>
      </c>
      <c r="AK72">
        <v>39.597999999999999</v>
      </c>
      <c r="AL72">
        <v>1.472</v>
      </c>
      <c r="AM72">
        <v>0.68</v>
      </c>
      <c r="AN72">
        <v>0.95399999999999996</v>
      </c>
      <c r="AO72">
        <v>0</v>
      </c>
      <c r="AP72">
        <v>255</v>
      </c>
      <c r="AQ72" s="6">
        <f t="shared" si="68"/>
        <v>755.54000168952007</v>
      </c>
      <c r="AR72" s="5" t="str">
        <f t="shared" si="69"/>
        <v xml:space="preserve"> </v>
      </c>
      <c r="AS72" s="5">
        <f t="shared" si="70"/>
        <v>1</v>
      </c>
      <c r="AT72" s="5" t="str">
        <f t="shared" si="58"/>
        <v xml:space="preserve"> </v>
      </c>
      <c r="AU72" s="5">
        <f t="shared" si="59"/>
        <v>27.545999999999999</v>
      </c>
      <c r="BW72" s="6"/>
      <c r="BX72" s="5"/>
      <c r="BY72" s="5"/>
      <c r="BZ72" s="5"/>
      <c r="CA72" s="5"/>
      <c r="DC72" s="6"/>
      <c r="DD72" s="5"/>
      <c r="DE72" s="5"/>
      <c r="DF72" s="5"/>
      <c r="DG72" s="5"/>
      <c r="EI72" s="6"/>
      <c r="EJ72" s="5"/>
      <c r="EK72" s="5"/>
      <c r="EL72" s="5"/>
      <c r="EM72" s="5"/>
    </row>
    <row r="73" spans="21:143" x14ac:dyDescent="0.25">
      <c r="U73">
        <v>60</v>
      </c>
      <c r="V73">
        <v>819</v>
      </c>
      <c r="Y73">
        <v>101.884</v>
      </c>
      <c r="Z73">
        <v>32.814</v>
      </c>
      <c r="AA73">
        <v>112</v>
      </c>
      <c r="AB73">
        <v>20</v>
      </c>
      <c r="AC73">
        <v>206</v>
      </c>
      <c r="AD73">
        <v>1623.59</v>
      </c>
      <c r="AE73">
        <v>683.22799999999995</v>
      </c>
      <c r="AF73">
        <v>0.82399999999999995</v>
      </c>
      <c r="AG73">
        <v>39.698999999999998</v>
      </c>
      <c r="AH73">
        <v>1607</v>
      </c>
      <c r="AI73">
        <v>671</v>
      </c>
      <c r="AJ73">
        <v>139.08600000000001</v>
      </c>
      <c r="AK73">
        <v>30.433</v>
      </c>
      <c r="AL73">
        <v>1.2689999999999999</v>
      </c>
      <c r="AM73">
        <v>0.78800000000000003</v>
      </c>
      <c r="AN73">
        <v>0.92900000000000005</v>
      </c>
      <c r="AO73">
        <v>0</v>
      </c>
      <c r="AP73">
        <v>255</v>
      </c>
      <c r="AQ73" s="6">
        <f t="shared" si="68"/>
        <v>686.03431012231454</v>
      </c>
      <c r="AR73" s="5" t="str">
        <f t="shared" si="69"/>
        <v xml:space="preserve"> </v>
      </c>
      <c r="AS73" s="5">
        <f t="shared" si="70"/>
        <v>1</v>
      </c>
      <c r="AT73" s="5" t="str">
        <f t="shared" si="58"/>
        <v xml:space="preserve"> </v>
      </c>
      <c r="AU73" s="5">
        <f t="shared" si="59"/>
        <v>32.814</v>
      </c>
      <c r="BW73" s="6"/>
      <c r="BX73" s="5"/>
      <c r="BY73" s="5"/>
      <c r="BZ73" s="5"/>
      <c r="CA73" s="5"/>
      <c r="DC73" s="6"/>
      <c r="DD73" s="5"/>
      <c r="DE73" s="5"/>
      <c r="DF73" s="5"/>
      <c r="DG73" s="5"/>
      <c r="EI73" s="6"/>
      <c r="EJ73" s="5"/>
      <c r="EK73" s="5"/>
      <c r="EL73" s="5"/>
      <c r="EM73" s="5"/>
    </row>
    <row r="74" spans="21:143" x14ac:dyDescent="0.25">
      <c r="U74">
        <v>61</v>
      </c>
      <c r="V74">
        <v>1101</v>
      </c>
      <c r="Y74">
        <v>107.67</v>
      </c>
      <c r="Z74">
        <v>40.804000000000002</v>
      </c>
      <c r="AA74">
        <v>103</v>
      </c>
      <c r="AB74">
        <v>6</v>
      </c>
      <c r="AC74">
        <v>228</v>
      </c>
      <c r="AD74">
        <v>854.779</v>
      </c>
      <c r="AE74">
        <v>703.15</v>
      </c>
      <c r="AF74">
        <v>0.45500000000000002</v>
      </c>
      <c r="AG74">
        <v>57.271000000000001</v>
      </c>
      <c r="AH74">
        <v>854</v>
      </c>
      <c r="AI74">
        <v>676</v>
      </c>
      <c r="AJ74">
        <v>102.095</v>
      </c>
      <c r="AK74">
        <v>37.969000000000001</v>
      </c>
      <c r="AL74">
        <v>1.33</v>
      </c>
      <c r="AM74">
        <v>0.752</v>
      </c>
      <c r="AN74">
        <v>0.70499999999999996</v>
      </c>
      <c r="AO74">
        <v>0</v>
      </c>
      <c r="AP74">
        <v>255</v>
      </c>
      <c r="AQ74" s="6">
        <f t="shared" si="68"/>
        <v>118.37733800014256</v>
      </c>
      <c r="AR74" s="5">
        <f t="shared" si="69"/>
        <v>1</v>
      </c>
      <c r="AS74" s="5" t="str">
        <f t="shared" si="70"/>
        <v xml:space="preserve"> </v>
      </c>
      <c r="AT74" s="5">
        <f t="shared" si="58"/>
        <v>40.804000000000002</v>
      </c>
      <c r="AU74" s="5" t="str">
        <f t="shared" si="59"/>
        <v xml:space="preserve"> </v>
      </c>
      <c r="BW74" s="6"/>
      <c r="BX74" s="5"/>
      <c r="BY74" s="5"/>
      <c r="BZ74" s="5"/>
      <c r="CA74" s="5"/>
      <c r="DC74" s="6"/>
      <c r="DD74" s="5"/>
      <c r="DE74" s="5"/>
      <c r="DF74" s="5"/>
      <c r="DG74" s="5"/>
      <c r="EI74" s="6"/>
      <c r="EJ74" s="5"/>
      <c r="EK74" s="5"/>
      <c r="EL74" s="5"/>
      <c r="EM74" s="5"/>
    </row>
    <row r="75" spans="21:143" x14ac:dyDescent="0.25">
      <c r="U75">
        <v>62</v>
      </c>
      <c r="V75">
        <v>1767</v>
      </c>
      <c r="Y75">
        <v>125.381</v>
      </c>
      <c r="Z75">
        <v>47.472999999999999</v>
      </c>
      <c r="AA75">
        <v>123</v>
      </c>
      <c r="AB75">
        <v>0</v>
      </c>
      <c r="AC75">
        <v>237</v>
      </c>
      <c r="AD75">
        <v>942.34699999999998</v>
      </c>
      <c r="AE75">
        <v>699.87199999999996</v>
      </c>
      <c r="AF75">
        <v>0.84599999999999997</v>
      </c>
      <c r="AG75">
        <v>59.134999999999998</v>
      </c>
      <c r="AH75">
        <v>914</v>
      </c>
      <c r="AI75">
        <v>708</v>
      </c>
      <c r="AJ75">
        <v>18.741</v>
      </c>
      <c r="AK75">
        <v>41.789000000000001</v>
      </c>
      <c r="AL75">
        <v>1.341</v>
      </c>
      <c r="AM75">
        <v>0.746</v>
      </c>
      <c r="AN75">
        <v>0.95699999999999996</v>
      </c>
      <c r="AO75">
        <v>0</v>
      </c>
      <c r="AP75">
        <v>255</v>
      </c>
      <c r="AQ75" s="6">
        <f t="shared" si="68"/>
        <v>80.56005772093269</v>
      </c>
      <c r="AR75" s="5">
        <f t="shared" si="69"/>
        <v>1</v>
      </c>
      <c r="AS75" s="5" t="str">
        <f t="shared" si="70"/>
        <v xml:space="preserve"> </v>
      </c>
      <c r="AT75" s="5">
        <f t="shared" si="58"/>
        <v>47.472999999999999</v>
      </c>
      <c r="AU75" s="5" t="str">
        <f t="shared" si="59"/>
        <v xml:space="preserve"> </v>
      </c>
      <c r="BW75" s="6"/>
      <c r="BX75" s="5"/>
      <c r="BY75" s="5"/>
      <c r="BZ75" s="5"/>
      <c r="CA75" s="5"/>
      <c r="DC75" s="6"/>
      <c r="DD75" s="5"/>
      <c r="DE75" s="5"/>
      <c r="DF75" s="5"/>
      <c r="DG75" s="5"/>
      <c r="EI75" s="6"/>
      <c r="EJ75" s="5"/>
      <c r="EK75" s="5"/>
      <c r="EL75" s="5"/>
      <c r="EM75" s="5"/>
    </row>
    <row r="76" spans="21:143" x14ac:dyDescent="0.25">
      <c r="U76">
        <v>63</v>
      </c>
      <c r="V76">
        <v>1664</v>
      </c>
      <c r="Y76">
        <v>136.39400000000001</v>
      </c>
      <c r="Z76">
        <v>62.747999999999998</v>
      </c>
      <c r="AA76">
        <v>94</v>
      </c>
      <c r="AB76">
        <v>0</v>
      </c>
      <c r="AC76">
        <v>255</v>
      </c>
      <c r="AD76">
        <v>717.50699999999995</v>
      </c>
      <c r="AE76">
        <v>710.48699999999997</v>
      </c>
      <c r="AF76">
        <v>0.74099999999999999</v>
      </c>
      <c r="AG76">
        <v>66.287000000000006</v>
      </c>
      <c r="AH76">
        <v>684</v>
      </c>
      <c r="AI76">
        <v>701</v>
      </c>
      <c r="AJ76">
        <v>168.69</v>
      </c>
      <c r="AK76">
        <v>34.978999999999999</v>
      </c>
      <c r="AL76">
        <v>1.88</v>
      </c>
      <c r="AM76">
        <v>0.53200000000000003</v>
      </c>
      <c r="AN76">
        <v>0.95099999999999996</v>
      </c>
      <c r="AO76">
        <v>0</v>
      </c>
      <c r="AP76">
        <v>255</v>
      </c>
      <c r="AQ76" s="6">
        <f t="shared" si="68"/>
        <v>237.49095150131512</v>
      </c>
      <c r="AR76" s="5">
        <f t="shared" si="69"/>
        <v>1</v>
      </c>
      <c r="AS76" s="5" t="str">
        <f t="shared" si="70"/>
        <v xml:space="preserve"> </v>
      </c>
      <c r="AT76" s="5">
        <f t="shared" si="58"/>
        <v>62.747999999999998</v>
      </c>
      <c r="AU76" s="5" t="str">
        <f t="shared" si="59"/>
        <v xml:space="preserve"> </v>
      </c>
      <c r="BW76" s="6"/>
      <c r="BX76" s="5"/>
      <c r="BY76" s="5"/>
      <c r="BZ76" s="5"/>
      <c r="CA76" s="5"/>
      <c r="DC76" s="6"/>
      <c r="DD76" s="5"/>
      <c r="DE76" s="5"/>
      <c r="DF76" s="5"/>
      <c r="DG76" s="5"/>
      <c r="EI76" s="6"/>
      <c r="EJ76" s="5"/>
      <c r="EK76" s="5"/>
      <c r="EL76" s="5"/>
      <c r="EM76" s="5"/>
    </row>
    <row r="77" spans="21:143" x14ac:dyDescent="0.25">
      <c r="U77">
        <v>64</v>
      </c>
      <c r="V77">
        <v>767</v>
      </c>
      <c r="Y77">
        <v>73.432000000000002</v>
      </c>
      <c r="Z77">
        <v>28.082000000000001</v>
      </c>
      <c r="AA77">
        <v>49</v>
      </c>
      <c r="AB77">
        <v>9</v>
      </c>
      <c r="AC77">
        <v>149</v>
      </c>
      <c r="AD77">
        <v>1617.856</v>
      </c>
      <c r="AE77">
        <v>736.98</v>
      </c>
      <c r="AF77">
        <v>0.76700000000000002</v>
      </c>
      <c r="AG77">
        <v>38.896999999999998</v>
      </c>
      <c r="AH77">
        <v>1597</v>
      </c>
      <c r="AI77">
        <v>731</v>
      </c>
      <c r="AJ77">
        <v>162.03100000000001</v>
      </c>
      <c r="AK77">
        <v>30</v>
      </c>
      <c r="AL77">
        <v>1.1830000000000001</v>
      </c>
      <c r="AM77">
        <v>0.84599999999999997</v>
      </c>
      <c r="AN77">
        <v>0.92600000000000005</v>
      </c>
      <c r="AO77">
        <v>0</v>
      </c>
      <c r="AP77">
        <v>255</v>
      </c>
      <c r="AQ77" s="6">
        <f t="shared" si="68"/>
        <v>674.78167466596187</v>
      </c>
      <c r="AR77" s="5" t="str">
        <f t="shared" si="69"/>
        <v xml:space="preserve"> </v>
      </c>
      <c r="AS77" s="5">
        <f t="shared" si="70"/>
        <v>1</v>
      </c>
      <c r="AT77" s="5" t="str">
        <f t="shared" si="58"/>
        <v xml:space="preserve"> </v>
      </c>
      <c r="AU77" s="5">
        <f t="shared" si="59"/>
        <v>28.082000000000001</v>
      </c>
      <c r="BW77" s="6"/>
      <c r="BX77" s="5"/>
      <c r="BY77" s="5"/>
      <c r="BZ77" s="5"/>
      <c r="CA77" s="5"/>
      <c r="DC77" s="6"/>
      <c r="DD77" s="5"/>
      <c r="DE77" s="5"/>
      <c r="DF77" s="5"/>
      <c r="DG77" s="5"/>
      <c r="EI77" s="6"/>
      <c r="EJ77" s="5"/>
      <c r="EK77" s="5"/>
      <c r="EL77" s="5"/>
      <c r="EM77" s="5"/>
    </row>
    <row r="78" spans="21:143" x14ac:dyDescent="0.25">
      <c r="U78">
        <v>65</v>
      </c>
      <c r="V78">
        <v>993</v>
      </c>
      <c r="Y78">
        <v>110.881</v>
      </c>
      <c r="Z78">
        <v>26.193999999999999</v>
      </c>
      <c r="AA78">
        <v>123</v>
      </c>
      <c r="AB78">
        <v>38</v>
      </c>
      <c r="AC78">
        <v>176</v>
      </c>
      <c r="AD78">
        <v>994.21400000000006</v>
      </c>
      <c r="AE78">
        <v>743.13099999999997</v>
      </c>
      <c r="AF78">
        <v>0.72799999999999998</v>
      </c>
      <c r="AG78">
        <v>51.545999999999999</v>
      </c>
      <c r="AH78">
        <v>972</v>
      </c>
      <c r="AI78">
        <v>753</v>
      </c>
      <c r="AJ78">
        <v>18.082999999999998</v>
      </c>
      <c r="AK78">
        <v>28.933</v>
      </c>
      <c r="AL78">
        <v>1.76</v>
      </c>
      <c r="AM78">
        <v>0.56799999999999995</v>
      </c>
      <c r="AN78">
        <v>0.91800000000000004</v>
      </c>
      <c r="AO78">
        <v>0</v>
      </c>
      <c r="AP78">
        <v>255</v>
      </c>
      <c r="AQ78" s="6">
        <f t="shared" ref="AQ78:AQ109" si="71">SQRT((S$10-AD78)^2+(T$10-AE78)^2)</f>
        <v>62.156605521859156</v>
      </c>
      <c r="AR78" s="5">
        <f t="shared" ref="AR78:AR109" si="72">IF(AQ78&lt;=(R$10/4), 1, " " )</f>
        <v>1</v>
      </c>
      <c r="AS78" s="5" t="str">
        <f t="shared" ref="AS78:AS109" si="73">IF(AQ78&gt;(R$10/4), 1, " " )</f>
        <v xml:space="preserve"> </v>
      </c>
      <c r="AT78" s="5">
        <f t="shared" si="58"/>
        <v>26.193999999999999</v>
      </c>
      <c r="AU78" s="5" t="str">
        <f t="shared" si="59"/>
        <v xml:space="preserve"> </v>
      </c>
      <c r="BW78" s="6"/>
      <c r="BX78" s="5"/>
      <c r="BY78" s="5"/>
      <c r="BZ78" s="5"/>
      <c r="CA78" s="5"/>
      <c r="DC78" s="6"/>
      <c r="DD78" s="5"/>
      <c r="DE78" s="5"/>
      <c r="DF78" s="5"/>
      <c r="DG78" s="5"/>
      <c r="EI78" s="6"/>
      <c r="EJ78" s="5"/>
      <c r="EK78" s="5"/>
      <c r="EL78" s="5"/>
      <c r="EM78" s="5"/>
    </row>
    <row r="79" spans="21:143" x14ac:dyDescent="0.25">
      <c r="U79">
        <v>66</v>
      </c>
      <c r="V79">
        <v>2047</v>
      </c>
      <c r="Y79">
        <v>92.004999999999995</v>
      </c>
      <c r="Z79">
        <v>26.96</v>
      </c>
      <c r="AA79">
        <v>114</v>
      </c>
      <c r="AB79">
        <v>23</v>
      </c>
      <c r="AC79">
        <v>150</v>
      </c>
      <c r="AD79">
        <v>1712.175</v>
      </c>
      <c r="AE79">
        <v>761.48400000000004</v>
      </c>
      <c r="AF79">
        <v>0.66600000000000004</v>
      </c>
      <c r="AG79">
        <v>78.549000000000007</v>
      </c>
      <c r="AH79">
        <v>1698</v>
      </c>
      <c r="AI79">
        <v>729</v>
      </c>
      <c r="AJ79">
        <v>111.666</v>
      </c>
      <c r="AK79">
        <v>42.55</v>
      </c>
      <c r="AL79">
        <v>1.76</v>
      </c>
      <c r="AM79">
        <v>0.56799999999999995</v>
      </c>
      <c r="AN79">
        <v>0.92800000000000005</v>
      </c>
      <c r="AO79">
        <v>0</v>
      </c>
      <c r="AP79">
        <v>255</v>
      </c>
      <c r="AQ79" s="6">
        <f t="shared" si="71"/>
        <v>767.93510611509362</v>
      </c>
      <c r="AR79" s="5" t="str">
        <f t="shared" si="72"/>
        <v xml:space="preserve"> </v>
      </c>
      <c r="AS79" s="5">
        <f t="shared" si="73"/>
        <v>1</v>
      </c>
      <c r="AT79" s="5" t="str">
        <f t="shared" ref="AT79:AT139" si="74">IF(AR79=1,Z79," ")</f>
        <v xml:space="preserve"> </v>
      </c>
      <c r="AU79" s="5">
        <f t="shared" ref="AU79:AU139" si="75">IF(AS79=1,Z79," ")</f>
        <v>26.96</v>
      </c>
      <c r="BW79" s="6"/>
      <c r="BX79" s="5"/>
      <c r="BY79" s="5"/>
      <c r="BZ79" s="5"/>
      <c r="CA79" s="5"/>
      <c r="DC79" s="6"/>
      <c r="DD79" s="5"/>
      <c r="DE79" s="5"/>
      <c r="DF79" s="5"/>
      <c r="DG79" s="5"/>
      <c r="EI79" s="6"/>
      <c r="EJ79" s="5"/>
      <c r="EK79" s="5"/>
      <c r="EL79" s="5"/>
      <c r="EM79" s="5"/>
    </row>
    <row r="80" spans="21:143" x14ac:dyDescent="0.25">
      <c r="U80">
        <v>67</v>
      </c>
      <c r="V80">
        <v>574</v>
      </c>
      <c r="Y80">
        <v>93.593999999999994</v>
      </c>
      <c r="Z80">
        <v>40.146999999999998</v>
      </c>
      <c r="AA80">
        <v>95</v>
      </c>
      <c r="AB80">
        <v>13</v>
      </c>
      <c r="AC80">
        <v>213</v>
      </c>
      <c r="AD80">
        <v>837.72299999999996</v>
      </c>
      <c r="AE80">
        <v>750.92899999999997</v>
      </c>
      <c r="AF80">
        <v>0.85299999999999998</v>
      </c>
      <c r="AG80">
        <v>34.015000000000001</v>
      </c>
      <c r="AH80">
        <v>822</v>
      </c>
      <c r="AI80">
        <v>745</v>
      </c>
      <c r="AJ80">
        <v>155.69499999999999</v>
      </c>
      <c r="AK80">
        <v>23.454000000000001</v>
      </c>
      <c r="AL80">
        <v>1.4239999999999999</v>
      </c>
      <c r="AM80">
        <v>0.70199999999999996</v>
      </c>
      <c r="AN80">
        <v>0.93899999999999995</v>
      </c>
      <c r="AO80">
        <v>0</v>
      </c>
      <c r="AP80">
        <v>255</v>
      </c>
      <c r="AQ80" s="6">
        <f t="shared" si="71"/>
        <v>110.74447220967737</v>
      </c>
      <c r="AR80" s="5">
        <f t="shared" si="72"/>
        <v>1</v>
      </c>
      <c r="AS80" s="5" t="str">
        <f t="shared" si="73"/>
        <v xml:space="preserve"> </v>
      </c>
      <c r="AT80" s="5">
        <f t="shared" si="74"/>
        <v>40.146999999999998</v>
      </c>
      <c r="AU80" s="5" t="str">
        <f t="shared" si="75"/>
        <v xml:space="preserve"> </v>
      </c>
      <c r="BW80" s="6"/>
      <c r="BX80" s="5"/>
      <c r="BY80" s="5"/>
      <c r="BZ80" s="5"/>
      <c r="CA80" s="5"/>
      <c r="DC80" s="6"/>
      <c r="DD80" s="5"/>
      <c r="DE80" s="5"/>
      <c r="DF80" s="5"/>
      <c r="DG80" s="5"/>
      <c r="EI80" s="6"/>
      <c r="EJ80" s="5"/>
      <c r="EK80" s="5"/>
      <c r="EL80" s="5"/>
      <c r="EM80" s="5"/>
    </row>
    <row r="81" spans="21:143" x14ac:dyDescent="0.25">
      <c r="U81">
        <v>68</v>
      </c>
      <c r="V81">
        <v>916</v>
      </c>
      <c r="Y81">
        <v>72.340999999999994</v>
      </c>
      <c r="Z81">
        <v>26.407</v>
      </c>
      <c r="AA81">
        <v>55</v>
      </c>
      <c r="AB81">
        <v>11</v>
      </c>
      <c r="AC81">
        <v>163</v>
      </c>
      <c r="AD81">
        <v>1662.759</v>
      </c>
      <c r="AE81">
        <v>758.36599999999999</v>
      </c>
      <c r="AF81">
        <v>0.84699999999999998</v>
      </c>
      <c r="AG81">
        <v>38.896999999999998</v>
      </c>
      <c r="AH81">
        <v>1653</v>
      </c>
      <c r="AI81">
        <v>741</v>
      </c>
      <c r="AJ81">
        <v>133.958</v>
      </c>
      <c r="AK81">
        <v>32.587000000000003</v>
      </c>
      <c r="AL81">
        <v>1.167</v>
      </c>
      <c r="AM81">
        <v>0.85699999999999998</v>
      </c>
      <c r="AN81">
        <v>0.94499999999999995</v>
      </c>
      <c r="AO81">
        <v>0</v>
      </c>
      <c r="AP81">
        <v>255</v>
      </c>
      <c r="AQ81" s="6">
        <f t="shared" si="71"/>
        <v>718.62399851382645</v>
      </c>
      <c r="AR81" s="5" t="str">
        <f t="shared" si="72"/>
        <v xml:space="preserve"> </v>
      </c>
      <c r="AS81" s="5">
        <f t="shared" si="73"/>
        <v>1</v>
      </c>
      <c r="AT81" s="5" t="str">
        <f t="shared" si="74"/>
        <v xml:space="preserve"> </v>
      </c>
      <c r="AU81" s="5">
        <f t="shared" si="75"/>
        <v>26.407</v>
      </c>
      <c r="BW81" s="6"/>
      <c r="BX81" s="5"/>
      <c r="BY81" s="5"/>
      <c r="BZ81" s="5"/>
      <c r="CA81" s="5"/>
      <c r="DC81" s="6"/>
      <c r="DD81" s="5"/>
      <c r="DE81" s="5"/>
      <c r="DF81" s="5"/>
      <c r="DG81" s="5"/>
      <c r="EI81" s="6"/>
      <c r="EJ81" s="5"/>
      <c r="EK81" s="5"/>
      <c r="EL81" s="5"/>
      <c r="EM81" s="5"/>
    </row>
    <row r="82" spans="21:143" x14ac:dyDescent="0.25">
      <c r="U82">
        <v>69</v>
      </c>
      <c r="V82">
        <v>1706</v>
      </c>
      <c r="Y82">
        <v>138.137</v>
      </c>
      <c r="Z82">
        <v>41.924999999999997</v>
      </c>
      <c r="AA82">
        <v>111</v>
      </c>
      <c r="AB82">
        <v>52</v>
      </c>
      <c r="AC82">
        <v>240</v>
      </c>
      <c r="AD82">
        <v>774.24699999999996</v>
      </c>
      <c r="AE82">
        <v>781.41200000000003</v>
      </c>
      <c r="AF82">
        <v>0.59699999999999998</v>
      </c>
      <c r="AG82">
        <v>66.097999999999999</v>
      </c>
      <c r="AH82">
        <v>772</v>
      </c>
      <c r="AI82">
        <v>747</v>
      </c>
      <c r="AJ82">
        <v>100.46</v>
      </c>
      <c r="AK82">
        <v>39.576999999999998</v>
      </c>
      <c r="AL82">
        <v>2.028</v>
      </c>
      <c r="AM82">
        <v>0.49299999999999999</v>
      </c>
      <c r="AN82">
        <v>0.83699999999999997</v>
      </c>
      <c r="AO82">
        <v>0</v>
      </c>
      <c r="AP82">
        <v>255</v>
      </c>
      <c r="AQ82" s="6">
        <f t="shared" si="71"/>
        <v>170.22898442979678</v>
      </c>
      <c r="AR82" s="5">
        <f t="shared" si="72"/>
        <v>1</v>
      </c>
      <c r="AS82" s="5" t="str">
        <f t="shared" si="73"/>
        <v xml:space="preserve"> </v>
      </c>
      <c r="AT82" s="5">
        <f t="shared" si="74"/>
        <v>41.924999999999997</v>
      </c>
      <c r="AU82" s="5" t="str">
        <f t="shared" si="75"/>
        <v xml:space="preserve"> </v>
      </c>
      <c r="BW82" s="6"/>
      <c r="BX82" s="5"/>
      <c r="BY82" s="5"/>
      <c r="BZ82" s="5"/>
      <c r="CA82" s="5"/>
      <c r="DC82" s="6"/>
      <c r="DD82" s="5"/>
      <c r="DE82" s="5"/>
      <c r="DF82" s="5"/>
      <c r="DG82" s="5"/>
      <c r="EI82" s="6"/>
      <c r="EJ82" s="5"/>
      <c r="EK82" s="5"/>
      <c r="EL82" s="5"/>
      <c r="EM82" s="5"/>
    </row>
    <row r="83" spans="21:143" x14ac:dyDescent="0.25">
      <c r="U83">
        <v>70</v>
      </c>
      <c r="V83">
        <v>887</v>
      </c>
      <c r="Y83">
        <v>146.55699999999999</v>
      </c>
      <c r="Z83">
        <v>24.213999999999999</v>
      </c>
      <c r="AA83">
        <v>149</v>
      </c>
      <c r="AB83">
        <v>62</v>
      </c>
      <c r="AC83">
        <v>217</v>
      </c>
      <c r="AD83">
        <v>1309.059</v>
      </c>
      <c r="AE83">
        <v>777.88199999999995</v>
      </c>
      <c r="AF83">
        <v>0.72699999999999998</v>
      </c>
      <c r="AG83">
        <v>42.953000000000003</v>
      </c>
      <c r="AH83">
        <v>1303</v>
      </c>
      <c r="AI83">
        <v>757</v>
      </c>
      <c r="AJ83">
        <v>102.095</v>
      </c>
      <c r="AK83">
        <v>28.908000000000001</v>
      </c>
      <c r="AL83">
        <v>1.585</v>
      </c>
      <c r="AM83">
        <v>0.63100000000000001</v>
      </c>
      <c r="AN83">
        <v>0.89800000000000002</v>
      </c>
      <c r="AO83">
        <v>0</v>
      </c>
      <c r="AP83">
        <v>255</v>
      </c>
      <c r="AQ83" s="6">
        <f t="shared" si="71"/>
        <v>364.59472278133705</v>
      </c>
      <c r="AR83" s="5">
        <f t="shared" si="72"/>
        <v>1</v>
      </c>
      <c r="AS83" s="5" t="str">
        <f t="shared" si="73"/>
        <v xml:space="preserve"> </v>
      </c>
      <c r="AT83" s="5">
        <f t="shared" si="74"/>
        <v>24.213999999999999</v>
      </c>
      <c r="AU83" s="5" t="str">
        <f t="shared" si="75"/>
        <v xml:space="preserve"> </v>
      </c>
      <c r="BW83" s="6"/>
      <c r="BX83" s="5"/>
      <c r="BY83" s="5"/>
      <c r="BZ83" s="5"/>
      <c r="CA83" s="5"/>
      <c r="DC83" s="6"/>
      <c r="DD83" s="5"/>
      <c r="DE83" s="5"/>
      <c r="DF83" s="5"/>
      <c r="DG83" s="5"/>
      <c r="EI83" s="6"/>
      <c r="EJ83" s="5"/>
      <c r="EK83" s="5"/>
      <c r="EL83" s="5"/>
      <c r="EM83" s="5"/>
    </row>
    <row r="84" spans="21:143" x14ac:dyDescent="0.25">
      <c r="U84">
        <v>71</v>
      </c>
      <c r="V84">
        <v>1083</v>
      </c>
      <c r="Y84">
        <v>77.418999999999997</v>
      </c>
      <c r="Z84">
        <v>27.738</v>
      </c>
      <c r="AA84">
        <v>103</v>
      </c>
      <c r="AB84">
        <v>8</v>
      </c>
      <c r="AC84">
        <v>167</v>
      </c>
      <c r="AD84">
        <v>463.37900000000002</v>
      </c>
      <c r="AE84">
        <v>796.46799999999996</v>
      </c>
      <c r="AF84">
        <v>0.63300000000000001</v>
      </c>
      <c r="AG84">
        <v>50.478000000000002</v>
      </c>
      <c r="AH84">
        <v>444</v>
      </c>
      <c r="AI84">
        <v>782</v>
      </c>
      <c r="AJ84">
        <v>146.31</v>
      </c>
      <c r="AK84">
        <v>32.527000000000001</v>
      </c>
      <c r="AL84">
        <v>1.554</v>
      </c>
      <c r="AM84">
        <v>0.64400000000000002</v>
      </c>
      <c r="AN84">
        <v>0.85399999999999998</v>
      </c>
      <c r="AO84">
        <v>0</v>
      </c>
      <c r="AP84">
        <v>255</v>
      </c>
      <c r="AQ84" s="6">
        <f t="shared" si="71"/>
        <v>481.36211829764915</v>
      </c>
      <c r="AR84" s="5" t="str">
        <f t="shared" si="72"/>
        <v xml:space="preserve"> </v>
      </c>
      <c r="AS84" s="5">
        <f t="shared" si="73"/>
        <v>1</v>
      </c>
      <c r="AT84" s="5" t="str">
        <f t="shared" si="74"/>
        <v xml:space="preserve"> </v>
      </c>
      <c r="AU84" s="5">
        <f t="shared" si="75"/>
        <v>27.738</v>
      </c>
      <c r="BW84" s="6"/>
      <c r="BX84" s="5"/>
      <c r="BY84" s="5"/>
      <c r="BZ84" s="5"/>
      <c r="CA84" s="5"/>
      <c r="DC84" s="6"/>
      <c r="DD84" s="5"/>
      <c r="DE84" s="5"/>
      <c r="DF84" s="5"/>
      <c r="DG84" s="5"/>
      <c r="EI84" s="6"/>
      <c r="EJ84" s="5"/>
      <c r="EK84" s="5"/>
      <c r="EL84" s="5"/>
      <c r="EM84" s="5"/>
    </row>
    <row r="85" spans="21:143" x14ac:dyDescent="0.25">
      <c r="U85">
        <v>72</v>
      </c>
      <c r="V85">
        <v>761</v>
      </c>
      <c r="Y85">
        <v>74.388999999999996</v>
      </c>
      <c r="Z85">
        <v>42.453000000000003</v>
      </c>
      <c r="AA85">
        <v>0</v>
      </c>
      <c r="AB85">
        <v>0</v>
      </c>
      <c r="AC85">
        <v>198</v>
      </c>
      <c r="AD85">
        <v>517.27700000000004</v>
      </c>
      <c r="AE85">
        <v>790.70399999999995</v>
      </c>
      <c r="AF85">
        <v>0.86499999999999999</v>
      </c>
      <c r="AG85">
        <v>38.832999999999998</v>
      </c>
      <c r="AH85">
        <v>509</v>
      </c>
      <c r="AI85">
        <v>807</v>
      </c>
      <c r="AJ85">
        <v>55.491</v>
      </c>
      <c r="AK85">
        <v>27.619</v>
      </c>
      <c r="AL85">
        <v>1.423</v>
      </c>
      <c r="AM85">
        <v>0.70199999999999996</v>
      </c>
      <c r="AN85">
        <v>0.95499999999999996</v>
      </c>
      <c r="AO85">
        <v>0</v>
      </c>
      <c r="AP85">
        <v>255</v>
      </c>
      <c r="AQ85" s="6">
        <f t="shared" si="71"/>
        <v>427.32015212952444</v>
      </c>
      <c r="AR85" s="5" t="str">
        <f t="shared" si="72"/>
        <v xml:space="preserve"> </v>
      </c>
      <c r="AS85" s="5">
        <f t="shared" si="73"/>
        <v>1</v>
      </c>
      <c r="AT85" s="5" t="str">
        <f t="shared" si="74"/>
        <v xml:space="preserve"> </v>
      </c>
      <c r="AU85" s="5">
        <f t="shared" si="75"/>
        <v>42.453000000000003</v>
      </c>
      <c r="BW85" s="6"/>
      <c r="BX85" s="5"/>
      <c r="BY85" s="5"/>
      <c r="BZ85" s="5"/>
      <c r="CA85" s="5"/>
      <c r="DC85" s="6"/>
      <c r="DD85" s="5"/>
      <c r="DE85" s="5"/>
      <c r="DF85" s="5"/>
      <c r="DG85" s="5"/>
      <c r="EI85" s="6"/>
      <c r="EJ85" s="5"/>
      <c r="EK85" s="5"/>
      <c r="EL85" s="5"/>
      <c r="EM85" s="5"/>
    </row>
    <row r="86" spans="21:143" x14ac:dyDescent="0.25">
      <c r="U86">
        <v>73</v>
      </c>
      <c r="V86">
        <v>1610</v>
      </c>
      <c r="Y86">
        <v>94.364000000000004</v>
      </c>
      <c r="Z86">
        <v>51.38</v>
      </c>
      <c r="AA86">
        <v>81</v>
      </c>
      <c r="AB86">
        <v>0</v>
      </c>
      <c r="AC86">
        <v>255</v>
      </c>
      <c r="AD86">
        <v>740.49400000000003</v>
      </c>
      <c r="AE86">
        <v>801.72199999999998</v>
      </c>
      <c r="AF86">
        <v>0.75600000000000001</v>
      </c>
      <c r="AG86">
        <v>60.414999999999999</v>
      </c>
      <c r="AH86">
        <v>729</v>
      </c>
      <c r="AI86">
        <v>832</v>
      </c>
      <c r="AJ86">
        <v>61.314</v>
      </c>
      <c r="AK86">
        <v>39.75</v>
      </c>
      <c r="AL86">
        <v>1.4730000000000001</v>
      </c>
      <c r="AM86">
        <v>0.67900000000000005</v>
      </c>
      <c r="AN86">
        <v>0.94499999999999995</v>
      </c>
      <c r="AO86">
        <v>0</v>
      </c>
      <c r="AP86">
        <v>255</v>
      </c>
      <c r="AQ86" s="6">
        <f t="shared" si="71"/>
        <v>205.08995481251628</v>
      </c>
      <c r="AR86" s="5">
        <f t="shared" si="72"/>
        <v>1</v>
      </c>
      <c r="AS86" s="5" t="str">
        <f t="shared" si="73"/>
        <v xml:space="preserve"> </v>
      </c>
      <c r="AT86" s="5">
        <f t="shared" si="74"/>
        <v>51.38</v>
      </c>
      <c r="AU86" s="5" t="str">
        <f t="shared" si="75"/>
        <v xml:space="preserve"> </v>
      </c>
      <c r="BW86" s="6"/>
      <c r="BX86" s="5"/>
      <c r="BY86" s="5"/>
      <c r="BZ86" s="5"/>
      <c r="CA86" s="5"/>
      <c r="DC86" s="6"/>
      <c r="DD86" s="5"/>
      <c r="DE86" s="5"/>
      <c r="DF86" s="5"/>
      <c r="DG86" s="5"/>
      <c r="EI86" s="6"/>
      <c r="EJ86" s="5"/>
      <c r="EK86" s="5"/>
      <c r="EL86" s="5"/>
      <c r="EM86" s="5"/>
    </row>
    <row r="87" spans="21:143" x14ac:dyDescent="0.25">
      <c r="U87">
        <v>74</v>
      </c>
      <c r="V87">
        <v>1312</v>
      </c>
      <c r="Y87">
        <v>112.45699999999999</v>
      </c>
      <c r="Z87">
        <v>40.832000000000001</v>
      </c>
      <c r="AA87">
        <v>84</v>
      </c>
      <c r="AB87">
        <v>28</v>
      </c>
      <c r="AC87">
        <v>216</v>
      </c>
      <c r="AD87">
        <v>1431.8</v>
      </c>
      <c r="AE87">
        <v>798.86599999999999</v>
      </c>
      <c r="AF87">
        <v>0.78700000000000003</v>
      </c>
      <c r="AG87">
        <v>55.226999999999997</v>
      </c>
      <c r="AH87">
        <v>1408</v>
      </c>
      <c r="AI87">
        <v>813</v>
      </c>
      <c r="AJ87">
        <v>31.675000000000001</v>
      </c>
      <c r="AK87">
        <v>35.192999999999998</v>
      </c>
      <c r="AL87">
        <v>1.63</v>
      </c>
      <c r="AM87">
        <v>0.61399999999999999</v>
      </c>
      <c r="AN87">
        <v>0.94699999999999995</v>
      </c>
      <c r="AO87">
        <v>0</v>
      </c>
      <c r="AP87">
        <v>255</v>
      </c>
      <c r="AQ87" s="6">
        <f t="shared" si="71"/>
        <v>487.67658378581189</v>
      </c>
      <c r="AR87" s="5" t="str">
        <f t="shared" si="72"/>
        <v xml:space="preserve"> </v>
      </c>
      <c r="AS87" s="5">
        <f t="shared" si="73"/>
        <v>1</v>
      </c>
      <c r="AT87" s="5" t="str">
        <f t="shared" si="74"/>
        <v xml:space="preserve"> </v>
      </c>
      <c r="AU87" s="5">
        <f t="shared" si="75"/>
        <v>40.832000000000001</v>
      </c>
      <c r="BW87" s="6"/>
      <c r="BX87" s="5"/>
      <c r="BY87" s="5"/>
      <c r="BZ87" s="5"/>
      <c r="CA87" s="5"/>
      <c r="DC87" s="6"/>
      <c r="DD87" s="5"/>
      <c r="DE87" s="5"/>
      <c r="DF87" s="5"/>
      <c r="DG87" s="5"/>
      <c r="EI87" s="6"/>
      <c r="EJ87" s="5"/>
      <c r="EK87" s="5"/>
      <c r="EL87" s="5"/>
      <c r="EM87" s="5"/>
    </row>
    <row r="88" spans="21:143" x14ac:dyDescent="0.25">
      <c r="U88">
        <v>75</v>
      </c>
      <c r="V88">
        <v>997</v>
      </c>
      <c r="Y88">
        <v>90.897000000000006</v>
      </c>
      <c r="Z88">
        <v>32.344999999999999</v>
      </c>
      <c r="AA88">
        <v>107</v>
      </c>
      <c r="AB88">
        <v>0</v>
      </c>
      <c r="AC88">
        <v>156</v>
      </c>
      <c r="AD88">
        <v>1706.297</v>
      </c>
      <c r="AE88">
        <v>821.678</v>
      </c>
      <c r="AF88">
        <v>0.75800000000000001</v>
      </c>
      <c r="AG88">
        <v>45.222000000000001</v>
      </c>
      <c r="AH88">
        <v>1705</v>
      </c>
      <c r="AI88">
        <v>800</v>
      </c>
      <c r="AJ88">
        <v>108.03400000000001</v>
      </c>
      <c r="AK88">
        <v>28.998999999999999</v>
      </c>
      <c r="AL88">
        <v>1.4850000000000001</v>
      </c>
      <c r="AM88">
        <v>0.67300000000000004</v>
      </c>
      <c r="AN88">
        <v>0.92600000000000005</v>
      </c>
      <c r="AO88">
        <v>0</v>
      </c>
      <c r="AP88">
        <v>255</v>
      </c>
      <c r="AQ88" s="6">
        <f t="shared" si="71"/>
        <v>762.94124941046414</v>
      </c>
      <c r="AR88" s="5" t="str">
        <f t="shared" si="72"/>
        <v xml:space="preserve"> </v>
      </c>
      <c r="AS88" s="5">
        <f t="shared" si="73"/>
        <v>1</v>
      </c>
      <c r="AT88" s="5" t="str">
        <f t="shared" si="74"/>
        <v xml:space="preserve"> </v>
      </c>
      <c r="AU88" s="5">
        <f t="shared" si="75"/>
        <v>32.344999999999999</v>
      </c>
      <c r="BW88" s="6"/>
      <c r="BX88" s="5"/>
      <c r="BY88" s="5"/>
      <c r="BZ88" s="5"/>
      <c r="CA88" s="5"/>
      <c r="DC88" s="6"/>
      <c r="DD88" s="5"/>
      <c r="DE88" s="5"/>
      <c r="DF88" s="5"/>
      <c r="DG88" s="5"/>
      <c r="EI88" s="6"/>
      <c r="EJ88" s="5"/>
      <c r="EK88" s="5"/>
      <c r="EL88" s="5"/>
      <c r="EM88" s="5"/>
    </row>
    <row r="89" spans="21:143" x14ac:dyDescent="0.25">
      <c r="U89">
        <v>76</v>
      </c>
      <c r="V89">
        <v>1149</v>
      </c>
      <c r="Y89">
        <v>95.244</v>
      </c>
      <c r="Z89">
        <v>26.446999999999999</v>
      </c>
      <c r="AA89">
        <v>106</v>
      </c>
      <c r="AB89">
        <v>25</v>
      </c>
      <c r="AC89">
        <v>177</v>
      </c>
      <c r="AD89">
        <v>435.07400000000001</v>
      </c>
      <c r="AE89">
        <v>822.053</v>
      </c>
      <c r="AF89">
        <v>0.69199999999999995</v>
      </c>
      <c r="AG89">
        <v>54.917999999999999</v>
      </c>
      <c r="AH89">
        <v>409</v>
      </c>
      <c r="AI89">
        <v>835</v>
      </c>
      <c r="AJ89">
        <v>10.491</v>
      </c>
      <c r="AK89">
        <v>29</v>
      </c>
      <c r="AL89">
        <v>1.9239999999999999</v>
      </c>
      <c r="AM89">
        <v>0.52</v>
      </c>
      <c r="AN89">
        <v>0.91400000000000003</v>
      </c>
      <c r="AO89">
        <v>0</v>
      </c>
      <c r="AP89">
        <v>255</v>
      </c>
      <c r="AQ89" s="6">
        <f t="shared" si="71"/>
        <v>511.09879710482585</v>
      </c>
      <c r="AR89" s="5" t="str">
        <f t="shared" si="72"/>
        <v xml:space="preserve"> </v>
      </c>
      <c r="AS89" s="5">
        <f t="shared" si="73"/>
        <v>1</v>
      </c>
      <c r="AT89" s="5" t="str">
        <f t="shared" si="74"/>
        <v xml:space="preserve"> </v>
      </c>
      <c r="AU89" s="5">
        <f t="shared" si="75"/>
        <v>26.446999999999999</v>
      </c>
      <c r="BW89" s="6"/>
      <c r="BX89" s="5"/>
      <c r="BY89" s="5"/>
      <c r="BZ89" s="5"/>
      <c r="CA89" s="5"/>
      <c r="DC89" s="6"/>
      <c r="DD89" s="5"/>
      <c r="DE89" s="5"/>
      <c r="DF89" s="5"/>
      <c r="DG89" s="5"/>
      <c r="EI89" s="6"/>
      <c r="EJ89" s="5"/>
      <c r="EK89" s="5"/>
      <c r="EL89" s="5"/>
      <c r="EM89" s="5"/>
    </row>
    <row r="90" spans="21:143" x14ac:dyDescent="0.25">
      <c r="U90">
        <v>77</v>
      </c>
      <c r="V90">
        <v>1315</v>
      </c>
      <c r="Y90">
        <v>88.680999999999997</v>
      </c>
      <c r="Z90">
        <v>29.05</v>
      </c>
      <c r="AA90">
        <v>71</v>
      </c>
      <c r="AB90">
        <v>19</v>
      </c>
      <c r="AC90">
        <v>191</v>
      </c>
      <c r="AD90">
        <v>1604.7739999999999</v>
      </c>
      <c r="AE90">
        <v>829.10199999999998</v>
      </c>
      <c r="AF90">
        <v>0.82899999999999996</v>
      </c>
      <c r="AG90">
        <v>44.777000000000001</v>
      </c>
      <c r="AH90">
        <v>1589</v>
      </c>
      <c r="AI90">
        <v>815</v>
      </c>
      <c r="AJ90">
        <v>150.57300000000001</v>
      </c>
      <c r="AK90">
        <v>42.079000000000001</v>
      </c>
      <c r="AL90">
        <v>1.026</v>
      </c>
      <c r="AM90">
        <v>0.97499999999999998</v>
      </c>
      <c r="AN90">
        <v>0.94299999999999995</v>
      </c>
      <c r="AO90">
        <v>0</v>
      </c>
      <c r="AP90">
        <v>255</v>
      </c>
      <c r="AQ90" s="6">
        <f t="shared" si="71"/>
        <v>662.09433301078775</v>
      </c>
      <c r="AR90" s="5" t="str">
        <f t="shared" si="72"/>
        <v xml:space="preserve"> </v>
      </c>
      <c r="AS90" s="5">
        <f t="shared" si="73"/>
        <v>1</v>
      </c>
      <c r="AT90" s="5" t="str">
        <f t="shared" si="74"/>
        <v xml:space="preserve"> </v>
      </c>
      <c r="AU90" s="5">
        <f t="shared" si="75"/>
        <v>29.05</v>
      </c>
      <c r="BW90" s="6"/>
      <c r="BX90" s="5"/>
      <c r="BY90" s="5"/>
      <c r="BZ90" s="5"/>
      <c r="CA90" s="5"/>
      <c r="DC90" s="6"/>
      <c r="DD90" s="5"/>
      <c r="DE90" s="5"/>
      <c r="DF90" s="5"/>
      <c r="DG90" s="5"/>
      <c r="EI90" s="6"/>
      <c r="EJ90" s="5"/>
      <c r="EK90" s="5"/>
      <c r="EL90" s="5"/>
      <c r="EM90" s="5"/>
    </row>
    <row r="91" spans="21:143" x14ac:dyDescent="0.25">
      <c r="U91">
        <v>78</v>
      </c>
      <c r="V91">
        <v>840</v>
      </c>
      <c r="Y91">
        <v>124.879</v>
      </c>
      <c r="Z91">
        <v>27.239000000000001</v>
      </c>
      <c r="AA91">
        <v>146</v>
      </c>
      <c r="AB91">
        <v>26</v>
      </c>
      <c r="AC91">
        <v>173</v>
      </c>
      <c r="AD91">
        <v>657.73900000000003</v>
      </c>
      <c r="AE91">
        <v>845.53200000000004</v>
      </c>
      <c r="AF91">
        <v>0.82099999999999995</v>
      </c>
      <c r="AG91">
        <v>43.417000000000002</v>
      </c>
      <c r="AH91">
        <v>641</v>
      </c>
      <c r="AI91">
        <v>830</v>
      </c>
      <c r="AJ91">
        <v>141.54599999999999</v>
      </c>
      <c r="AK91">
        <v>27.187999999999999</v>
      </c>
      <c r="AL91">
        <v>1.5740000000000001</v>
      </c>
      <c r="AM91">
        <v>0.63500000000000001</v>
      </c>
      <c r="AN91">
        <v>0.95199999999999996</v>
      </c>
      <c r="AO91">
        <v>0</v>
      </c>
      <c r="AP91">
        <v>255</v>
      </c>
      <c r="AQ91" s="6">
        <f t="shared" si="71"/>
        <v>294.0374859435442</v>
      </c>
      <c r="AR91" s="5">
        <f t="shared" si="72"/>
        <v>1</v>
      </c>
      <c r="AS91" s="5" t="str">
        <f t="shared" si="73"/>
        <v xml:space="preserve"> </v>
      </c>
      <c r="AT91" s="5">
        <f t="shared" si="74"/>
        <v>27.239000000000001</v>
      </c>
      <c r="AU91" s="5" t="str">
        <f t="shared" si="75"/>
        <v xml:space="preserve"> </v>
      </c>
      <c r="BW91" s="6"/>
      <c r="BX91" s="5"/>
      <c r="BY91" s="5"/>
      <c r="BZ91" s="5"/>
      <c r="CA91" s="5"/>
      <c r="DC91" s="6"/>
      <c r="DD91" s="5"/>
      <c r="DE91" s="5"/>
      <c r="DF91" s="5"/>
      <c r="DG91" s="5"/>
      <c r="EI91" s="6"/>
      <c r="EJ91" s="5"/>
      <c r="EK91" s="5"/>
      <c r="EL91" s="5"/>
      <c r="EM91" s="5"/>
    </row>
    <row r="92" spans="21:143" x14ac:dyDescent="0.25">
      <c r="U92">
        <v>79</v>
      </c>
      <c r="V92">
        <v>1904</v>
      </c>
      <c r="Y92">
        <v>141.16499999999999</v>
      </c>
      <c r="Z92">
        <v>36.345999999999997</v>
      </c>
      <c r="AA92">
        <v>132</v>
      </c>
      <c r="AB92">
        <v>10</v>
      </c>
      <c r="AC92">
        <v>221</v>
      </c>
      <c r="AD92">
        <v>847.16</v>
      </c>
      <c r="AE92">
        <v>876.49</v>
      </c>
      <c r="AF92">
        <v>0.82599999999999996</v>
      </c>
      <c r="AG92">
        <v>59.481000000000002</v>
      </c>
      <c r="AH92">
        <v>837</v>
      </c>
      <c r="AI92">
        <v>906</v>
      </c>
      <c r="AJ92">
        <v>73.393000000000001</v>
      </c>
      <c r="AK92">
        <v>42.031999999999996</v>
      </c>
      <c r="AL92">
        <v>1.3979999999999999</v>
      </c>
      <c r="AM92">
        <v>0.71599999999999997</v>
      </c>
      <c r="AN92">
        <v>0.94499999999999995</v>
      </c>
      <c r="AO92">
        <v>0</v>
      </c>
      <c r="AP92">
        <v>255</v>
      </c>
      <c r="AQ92" s="6">
        <f t="shared" si="71"/>
        <v>136.7564966098503</v>
      </c>
      <c r="AR92" s="5">
        <f t="shared" si="72"/>
        <v>1</v>
      </c>
      <c r="AS92" s="5" t="str">
        <f t="shared" si="73"/>
        <v xml:space="preserve"> </v>
      </c>
      <c r="AT92" s="5">
        <f t="shared" si="74"/>
        <v>36.345999999999997</v>
      </c>
      <c r="AU92" s="5" t="str">
        <f t="shared" si="75"/>
        <v xml:space="preserve"> </v>
      </c>
      <c r="BW92" s="6"/>
      <c r="BX92" s="5"/>
      <c r="BY92" s="5"/>
      <c r="BZ92" s="5"/>
      <c r="CA92" s="5"/>
      <c r="DC92" s="6"/>
      <c r="DD92" s="5"/>
      <c r="DE92" s="5"/>
      <c r="DF92" s="5"/>
      <c r="DG92" s="5"/>
      <c r="EI92" s="6"/>
      <c r="EJ92" s="5"/>
      <c r="EK92" s="5"/>
      <c r="EL92" s="5"/>
      <c r="EM92" s="5"/>
    </row>
    <row r="93" spans="21:143" x14ac:dyDescent="0.25">
      <c r="U93">
        <v>80</v>
      </c>
      <c r="V93">
        <v>1523</v>
      </c>
      <c r="Y93">
        <v>158.08500000000001</v>
      </c>
      <c r="Z93">
        <v>37.020000000000003</v>
      </c>
      <c r="AA93">
        <v>153</v>
      </c>
      <c r="AB93">
        <v>67</v>
      </c>
      <c r="AC93">
        <v>234</v>
      </c>
      <c r="AD93">
        <v>1042.57</v>
      </c>
      <c r="AE93">
        <v>894.41600000000005</v>
      </c>
      <c r="AF93">
        <v>0.76400000000000001</v>
      </c>
      <c r="AG93">
        <v>54.231000000000002</v>
      </c>
      <c r="AH93">
        <v>1042</v>
      </c>
      <c r="AI93">
        <v>923</v>
      </c>
      <c r="AJ93">
        <v>67.218000000000004</v>
      </c>
      <c r="AK93">
        <v>38.825000000000003</v>
      </c>
      <c r="AL93">
        <v>1.39</v>
      </c>
      <c r="AM93">
        <v>0.71899999999999997</v>
      </c>
      <c r="AN93">
        <v>0.93600000000000005</v>
      </c>
      <c r="AO93">
        <v>0</v>
      </c>
      <c r="AP93">
        <v>255</v>
      </c>
      <c r="AQ93" s="6">
        <f t="shared" si="71"/>
        <v>150.40531092019327</v>
      </c>
      <c r="AR93" s="5">
        <f t="shared" si="72"/>
        <v>1</v>
      </c>
      <c r="AS93" s="5" t="str">
        <f t="shared" si="73"/>
        <v xml:space="preserve"> </v>
      </c>
      <c r="AT93" s="5">
        <f t="shared" si="74"/>
        <v>37.020000000000003</v>
      </c>
      <c r="AU93" s="5" t="str">
        <f t="shared" si="75"/>
        <v xml:space="preserve"> </v>
      </c>
      <c r="BW93" s="6"/>
      <c r="BX93" s="5"/>
      <c r="BY93" s="5"/>
      <c r="BZ93" s="5"/>
      <c r="CA93" s="5"/>
      <c r="DC93" s="6"/>
      <c r="DD93" s="5"/>
      <c r="DE93" s="5"/>
      <c r="DF93" s="5"/>
      <c r="DG93" s="5"/>
      <c r="EI93" s="6"/>
      <c r="EJ93" s="5"/>
      <c r="EK93" s="5"/>
      <c r="EL93" s="5"/>
      <c r="EM93" s="5"/>
    </row>
    <row r="94" spans="21:143" x14ac:dyDescent="0.25">
      <c r="U94">
        <v>81</v>
      </c>
      <c r="V94">
        <v>1304</v>
      </c>
      <c r="Y94">
        <v>77.072999999999993</v>
      </c>
      <c r="Z94">
        <v>39.783999999999999</v>
      </c>
      <c r="AA94">
        <v>53</v>
      </c>
      <c r="AB94">
        <v>0</v>
      </c>
      <c r="AC94">
        <v>182</v>
      </c>
      <c r="AD94">
        <v>491.49200000000002</v>
      </c>
      <c r="AE94">
        <v>893.80399999999997</v>
      </c>
      <c r="AF94">
        <v>0.81499999999999995</v>
      </c>
      <c r="AG94">
        <v>47.201999999999998</v>
      </c>
      <c r="AH94">
        <v>477</v>
      </c>
      <c r="AI94">
        <v>873</v>
      </c>
      <c r="AJ94">
        <v>126.384</v>
      </c>
      <c r="AK94">
        <v>39.616999999999997</v>
      </c>
      <c r="AL94">
        <v>1.19</v>
      </c>
      <c r="AM94">
        <v>0.84</v>
      </c>
      <c r="AN94">
        <v>0.93500000000000005</v>
      </c>
      <c r="AO94">
        <v>0</v>
      </c>
      <c r="AP94">
        <v>255</v>
      </c>
      <c r="AQ94" s="6">
        <f t="shared" si="71"/>
        <v>466.95968387110247</v>
      </c>
      <c r="AR94" s="5" t="str">
        <f t="shared" si="72"/>
        <v xml:space="preserve"> </v>
      </c>
      <c r="AS94" s="5">
        <f t="shared" si="73"/>
        <v>1</v>
      </c>
      <c r="AT94" s="5" t="str">
        <f t="shared" si="74"/>
        <v xml:space="preserve"> </v>
      </c>
      <c r="AU94" s="5">
        <f t="shared" si="75"/>
        <v>39.783999999999999</v>
      </c>
      <c r="BW94" s="6"/>
      <c r="BX94" s="5"/>
      <c r="BY94" s="5"/>
      <c r="BZ94" s="5"/>
      <c r="CA94" s="5"/>
      <c r="DC94" s="6"/>
      <c r="DD94" s="5"/>
      <c r="DE94" s="5"/>
      <c r="DF94" s="5"/>
      <c r="DG94" s="5"/>
      <c r="EI94" s="6"/>
      <c r="EJ94" s="5"/>
      <c r="EK94" s="5"/>
      <c r="EL94" s="5"/>
      <c r="EM94" s="5"/>
    </row>
    <row r="95" spans="21:143" x14ac:dyDescent="0.25">
      <c r="U95">
        <v>82</v>
      </c>
      <c r="V95">
        <v>560</v>
      </c>
      <c r="Y95">
        <v>120.895</v>
      </c>
      <c r="Z95">
        <v>32.570999999999998</v>
      </c>
      <c r="AA95">
        <v>98</v>
      </c>
      <c r="AB95">
        <v>57</v>
      </c>
      <c r="AC95">
        <v>219</v>
      </c>
      <c r="AD95">
        <v>1304.877</v>
      </c>
      <c r="AE95">
        <v>889.68399999999997</v>
      </c>
      <c r="AF95">
        <v>0.83</v>
      </c>
      <c r="AG95">
        <v>30.364000000000001</v>
      </c>
      <c r="AH95">
        <v>1292</v>
      </c>
      <c r="AI95">
        <v>899</v>
      </c>
      <c r="AJ95">
        <v>17.241</v>
      </c>
      <c r="AK95">
        <v>26.254000000000001</v>
      </c>
      <c r="AL95">
        <v>1.141</v>
      </c>
      <c r="AM95">
        <v>0.876</v>
      </c>
      <c r="AN95">
        <v>0.92600000000000005</v>
      </c>
      <c r="AO95">
        <v>0</v>
      </c>
      <c r="AP95">
        <v>255</v>
      </c>
      <c r="AQ95" s="6">
        <f t="shared" si="71"/>
        <v>376.6074370163181</v>
      </c>
      <c r="AR95" s="5">
        <f t="shared" si="72"/>
        <v>1</v>
      </c>
      <c r="AS95" s="5" t="str">
        <f t="shared" si="73"/>
        <v xml:space="preserve"> </v>
      </c>
      <c r="AT95" s="5">
        <f t="shared" si="74"/>
        <v>32.570999999999998</v>
      </c>
      <c r="AU95" s="5" t="str">
        <f t="shared" si="75"/>
        <v xml:space="preserve"> </v>
      </c>
      <c r="BW95" s="6"/>
      <c r="BX95" s="5"/>
      <c r="BY95" s="5"/>
      <c r="BZ95" s="5"/>
      <c r="CA95" s="5"/>
      <c r="DC95" s="6"/>
      <c r="DD95" s="5"/>
      <c r="DE95" s="5"/>
      <c r="DF95" s="5"/>
      <c r="DG95" s="5"/>
      <c r="EI95" s="6"/>
      <c r="EJ95" s="5"/>
      <c r="EK95" s="5"/>
      <c r="EL95" s="5"/>
      <c r="EM95" s="5"/>
    </row>
    <row r="96" spans="21:143" x14ac:dyDescent="0.25">
      <c r="U96">
        <v>83</v>
      </c>
      <c r="V96">
        <v>1265</v>
      </c>
      <c r="Y96">
        <v>95.021000000000001</v>
      </c>
      <c r="Z96">
        <v>24.332999999999998</v>
      </c>
      <c r="AA96">
        <v>96</v>
      </c>
      <c r="AB96">
        <v>27</v>
      </c>
      <c r="AC96">
        <v>232</v>
      </c>
      <c r="AD96">
        <v>522.33900000000006</v>
      </c>
      <c r="AE96">
        <v>926.15099999999995</v>
      </c>
      <c r="AF96">
        <v>0.81899999999999995</v>
      </c>
      <c r="AG96">
        <v>48.052</v>
      </c>
      <c r="AH96">
        <v>514</v>
      </c>
      <c r="AI96">
        <v>904</v>
      </c>
      <c r="AJ96">
        <v>102.011</v>
      </c>
      <c r="AK96">
        <v>35.9</v>
      </c>
      <c r="AL96">
        <v>1.248</v>
      </c>
      <c r="AM96">
        <v>0.80100000000000005</v>
      </c>
      <c r="AN96">
        <v>0.95299999999999996</v>
      </c>
      <c r="AO96">
        <v>0</v>
      </c>
      <c r="AP96">
        <v>255</v>
      </c>
      <c r="AQ96" s="6">
        <f t="shared" si="71"/>
        <v>446.58627605984481</v>
      </c>
      <c r="AR96" s="5" t="str">
        <f t="shared" si="72"/>
        <v xml:space="preserve"> </v>
      </c>
      <c r="AS96" s="5">
        <f t="shared" si="73"/>
        <v>1</v>
      </c>
      <c r="AT96" s="5" t="str">
        <f t="shared" si="74"/>
        <v xml:space="preserve"> </v>
      </c>
      <c r="AU96" s="5">
        <f t="shared" si="75"/>
        <v>24.332999999999998</v>
      </c>
      <c r="BW96" s="6"/>
      <c r="BX96" s="5"/>
      <c r="BY96" s="5"/>
      <c r="BZ96" s="5"/>
      <c r="CA96" s="5"/>
      <c r="DC96" s="6"/>
      <c r="DD96" s="5"/>
      <c r="DE96" s="5"/>
      <c r="DF96" s="5"/>
      <c r="DG96" s="5"/>
      <c r="EI96" s="6"/>
      <c r="EJ96" s="5"/>
      <c r="EK96" s="5"/>
      <c r="EL96" s="5"/>
      <c r="EM96" s="5"/>
    </row>
    <row r="97" spans="21:143" x14ac:dyDescent="0.25">
      <c r="U97">
        <v>84</v>
      </c>
      <c r="V97">
        <v>1262</v>
      </c>
      <c r="Y97">
        <v>102.726</v>
      </c>
      <c r="Z97">
        <v>50.408000000000001</v>
      </c>
      <c r="AA97">
        <v>118</v>
      </c>
      <c r="AB97">
        <v>8</v>
      </c>
      <c r="AC97">
        <v>223</v>
      </c>
      <c r="AD97">
        <v>893.39</v>
      </c>
      <c r="AE97">
        <v>935.29300000000001</v>
      </c>
      <c r="AF97">
        <v>0.85299999999999998</v>
      </c>
      <c r="AG97">
        <v>48.021000000000001</v>
      </c>
      <c r="AH97">
        <v>874</v>
      </c>
      <c r="AI97">
        <v>951</v>
      </c>
      <c r="AJ97">
        <v>31.373000000000001</v>
      </c>
      <c r="AK97">
        <v>36.871000000000002</v>
      </c>
      <c r="AL97">
        <v>1.264</v>
      </c>
      <c r="AM97">
        <v>0.79100000000000004</v>
      </c>
      <c r="AN97">
        <v>0.95799999999999996</v>
      </c>
      <c r="AO97">
        <v>0</v>
      </c>
      <c r="AP97">
        <v>255</v>
      </c>
      <c r="AQ97" s="6">
        <f t="shared" si="71"/>
        <v>163.09529487388653</v>
      </c>
      <c r="AR97" s="5">
        <f t="shared" si="72"/>
        <v>1</v>
      </c>
      <c r="AS97" s="5" t="str">
        <f t="shared" si="73"/>
        <v xml:space="preserve"> </v>
      </c>
      <c r="AT97" s="5">
        <f t="shared" si="74"/>
        <v>50.408000000000001</v>
      </c>
      <c r="AU97" s="5" t="str">
        <f t="shared" si="75"/>
        <v xml:space="preserve"> </v>
      </c>
      <c r="BW97" s="6"/>
      <c r="BX97" s="5"/>
      <c r="BY97" s="5"/>
      <c r="BZ97" s="5"/>
      <c r="CA97" s="5"/>
      <c r="DC97" s="6"/>
      <c r="DD97" s="5"/>
      <c r="DE97" s="5"/>
      <c r="DF97" s="5"/>
      <c r="DG97" s="5"/>
      <c r="EI97" s="6"/>
      <c r="EJ97" s="5"/>
      <c r="EK97" s="5"/>
      <c r="EL97" s="5"/>
      <c r="EM97" s="5"/>
    </row>
    <row r="98" spans="21:143" x14ac:dyDescent="0.25">
      <c r="U98">
        <v>85</v>
      </c>
      <c r="V98">
        <v>578</v>
      </c>
      <c r="Y98">
        <v>54.6</v>
      </c>
      <c r="Z98">
        <v>39.893000000000001</v>
      </c>
      <c r="AA98">
        <v>0</v>
      </c>
      <c r="AB98">
        <v>0</v>
      </c>
      <c r="AC98">
        <v>161</v>
      </c>
      <c r="AD98">
        <v>490.81099999999998</v>
      </c>
      <c r="AE98">
        <v>933.702</v>
      </c>
      <c r="AF98">
        <v>0.78700000000000003</v>
      </c>
      <c r="AG98">
        <v>35.468000000000004</v>
      </c>
      <c r="AH98">
        <v>485</v>
      </c>
      <c r="AI98">
        <v>951</v>
      </c>
      <c r="AJ98">
        <v>68.498999999999995</v>
      </c>
      <c r="AK98">
        <v>25</v>
      </c>
      <c r="AL98">
        <v>1.446</v>
      </c>
      <c r="AM98">
        <v>0.69099999999999995</v>
      </c>
      <c r="AN98">
        <v>0.92300000000000004</v>
      </c>
      <c r="AO98">
        <v>0</v>
      </c>
      <c r="AP98">
        <v>255</v>
      </c>
      <c r="AQ98" s="6">
        <f t="shared" si="71"/>
        <v>478.86270166718975</v>
      </c>
      <c r="AR98" s="5" t="str">
        <f t="shared" si="72"/>
        <v xml:space="preserve"> </v>
      </c>
      <c r="AS98" s="5">
        <f t="shared" si="73"/>
        <v>1</v>
      </c>
      <c r="AT98" s="5" t="str">
        <f t="shared" si="74"/>
        <v xml:space="preserve"> </v>
      </c>
      <c r="AU98" s="5">
        <f t="shared" si="75"/>
        <v>39.893000000000001</v>
      </c>
      <c r="BW98" s="6"/>
      <c r="BX98" s="5"/>
      <c r="BY98" s="5"/>
      <c r="BZ98" s="5"/>
      <c r="CA98" s="5"/>
      <c r="DC98" s="6"/>
      <c r="DD98" s="5"/>
      <c r="DE98" s="5"/>
      <c r="DF98" s="5"/>
      <c r="DG98" s="5"/>
      <c r="EI98" s="6"/>
      <c r="EJ98" s="5"/>
      <c r="EK98" s="5"/>
      <c r="EL98" s="5"/>
      <c r="EM98" s="5"/>
    </row>
    <row r="99" spans="21:143" x14ac:dyDescent="0.25">
      <c r="U99">
        <v>86</v>
      </c>
      <c r="V99">
        <v>707</v>
      </c>
      <c r="Y99">
        <v>69.47</v>
      </c>
      <c r="Z99">
        <v>27.632000000000001</v>
      </c>
      <c r="AA99">
        <v>86</v>
      </c>
      <c r="AB99">
        <v>0</v>
      </c>
      <c r="AC99">
        <v>139</v>
      </c>
      <c r="AD99">
        <v>580.71799999999996</v>
      </c>
      <c r="AE99">
        <v>950.26199999999994</v>
      </c>
      <c r="AF99">
        <v>0.83499999999999996</v>
      </c>
      <c r="AG99">
        <v>38.287999999999997</v>
      </c>
      <c r="AH99">
        <v>566</v>
      </c>
      <c r="AI99">
        <v>937</v>
      </c>
      <c r="AJ99">
        <v>139.23599999999999</v>
      </c>
      <c r="AK99">
        <v>26.715</v>
      </c>
      <c r="AL99">
        <v>1.4330000000000001</v>
      </c>
      <c r="AM99">
        <v>0.69799999999999995</v>
      </c>
      <c r="AN99">
        <v>0.94799999999999995</v>
      </c>
      <c r="AO99">
        <v>0</v>
      </c>
      <c r="AP99">
        <v>255</v>
      </c>
      <c r="AQ99" s="6">
        <f t="shared" si="71"/>
        <v>401.45913887841687</v>
      </c>
      <c r="AR99" s="5">
        <f t="shared" si="72"/>
        <v>1</v>
      </c>
      <c r="AS99" s="5" t="str">
        <f t="shared" si="73"/>
        <v xml:space="preserve"> </v>
      </c>
      <c r="AT99" s="5">
        <f t="shared" si="74"/>
        <v>27.632000000000001</v>
      </c>
      <c r="AU99" s="5" t="str">
        <f t="shared" si="75"/>
        <v xml:space="preserve"> </v>
      </c>
      <c r="BW99" s="6"/>
      <c r="BX99" s="5"/>
      <c r="BY99" s="5"/>
      <c r="BZ99" s="5"/>
      <c r="CA99" s="5"/>
      <c r="DC99" s="6"/>
      <c r="DD99" s="5"/>
      <c r="DE99" s="5"/>
      <c r="DF99" s="5"/>
      <c r="DG99" s="5"/>
      <c r="EI99" s="6"/>
      <c r="EJ99" s="5"/>
      <c r="EK99" s="5"/>
      <c r="EL99" s="5"/>
      <c r="EM99" s="5"/>
    </row>
    <row r="100" spans="21:143" x14ac:dyDescent="0.25">
      <c r="U100">
        <v>87</v>
      </c>
      <c r="V100">
        <v>1131</v>
      </c>
      <c r="Y100">
        <v>130.465</v>
      </c>
      <c r="Z100">
        <v>31.321000000000002</v>
      </c>
      <c r="AA100">
        <v>151</v>
      </c>
      <c r="AB100">
        <v>27</v>
      </c>
      <c r="AC100">
        <v>199</v>
      </c>
      <c r="AD100">
        <v>1121.912</v>
      </c>
      <c r="AE100">
        <v>952.51099999999997</v>
      </c>
      <c r="AF100">
        <v>0.77300000000000002</v>
      </c>
      <c r="AG100">
        <v>51.74</v>
      </c>
      <c r="AH100">
        <v>1105</v>
      </c>
      <c r="AI100">
        <v>970</v>
      </c>
      <c r="AJ100">
        <v>41.082000000000001</v>
      </c>
      <c r="AK100">
        <v>32.21</v>
      </c>
      <c r="AL100">
        <v>1.462</v>
      </c>
      <c r="AM100">
        <v>0.68400000000000005</v>
      </c>
      <c r="AN100">
        <v>0.94799999999999995</v>
      </c>
      <c r="AO100">
        <v>0</v>
      </c>
      <c r="AP100">
        <v>255</v>
      </c>
      <c r="AQ100" s="6">
        <f t="shared" si="71"/>
        <v>247.19510142800164</v>
      </c>
      <c r="AR100" s="5">
        <f t="shared" si="72"/>
        <v>1</v>
      </c>
      <c r="AS100" s="5" t="str">
        <f t="shared" si="73"/>
        <v xml:space="preserve"> </v>
      </c>
      <c r="AT100" s="5">
        <f t="shared" si="74"/>
        <v>31.321000000000002</v>
      </c>
      <c r="AU100" s="5" t="str">
        <f t="shared" si="75"/>
        <v xml:space="preserve"> </v>
      </c>
      <c r="BW100" s="6"/>
      <c r="BX100" s="5"/>
      <c r="BY100" s="5"/>
      <c r="BZ100" s="5"/>
      <c r="CA100" s="5"/>
      <c r="DC100" s="6"/>
      <c r="DD100" s="5"/>
      <c r="DE100" s="5"/>
      <c r="DF100" s="5"/>
      <c r="DG100" s="5"/>
      <c r="EI100" s="6"/>
      <c r="EJ100" s="5"/>
      <c r="EK100" s="5"/>
      <c r="EL100" s="5"/>
      <c r="EM100" s="5"/>
    </row>
    <row r="101" spans="21:143" x14ac:dyDescent="0.25">
      <c r="U101">
        <v>88</v>
      </c>
      <c r="V101">
        <v>1414</v>
      </c>
      <c r="Y101">
        <v>110.01600000000001</v>
      </c>
      <c r="Z101">
        <v>32.831000000000003</v>
      </c>
      <c r="AA101">
        <v>125</v>
      </c>
      <c r="AB101">
        <v>0</v>
      </c>
      <c r="AC101">
        <v>179</v>
      </c>
      <c r="AD101">
        <v>549.17399999999998</v>
      </c>
      <c r="AE101">
        <v>964.58</v>
      </c>
      <c r="AF101">
        <v>0.69599999999999995</v>
      </c>
      <c r="AG101">
        <v>54.588999999999999</v>
      </c>
      <c r="AH101">
        <v>536</v>
      </c>
      <c r="AI101">
        <v>945</v>
      </c>
      <c r="AJ101">
        <v>118.443</v>
      </c>
      <c r="AK101">
        <v>37.466000000000001</v>
      </c>
      <c r="AL101">
        <v>1.484</v>
      </c>
      <c r="AM101">
        <v>0.67400000000000004</v>
      </c>
      <c r="AN101">
        <v>0.88500000000000001</v>
      </c>
      <c r="AO101">
        <v>0</v>
      </c>
      <c r="AP101">
        <v>255</v>
      </c>
      <c r="AQ101" s="6">
        <f t="shared" si="71"/>
        <v>436.09872549343686</v>
      </c>
      <c r="AR101" s="5" t="str">
        <f t="shared" si="72"/>
        <v xml:space="preserve"> </v>
      </c>
      <c r="AS101" s="5">
        <f t="shared" si="73"/>
        <v>1</v>
      </c>
      <c r="AT101" s="5" t="str">
        <f t="shared" si="74"/>
        <v xml:space="preserve"> </v>
      </c>
      <c r="AU101" s="5">
        <f t="shared" si="75"/>
        <v>32.831000000000003</v>
      </c>
      <c r="BW101" s="6"/>
      <c r="BX101" s="5"/>
      <c r="BY101" s="5"/>
      <c r="BZ101" s="5"/>
      <c r="CA101" s="5"/>
      <c r="DC101" s="6"/>
      <c r="DD101" s="5"/>
      <c r="DE101" s="5"/>
      <c r="DF101" s="5"/>
      <c r="DG101" s="5"/>
      <c r="EI101" s="6"/>
      <c r="EJ101" s="5"/>
      <c r="EK101" s="5"/>
      <c r="EL101" s="5"/>
      <c r="EM101" s="5"/>
    </row>
    <row r="102" spans="21:143" x14ac:dyDescent="0.25">
      <c r="U102">
        <v>89</v>
      </c>
      <c r="V102">
        <v>836</v>
      </c>
      <c r="Y102">
        <v>103.23099999999999</v>
      </c>
      <c r="Z102">
        <v>26.158999999999999</v>
      </c>
      <c r="AA102">
        <v>117</v>
      </c>
      <c r="AB102">
        <v>19</v>
      </c>
      <c r="AC102">
        <v>190</v>
      </c>
      <c r="AD102">
        <v>492.84</v>
      </c>
      <c r="AE102">
        <v>971.56200000000001</v>
      </c>
      <c r="AF102">
        <v>0.69</v>
      </c>
      <c r="AG102">
        <v>42.802</v>
      </c>
      <c r="AH102">
        <v>484</v>
      </c>
      <c r="AI102">
        <v>954</v>
      </c>
      <c r="AJ102">
        <v>127.405</v>
      </c>
      <c r="AK102">
        <v>32.975000000000001</v>
      </c>
      <c r="AL102">
        <v>1.0089999999999999</v>
      </c>
      <c r="AM102">
        <v>0.99099999999999999</v>
      </c>
      <c r="AN102">
        <v>0.88400000000000001</v>
      </c>
      <c r="AO102">
        <v>0</v>
      </c>
      <c r="AP102">
        <v>255</v>
      </c>
      <c r="AQ102" s="6">
        <f t="shared" si="71"/>
        <v>490.42200975588361</v>
      </c>
      <c r="AR102" s="5" t="str">
        <f t="shared" si="72"/>
        <v xml:space="preserve"> </v>
      </c>
      <c r="AS102" s="5">
        <f t="shared" si="73"/>
        <v>1</v>
      </c>
      <c r="AT102" s="5" t="str">
        <f t="shared" si="74"/>
        <v xml:space="preserve"> </v>
      </c>
      <c r="AU102" s="5">
        <f t="shared" si="75"/>
        <v>26.158999999999999</v>
      </c>
      <c r="BW102" s="6"/>
      <c r="BX102" s="5"/>
      <c r="BY102" s="5"/>
      <c r="BZ102" s="5"/>
      <c r="CA102" s="5"/>
      <c r="DC102" s="6"/>
      <c r="DD102" s="5"/>
      <c r="DE102" s="5"/>
      <c r="DF102" s="5"/>
      <c r="DG102" s="5"/>
      <c r="EI102" s="6"/>
      <c r="EJ102" s="5"/>
      <c r="EK102" s="5"/>
      <c r="EL102" s="5"/>
      <c r="EM102" s="5"/>
    </row>
    <row r="103" spans="21:143" x14ac:dyDescent="0.25">
      <c r="U103">
        <v>90</v>
      </c>
      <c r="V103">
        <v>973</v>
      </c>
      <c r="Y103">
        <v>109.208</v>
      </c>
      <c r="Z103">
        <v>18.948</v>
      </c>
      <c r="AA103">
        <v>109</v>
      </c>
      <c r="AB103">
        <v>27</v>
      </c>
      <c r="AC103">
        <v>150</v>
      </c>
      <c r="AD103">
        <v>534.10299999999995</v>
      </c>
      <c r="AE103">
        <v>993.62800000000004</v>
      </c>
      <c r="AF103">
        <v>0.64600000000000002</v>
      </c>
      <c r="AG103">
        <v>55.073</v>
      </c>
      <c r="AH103">
        <v>522</v>
      </c>
      <c r="AI103">
        <v>971</v>
      </c>
      <c r="AJ103">
        <v>119.358</v>
      </c>
      <c r="AK103">
        <v>32.18</v>
      </c>
      <c r="AL103">
        <v>1.581</v>
      </c>
      <c r="AM103">
        <v>0.63300000000000001</v>
      </c>
      <c r="AN103">
        <v>0.90100000000000002</v>
      </c>
      <c r="AO103">
        <v>0</v>
      </c>
      <c r="AP103">
        <v>255</v>
      </c>
      <c r="AQ103" s="6">
        <f t="shared" si="71"/>
        <v>462.45865877503041</v>
      </c>
      <c r="AR103" s="5" t="str">
        <f t="shared" si="72"/>
        <v xml:space="preserve"> </v>
      </c>
      <c r="AS103" s="5">
        <f t="shared" si="73"/>
        <v>1</v>
      </c>
      <c r="AT103" s="5" t="str">
        <f t="shared" si="74"/>
        <v xml:space="preserve"> </v>
      </c>
      <c r="AU103" s="5">
        <f t="shared" si="75"/>
        <v>18.948</v>
      </c>
      <c r="BW103" s="6"/>
      <c r="BX103" s="5"/>
      <c r="BY103" s="5"/>
      <c r="BZ103" s="5"/>
      <c r="CA103" s="5"/>
      <c r="DC103" s="6"/>
      <c r="DD103" s="5"/>
      <c r="DE103" s="5"/>
      <c r="DF103" s="5"/>
      <c r="DG103" s="5"/>
      <c r="EI103" s="6"/>
      <c r="EJ103" s="5"/>
      <c r="EK103" s="5"/>
      <c r="EL103" s="5"/>
      <c r="EM103" s="5"/>
    </row>
    <row r="104" spans="21:143" x14ac:dyDescent="0.25">
      <c r="U104">
        <v>91</v>
      </c>
      <c r="V104">
        <v>1569</v>
      </c>
      <c r="Y104">
        <v>125.361</v>
      </c>
      <c r="Z104">
        <v>27.664000000000001</v>
      </c>
      <c r="AA104">
        <v>128</v>
      </c>
      <c r="AB104">
        <v>53</v>
      </c>
      <c r="AC104">
        <v>212</v>
      </c>
      <c r="AD104">
        <v>902.04399999999998</v>
      </c>
      <c r="AE104">
        <v>1006.3440000000001</v>
      </c>
      <c r="AF104">
        <v>0.61799999999999999</v>
      </c>
      <c r="AG104">
        <v>62.008000000000003</v>
      </c>
      <c r="AH104">
        <v>888</v>
      </c>
      <c r="AI104">
        <v>1032</v>
      </c>
      <c r="AJ104">
        <v>52.206000000000003</v>
      </c>
      <c r="AK104">
        <v>43.526000000000003</v>
      </c>
      <c r="AL104">
        <v>1.4330000000000001</v>
      </c>
      <c r="AM104">
        <v>0.69799999999999995</v>
      </c>
      <c r="AN104">
        <v>0.83199999999999996</v>
      </c>
      <c r="AO104">
        <v>0</v>
      </c>
      <c r="AP104">
        <v>255</v>
      </c>
      <c r="AQ104" s="6">
        <f t="shared" si="71"/>
        <v>229.88932911512015</v>
      </c>
      <c r="AR104" s="5">
        <f t="shared" si="72"/>
        <v>1</v>
      </c>
      <c r="AS104" s="5" t="str">
        <f t="shared" si="73"/>
        <v xml:space="preserve"> </v>
      </c>
      <c r="AT104" s="5">
        <f t="shared" si="74"/>
        <v>27.664000000000001</v>
      </c>
      <c r="AU104" s="5" t="str">
        <f t="shared" si="75"/>
        <v xml:space="preserve"> </v>
      </c>
      <c r="BW104" s="6"/>
      <c r="BX104" s="5"/>
      <c r="BY104" s="5"/>
      <c r="BZ104" s="5"/>
      <c r="CA104" s="5"/>
      <c r="DC104" s="6"/>
      <c r="DD104" s="5"/>
      <c r="DE104" s="5"/>
      <c r="DF104" s="5"/>
      <c r="DG104" s="5"/>
      <c r="EI104" s="6"/>
      <c r="EJ104" s="5"/>
      <c r="EK104" s="5"/>
      <c r="EL104" s="5"/>
      <c r="EM104" s="5"/>
    </row>
    <row r="105" spans="21:143" x14ac:dyDescent="0.25">
      <c r="U105">
        <v>92</v>
      </c>
      <c r="V105">
        <v>1372</v>
      </c>
      <c r="Y105">
        <v>148.54400000000001</v>
      </c>
      <c r="Z105">
        <v>48.081000000000003</v>
      </c>
      <c r="AA105">
        <v>159</v>
      </c>
      <c r="AB105">
        <v>0</v>
      </c>
      <c r="AC105">
        <v>239</v>
      </c>
      <c r="AD105">
        <v>994.48099999999999</v>
      </c>
      <c r="AE105">
        <v>1030.174</v>
      </c>
      <c r="AF105">
        <v>0.751</v>
      </c>
      <c r="AG105">
        <v>56.726999999999997</v>
      </c>
      <c r="AH105">
        <v>973</v>
      </c>
      <c r="AI105">
        <v>1049</v>
      </c>
      <c r="AJ105">
        <v>40.710999999999999</v>
      </c>
      <c r="AK105">
        <v>38.015000000000001</v>
      </c>
      <c r="AL105">
        <v>1.5389999999999999</v>
      </c>
      <c r="AM105">
        <v>0.65</v>
      </c>
      <c r="AN105">
        <v>0.94799999999999995</v>
      </c>
      <c r="AO105">
        <v>0</v>
      </c>
      <c r="AP105">
        <v>255</v>
      </c>
      <c r="AQ105" s="6">
        <f t="shared" si="71"/>
        <v>254.72701655694078</v>
      </c>
      <c r="AR105" s="5">
        <f t="shared" si="72"/>
        <v>1</v>
      </c>
      <c r="AS105" s="5" t="str">
        <f t="shared" si="73"/>
        <v xml:space="preserve"> </v>
      </c>
      <c r="AT105" s="5">
        <f t="shared" si="74"/>
        <v>48.081000000000003</v>
      </c>
      <c r="AU105" s="5" t="str">
        <f t="shared" si="75"/>
        <v xml:space="preserve"> </v>
      </c>
      <c r="BW105" s="6"/>
      <c r="BX105" s="5"/>
      <c r="BY105" s="5"/>
      <c r="BZ105" s="5"/>
      <c r="CA105" s="5"/>
      <c r="DC105" s="6"/>
      <c r="DD105" s="5"/>
      <c r="DE105" s="5"/>
      <c r="DF105" s="5"/>
      <c r="DG105" s="5"/>
      <c r="EI105" s="6"/>
      <c r="EJ105" s="5"/>
      <c r="EK105" s="5"/>
      <c r="EL105" s="5"/>
      <c r="EM105" s="5"/>
    </row>
    <row r="106" spans="21:143" x14ac:dyDescent="0.25">
      <c r="U106">
        <v>93</v>
      </c>
      <c r="V106">
        <v>1277</v>
      </c>
      <c r="Y106">
        <v>157.46799999999999</v>
      </c>
      <c r="Z106">
        <v>47.831000000000003</v>
      </c>
      <c r="AA106">
        <v>205</v>
      </c>
      <c r="AB106">
        <v>33</v>
      </c>
      <c r="AC106">
        <v>221</v>
      </c>
      <c r="AD106">
        <v>742.33100000000002</v>
      </c>
      <c r="AE106">
        <v>1072.9690000000001</v>
      </c>
      <c r="AF106">
        <v>0.64</v>
      </c>
      <c r="AG106">
        <v>59.548000000000002</v>
      </c>
      <c r="AH106">
        <v>717</v>
      </c>
      <c r="AI106">
        <v>1094</v>
      </c>
      <c r="AJ106">
        <v>40.914000000000001</v>
      </c>
      <c r="AK106">
        <v>32.341000000000001</v>
      </c>
      <c r="AL106">
        <v>1.9419999999999999</v>
      </c>
      <c r="AM106">
        <v>0.51500000000000001</v>
      </c>
      <c r="AN106">
        <v>0.86299999999999999</v>
      </c>
      <c r="AO106">
        <v>0</v>
      </c>
      <c r="AP106">
        <v>255</v>
      </c>
      <c r="AQ106" s="6">
        <f t="shared" si="71"/>
        <v>355.6060564571419</v>
      </c>
      <c r="AR106" s="5">
        <f t="shared" si="72"/>
        <v>1</v>
      </c>
      <c r="AS106" s="5" t="str">
        <f t="shared" si="73"/>
        <v xml:space="preserve"> </v>
      </c>
      <c r="AT106" s="5">
        <f t="shared" si="74"/>
        <v>47.831000000000003</v>
      </c>
      <c r="AU106" s="5" t="str">
        <f t="shared" si="75"/>
        <v xml:space="preserve"> </v>
      </c>
      <c r="BW106" s="6"/>
      <c r="BX106" s="5"/>
      <c r="BY106" s="5"/>
      <c r="BZ106" s="5"/>
      <c r="CA106" s="5"/>
      <c r="DC106" s="6"/>
      <c r="DD106" s="5"/>
      <c r="DE106" s="5"/>
      <c r="DF106" s="5"/>
      <c r="DG106" s="5"/>
      <c r="EI106" s="6"/>
      <c r="EJ106" s="5"/>
      <c r="EK106" s="5"/>
      <c r="EL106" s="5"/>
      <c r="EM106" s="5"/>
    </row>
    <row r="107" spans="21:143" x14ac:dyDescent="0.25">
      <c r="U107">
        <v>94</v>
      </c>
      <c r="V107">
        <v>934</v>
      </c>
      <c r="Y107">
        <v>124.95399999999999</v>
      </c>
      <c r="Z107">
        <v>38.215000000000003</v>
      </c>
      <c r="AA107">
        <v>154</v>
      </c>
      <c r="AB107">
        <v>38</v>
      </c>
      <c r="AC107">
        <v>217</v>
      </c>
      <c r="AD107">
        <v>1149.9549999999999</v>
      </c>
      <c r="AE107">
        <v>1104.567</v>
      </c>
      <c r="AF107">
        <v>0.78700000000000003</v>
      </c>
      <c r="AG107">
        <v>42.72</v>
      </c>
      <c r="AH107">
        <v>1143</v>
      </c>
      <c r="AI107">
        <v>1126</v>
      </c>
      <c r="AJ107">
        <v>73.686000000000007</v>
      </c>
      <c r="AK107">
        <v>29.969000000000001</v>
      </c>
      <c r="AL107">
        <v>1.464</v>
      </c>
      <c r="AM107">
        <v>0.68300000000000005</v>
      </c>
      <c r="AN107">
        <v>0.92900000000000005</v>
      </c>
      <c r="AO107">
        <v>0</v>
      </c>
      <c r="AP107">
        <v>255</v>
      </c>
      <c r="AQ107" s="6">
        <f t="shared" si="71"/>
        <v>383.80268744890259</v>
      </c>
      <c r="AR107" s="5">
        <f t="shared" si="72"/>
        <v>1</v>
      </c>
      <c r="AS107" s="5" t="str">
        <f t="shared" si="73"/>
        <v xml:space="preserve"> </v>
      </c>
      <c r="AT107" s="5">
        <f t="shared" si="74"/>
        <v>38.215000000000003</v>
      </c>
      <c r="AU107" s="5" t="str">
        <f t="shared" si="75"/>
        <v xml:space="preserve"> </v>
      </c>
      <c r="BW107" s="6"/>
      <c r="BX107" s="5"/>
      <c r="BY107" s="5"/>
      <c r="BZ107" s="5"/>
      <c r="CA107" s="5"/>
      <c r="DC107" s="6"/>
      <c r="DD107" s="5"/>
      <c r="DE107" s="5"/>
      <c r="DF107" s="5"/>
      <c r="DG107" s="5"/>
      <c r="EI107" s="6"/>
      <c r="EJ107" s="5"/>
      <c r="EK107" s="5"/>
      <c r="EL107" s="5"/>
      <c r="EM107" s="5"/>
    </row>
    <row r="108" spans="21:143" x14ac:dyDescent="0.25">
      <c r="U108">
        <v>95</v>
      </c>
      <c r="V108">
        <v>1104</v>
      </c>
      <c r="Y108">
        <v>88.647999999999996</v>
      </c>
      <c r="Z108">
        <v>36.777000000000001</v>
      </c>
      <c r="AA108">
        <v>77</v>
      </c>
      <c r="AB108">
        <v>5</v>
      </c>
      <c r="AC108">
        <v>194</v>
      </c>
      <c r="AD108">
        <v>1631.0719999999999</v>
      </c>
      <c r="AE108">
        <v>1109.336</v>
      </c>
      <c r="AF108">
        <v>0.51500000000000001</v>
      </c>
      <c r="AG108">
        <v>71.218000000000004</v>
      </c>
      <c r="AH108">
        <v>1604</v>
      </c>
      <c r="AI108">
        <v>1130</v>
      </c>
      <c r="AJ108">
        <v>38.156999999999996</v>
      </c>
      <c r="AK108">
        <v>23.335000000000001</v>
      </c>
      <c r="AL108">
        <v>3.4340000000000002</v>
      </c>
      <c r="AM108">
        <v>0.29099999999999998</v>
      </c>
      <c r="AN108">
        <v>0.874</v>
      </c>
      <c r="AO108">
        <v>0</v>
      </c>
      <c r="AP108">
        <v>255</v>
      </c>
      <c r="AQ108" s="6">
        <f t="shared" si="71"/>
        <v>761.32414083949811</v>
      </c>
      <c r="AR108" s="5" t="str">
        <f t="shared" si="72"/>
        <v xml:space="preserve"> </v>
      </c>
      <c r="AS108" s="5">
        <f t="shared" si="73"/>
        <v>1</v>
      </c>
      <c r="AT108" s="5" t="str">
        <f t="shared" si="74"/>
        <v xml:space="preserve"> </v>
      </c>
      <c r="AU108" s="5">
        <f t="shared" si="75"/>
        <v>36.777000000000001</v>
      </c>
      <c r="BW108" s="6"/>
      <c r="BX108" s="5"/>
      <c r="BY108" s="5"/>
      <c r="BZ108" s="5"/>
      <c r="CA108" s="5"/>
      <c r="DC108" s="6"/>
      <c r="DD108" s="5"/>
      <c r="DE108" s="5"/>
      <c r="DF108" s="5"/>
      <c r="DG108" s="5"/>
      <c r="EI108" s="6"/>
      <c r="EJ108" s="5"/>
      <c r="EK108" s="5"/>
      <c r="EL108" s="5"/>
      <c r="EM108" s="5"/>
    </row>
    <row r="109" spans="21:143" x14ac:dyDescent="0.25">
      <c r="U109">
        <v>96</v>
      </c>
      <c r="V109">
        <v>880</v>
      </c>
      <c r="Y109">
        <v>108.785</v>
      </c>
      <c r="Z109">
        <v>25.369</v>
      </c>
      <c r="AA109">
        <v>119</v>
      </c>
      <c r="AB109">
        <v>38</v>
      </c>
      <c r="AC109">
        <v>171</v>
      </c>
      <c r="AD109">
        <v>651.43399999999997</v>
      </c>
      <c r="AE109">
        <v>1112.0999999999999</v>
      </c>
      <c r="AF109">
        <v>0.64100000000000001</v>
      </c>
      <c r="AG109">
        <v>54.128999999999998</v>
      </c>
      <c r="AH109">
        <v>626</v>
      </c>
      <c r="AI109">
        <v>1101</v>
      </c>
      <c r="AJ109">
        <v>154.85499999999999</v>
      </c>
      <c r="AK109">
        <v>27.515999999999998</v>
      </c>
      <c r="AL109">
        <v>1.877</v>
      </c>
      <c r="AM109">
        <v>0.53300000000000003</v>
      </c>
      <c r="AN109">
        <v>0.89400000000000002</v>
      </c>
      <c r="AO109">
        <v>0</v>
      </c>
      <c r="AP109">
        <v>255</v>
      </c>
      <c r="AQ109" s="6">
        <f t="shared" si="71"/>
        <v>442.59924529646446</v>
      </c>
      <c r="AR109" s="5" t="str">
        <f t="shared" si="72"/>
        <v xml:space="preserve"> </v>
      </c>
      <c r="AS109" s="5">
        <f t="shared" si="73"/>
        <v>1</v>
      </c>
      <c r="AT109" s="5" t="str">
        <f t="shared" si="74"/>
        <v xml:space="preserve"> </v>
      </c>
      <c r="AU109" s="5">
        <f t="shared" si="75"/>
        <v>25.369</v>
      </c>
      <c r="BW109" s="6"/>
      <c r="BX109" s="5"/>
      <c r="BY109" s="5"/>
      <c r="BZ109" s="5"/>
      <c r="CA109" s="5"/>
      <c r="DC109" s="6"/>
      <c r="DD109" s="5"/>
      <c r="DE109" s="5"/>
      <c r="DF109" s="5"/>
      <c r="DG109" s="5"/>
      <c r="EI109" s="6"/>
      <c r="EJ109" s="5"/>
      <c r="EK109" s="5"/>
      <c r="EL109" s="5"/>
      <c r="EM109" s="5"/>
    </row>
    <row r="110" spans="21:143" x14ac:dyDescent="0.25">
      <c r="U110">
        <v>97</v>
      </c>
      <c r="V110">
        <v>932</v>
      </c>
      <c r="Y110">
        <v>91.545000000000002</v>
      </c>
      <c r="Z110">
        <v>29.420999999999999</v>
      </c>
      <c r="AA110">
        <v>86</v>
      </c>
      <c r="AB110">
        <v>29</v>
      </c>
      <c r="AC110">
        <v>151</v>
      </c>
      <c r="AD110">
        <v>690.17100000000005</v>
      </c>
      <c r="AE110">
        <v>1119.7550000000001</v>
      </c>
      <c r="AF110">
        <v>0.72299999999999998</v>
      </c>
      <c r="AG110">
        <v>51.313000000000002</v>
      </c>
      <c r="AH110">
        <v>677</v>
      </c>
      <c r="AI110">
        <v>1101</v>
      </c>
      <c r="AJ110">
        <v>123.071</v>
      </c>
      <c r="AK110">
        <v>28.024999999999999</v>
      </c>
      <c r="AL110">
        <v>1.8779999999999999</v>
      </c>
      <c r="AM110">
        <v>0.53200000000000003</v>
      </c>
      <c r="AN110">
        <v>0.94099999999999995</v>
      </c>
      <c r="AO110">
        <v>0</v>
      </c>
      <c r="AP110">
        <v>255</v>
      </c>
      <c r="AQ110" s="6">
        <f t="shared" ref="AQ110:AQ139" si="76">SQRT((S$10-AD110)^2+(T$10-AE110)^2)</f>
        <v>424.06203367549892</v>
      </c>
      <c r="AR110" s="5" t="str">
        <f t="shared" ref="AR110:AR139" si="77">IF(AQ110&lt;=(R$10/4), 1, " " )</f>
        <v xml:space="preserve"> </v>
      </c>
      <c r="AS110" s="5">
        <f t="shared" ref="AS110:AS139" si="78">IF(AQ110&gt;(R$10/4), 1, " " )</f>
        <v>1</v>
      </c>
      <c r="AT110" s="5" t="str">
        <f t="shared" si="74"/>
        <v xml:space="preserve"> </v>
      </c>
      <c r="AU110" s="5">
        <f t="shared" si="75"/>
        <v>29.420999999999999</v>
      </c>
      <c r="BW110" s="6"/>
      <c r="BX110" s="5"/>
      <c r="BY110" s="5"/>
      <c r="BZ110" s="5"/>
      <c r="CA110" s="5"/>
      <c r="DC110" s="6"/>
      <c r="DD110" s="5"/>
      <c r="DE110" s="5"/>
      <c r="DF110" s="5"/>
      <c r="DG110" s="5"/>
      <c r="EI110" s="6"/>
      <c r="EJ110" s="5"/>
      <c r="EK110" s="5"/>
      <c r="EL110" s="5"/>
      <c r="EM110" s="5"/>
    </row>
    <row r="111" spans="21:143" x14ac:dyDescent="0.25">
      <c r="U111">
        <v>98</v>
      </c>
      <c r="V111">
        <v>745</v>
      </c>
      <c r="Y111">
        <v>125.938</v>
      </c>
      <c r="Z111">
        <v>26.381</v>
      </c>
      <c r="AA111">
        <v>142</v>
      </c>
      <c r="AB111">
        <v>17</v>
      </c>
      <c r="AC111">
        <v>180</v>
      </c>
      <c r="AD111">
        <v>1488.43</v>
      </c>
      <c r="AE111">
        <v>1117.3810000000001</v>
      </c>
      <c r="AF111">
        <v>0.79100000000000004</v>
      </c>
      <c r="AG111">
        <v>36.125</v>
      </c>
      <c r="AH111">
        <v>1470</v>
      </c>
      <c r="AI111">
        <v>1118</v>
      </c>
      <c r="AJ111">
        <v>175.23599999999999</v>
      </c>
      <c r="AK111">
        <v>27.722999999999999</v>
      </c>
      <c r="AL111">
        <v>1.341</v>
      </c>
      <c r="AM111">
        <v>0.746</v>
      </c>
      <c r="AN111">
        <v>0.92300000000000004</v>
      </c>
      <c r="AO111">
        <v>0</v>
      </c>
      <c r="AP111">
        <v>255</v>
      </c>
      <c r="AQ111" s="6">
        <f t="shared" si="76"/>
        <v>639.87711037198403</v>
      </c>
      <c r="AR111" s="5" t="str">
        <f t="shared" si="77"/>
        <v xml:space="preserve"> </v>
      </c>
      <c r="AS111" s="5">
        <f t="shared" si="78"/>
        <v>1</v>
      </c>
      <c r="AT111" s="5" t="str">
        <f t="shared" si="74"/>
        <v xml:space="preserve"> </v>
      </c>
      <c r="AU111" s="5">
        <f t="shared" si="75"/>
        <v>26.381</v>
      </c>
      <c r="BW111" s="6"/>
      <c r="BX111" s="5"/>
      <c r="BY111" s="5"/>
      <c r="BZ111" s="5"/>
      <c r="CA111" s="5"/>
      <c r="DC111" s="6"/>
      <c r="DD111" s="5"/>
      <c r="DE111" s="5"/>
      <c r="DF111" s="5"/>
      <c r="DG111" s="5"/>
      <c r="EI111" s="6"/>
      <c r="EJ111" s="5"/>
      <c r="EK111" s="5"/>
      <c r="EL111" s="5"/>
      <c r="EM111" s="5"/>
    </row>
    <row r="112" spans="21:143" x14ac:dyDescent="0.25">
      <c r="U112">
        <v>99</v>
      </c>
      <c r="V112">
        <v>853</v>
      </c>
      <c r="Y112">
        <v>91.637</v>
      </c>
      <c r="Z112">
        <v>30.181999999999999</v>
      </c>
      <c r="AA112">
        <v>77</v>
      </c>
      <c r="AB112">
        <v>0</v>
      </c>
      <c r="AC112">
        <v>176</v>
      </c>
      <c r="AD112">
        <v>1561.4860000000001</v>
      </c>
      <c r="AE112">
        <v>1124.8150000000001</v>
      </c>
      <c r="AF112">
        <v>0.76700000000000002</v>
      </c>
      <c r="AG112">
        <v>43.932000000000002</v>
      </c>
      <c r="AH112">
        <v>1543</v>
      </c>
      <c r="AI112">
        <v>1108</v>
      </c>
      <c r="AJ112">
        <v>131.309</v>
      </c>
      <c r="AK112">
        <v>29.698</v>
      </c>
      <c r="AL112">
        <v>1.4490000000000001</v>
      </c>
      <c r="AM112">
        <v>0.69</v>
      </c>
      <c r="AN112">
        <v>0.93400000000000005</v>
      </c>
      <c r="AO112">
        <v>0</v>
      </c>
      <c r="AP112">
        <v>255</v>
      </c>
      <c r="AQ112" s="6">
        <f t="shared" si="76"/>
        <v>706.62860053213262</v>
      </c>
      <c r="AR112" s="5" t="str">
        <f t="shared" si="77"/>
        <v xml:space="preserve"> </v>
      </c>
      <c r="AS112" s="5">
        <f t="shared" si="78"/>
        <v>1</v>
      </c>
      <c r="AT112" s="5" t="str">
        <f t="shared" si="74"/>
        <v xml:space="preserve"> </v>
      </c>
      <c r="AU112" s="5">
        <f t="shared" si="75"/>
        <v>30.181999999999999</v>
      </c>
      <c r="BW112" s="6"/>
      <c r="BX112" s="5"/>
      <c r="BY112" s="5"/>
      <c r="BZ112" s="5"/>
      <c r="CA112" s="5"/>
      <c r="DC112" s="6"/>
      <c r="DD112" s="5"/>
      <c r="DE112" s="5"/>
      <c r="DF112" s="5"/>
      <c r="DG112" s="5"/>
      <c r="EI112" s="6"/>
      <c r="EJ112" s="5"/>
      <c r="EK112" s="5"/>
      <c r="EL112" s="5"/>
      <c r="EM112" s="5"/>
    </row>
    <row r="113" spans="21:143" x14ac:dyDescent="0.25">
      <c r="U113">
        <v>100</v>
      </c>
      <c r="V113">
        <v>1249</v>
      </c>
      <c r="Y113">
        <v>99.453000000000003</v>
      </c>
      <c r="Z113">
        <v>32.365000000000002</v>
      </c>
      <c r="AA113">
        <v>79</v>
      </c>
      <c r="AB113">
        <v>29</v>
      </c>
      <c r="AC113">
        <v>172</v>
      </c>
      <c r="AD113">
        <v>839.17700000000002</v>
      </c>
      <c r="AE113">
        <v>1130.8140000000001</v>
      </c>
      <c r="AF113">
        <v>0.74299999999999999</v>
      </c>
      <c r="AG113">
        <v>54.671999999999997</v>
      </c>
      <c r="AH113">
        <v>822</v>
      </c>
      <c r="AI113">
        <v>1150</v>
      </c>
      <c r="AJ113">
        <v>39.805999999999997</v>
      </c>
      <c r="AK113">
        <v>34.002000000000002</v>
      </c>
      <c r="AL113">
        <v>1.5509999999999999</v>
      </c>
      <c r="AM113">
        <v>0.64500000000000002</v>
      </c>
      <c r="AN113">
        <v>0.92800000000000005</v>
      </c>
      <c r="AO113">
        <v>0</v>
      </c>
      <c r="AP113">
        <v>255</v>
      </c>
      <c r="AQ113" s="6">
        <f t="shared" si="76"/>
        <v>365.88852908502071</v>
      </c>
      <c r="AR113" s="5">
        <f t="shared" si="77"/>
        <v>1</v>
      </c>
      <c r="AS113" s="5" t="str">
        <f t="shared" si="78"/>
        <v xml:space="preserve"> </v>
      </c>
      <c r="AT113" s="5">
        <f t="shared" si="74"/>
        <v>32.365000000000002</v>
      </c>
      <c r="AU113" s="5" t="str">
        <f t="shared" si="75"/>
        <v xml:space="preserve"> </v>
      </c>
      <c r="BW113" s="6"/>
      <c r="BX113" s="5"/>
      <c r="BY113" s="5"/>
      <c r="BZ113" s="5"/>
      <c r="CA113" s="5"/>
      <c r="DC113" s="6"/>
      <c r="DD113" s="5"/>
      <c r="DE113" s="5"/>
      <c r="DF113" s="5"/>
      <c r="DG113" s="5"/>
      <c r="EI113" s="6"/>
      <c r="EJ113" s="5"/>
      <c r="EK113" s="5"/>
      <c r="EL113" s="5"/>
      <c r="EM113" s="5"/>
    </row>
    <row r="114" spans="21:143" x14ac:dyDescent="0.25">
      <c r="U114">
        <v>101</v>
      </c>
      <c r="V114">
        <v>1264</v>
      </c>
      <c r="Y114">
        <v>115.17700000000001</v>
      </c>
      <c r="Z114">
        <v>31.25</v>
      </c>
      <c r="AA114">
        <v>143</v>
      </c>
      <c r="AB114">
        <v>0</v>
      </c>
      <c r="AC114">
        <v>170</v>
      </c>
      <c r="AD114">
        <v>883.19100000000003</v>
      </c>
      <c r="AE114">
        <v>1139.1759999999999</v>
      </c>
      <c r="AF114">
        <v>0.64</v>
      </c>
      <c r="AG114">
        <v>62.642000000000003</v>
      </c>
      <c r="AH114">
        <v>873</v>
      </c>
      <c r="AI114">
        <v>1171</v>
      </c>
      <c r="AJ114">
        <v>73.301000000000002</v>
      </c>
      <c r="AK114">
        <v>29</v>
      </c>
      <c r="AL114">
        <v>2.2730000000000001</v>
      </c>
      <c r="AM114">
        <v>0.44</v>
      </c>
      <c r="AN114">
        <v>0.90700000000000003</v>
      </c>
      <c r="AO114">
        <v>0</v>
      </c>
      <c r="AP114">
        <v>255</v>
      </c>
      <c r="AQ114" s="6">
        <f t="shared" si="76"/>
        <v>363.96817375699203</v>
      </c>
      <c r="AR114" s="5">
        <f t="shared" si="77"/>
        <v>1</v>
      </c>
      <c r="AS114" s="5" t="str">
        <f t="shared" si="78"/>
        <v xml:space="preserve"> </v>
      </c>
      <c r="AT114" s="5">
        <f t="shared" si="74"/>
        <v>31.25</v>
      </c>
      <c r="AU114" s="5" t="str">
        <f t="shared" si="75"/>
        <v xml:space="preserve"> </v>
      </c>
      <c r="BW114" s="6"/>
      <c r="BX114" s="5"/>
      <c r="BY114" s="5"/>
      <c r="BZ114" s="5"/>
      <c r="CA114" s="5"/>
      <c r="DC114" s="6"/>
      <c r="DD114" s="5"/>
      <c r="DE114" s="5"/>
      <c r="DF114" s="5"/>
      <c r="DG114" s="5"/>
      <c r="EI114" s="6"/>
      <c r="EJ114" s="5"/>
      <c r="EK114" s="5"/>
      <c r="EL114" s="5"/>
      <c r="EM114" s="5"/>
    </row>
    <row r="115" spans="21:143" x14ac:dyDescent="0.25">
      <c r="U115">
        <v>102</v>
      </c>
      <c r="V115">
        <v>754</v>
      </c>
      <c r="Y115">
        <v>127.91500000000001</v>
      </c>
      <c r="Z115">
        <v>23.893000000000001</v>
      </c>
      <c r="AA115">
        <v>142</v>
      </c>
      <c r="AB115">
        <v>49</v>
      </c>
      <c r="AC115">
        <v>171</v>
      </c>
      <c r="AD115">
        <v>732.87300000000005</v>
      </c>
      <c r="AE115">
        <v>1135.796</v>
      </c>
      <c r="AF115">
        <v>0.79900000000000004</v>
      </c>
      <c r="AG115">
        <v>37.695999999999998</v>
      </c>
      <c r="AH115">
        <v>715</v>
      </c>
      <c r="AI115">
        <v>1139</v>
      </c>
      <c r="AJ115">
        <v>21.800999999999998</v>
      </c>
      <c r="AK115">
        <v>29</v>
      </c>
      <c r="AL115">
        <v>1.161</v>
      </c>
      <c r="AM115">
        <v>0.86099999999999999</v>
      </c>
      <c r="AN115">
        <v>0.94099999999999995</v>
      </c>
      <c r="AO115">
        <v>0</v>
      </c>
      <c r="AP115">
        <v>255</v>
      </c>
      <c r="AQ115" s="6">
        <f t="shared" si="76"/>
        <v>413.61580441757781</v>
      </c>
      <c r="AR115" s="5" t="str">
        <f t="shared" si="77"/>
        <v xml:space="preserve"> </v>
      </c>
      <c r="AS115" s="5">
        <f t="shared" si="78"/>
        <v>1</v>
      </c>
      <c r="AT115" s="5" t="str">
        <f t="shared" si="74"/>
        <v xml:space="preserve"> </v>
      </c>
      <c r="AU115" s="5">
        <f t="shared" si="75"/>
        <v>23.893000000000001</v>
      </c>
      <c r="BW115" s="6"/>
      <c r="BX115" s="5"/>
      <c r="BY115" s="5"/>
      <c r="BZ115" s="5"/>
      <c r="CA115" s="5"/>
      <c r="DC115" s="6"/>
      <c r="DD115" s="5"/>
      <c r="DE115" s="5"/>
      <c r="DF115" s="5"/>
      <c r="DG115" s="5"/>
      <c r="EI115" s="6"/>
      <c r="EJ115" s="5"/>
      <c r="EK115" s="5"/>
      <c r="EL115" s="5"/>
      <c r="EM115" s="5"/>
    </row>
    <row r="116" spans="21:143" x14ac:dyDescent="0.25">
      <c r="U116">
        <v>103</v>
      </c>
      <c r="V116">
        <v>1930</v>
      </c>
      <c r="Y116">
        <v>102.134</v>
      </c>
      <c r="Z116">
        <v>32.822000000000003</v>
      </c>
      <c r="AA116">
        <v>89</v>
      </c>
      <c r="AB116">
        <v>0</v>
      </c>
      <c r="AC116">
        <v>194</v>
      </c>
      <c r="AD116">
        <v>677.70100000000002</v>
      </c>
      <c r="AE116">
        <v>1153.451</v>
      </c>
      <c r="AF116">
        <v>0.30299999999999999</v>
      </c>
      <c r="AG116">
        <v>75.212999999999994</v>
      </c>
      <c r="AH116">
        <v>645</v>
      </c>
      <c r="AI116">
        <v>1127</v>
      </c>
      <c r="AJ116">
        <v>125.803</v>
      </c>
      <c r="AK116">
        <v>42.795000000000002</v>
      </c>
      <c r="AL116">
        <v>1.7549999999999999</v>
      </c>
      <c r="AM116">
        <v>0.56999999999999995</v>
      </c>
      <c r="AN116">
        <v>0.82199999999999995</v>
      </c>
      <c r="AO116">
        <v>0</v>
      </c>
      <c r="AP116">
        <v>255</v>
      </c>
      <c r="AQ116" s="6">
        <f t="shared" si="76"/>
        <v>458.61897495960631</v>
      </c>
      <c r="AR116" s="5" t="str">
        <f t="shared" si="77"/>
        <v xml:space="preserve"> </v>
      </c>
      <c r="AS116" s="5">
        <f t="shared" si="78"/>
        <v>1</v>
      </c>
      <c r="AT116" s="5" t="str">
        <f t="shared" si="74"/>
        <v xml:space="preserve"> </v>
      </c>
      <c r="AU116" s="5">
        <f t="shared" si="75"/>
        <v>32.822000000000003</v>
      </c>
      <c r="BW116" s="6"/>
      <c r="BX116" s="5"/>
      <c r="BY116" s="5"/>
      <c r="BZ116" s="5"/>
      <c r="CA116" s="5"/>
      <c r="DC116" s="6"/>
      <c r="DD116" s="5"/>
      <c r="DE116" s="5"/>
      <c r="DF116" s="5"/>
      <c r="DG116" s="5"/>
      <c r="EI116" s="6"/>
      <c r="EJ116" s="5"/>
      <c r="EK116" s="5"/>
      <c r="EL116" s="5"/>
      <c r="EM116" s="5"/>
    </row>
    <row r="117" spans="21:143" x14ac:dyDescent="0.25">
      <c r="U117">
        <v>104</v>
      </c>
      <c r="V117">
        <v>644</v>
      </c>
      <c r="Y117">
        <v>124.08499999999999</v>
      </c>
      <c r="Z117">
        <v>35.323</v>
      </c>
      <c r="AA117">
        <v>104</v>
      </c>
      <c r="AB117">
        <v>38</v>
      </c>
      <c r="AC117">
        <v>192</v>
      </c>
      <c r="AD117">
        <v>1212.596</v>
      </c>
      <c r="AE117">
        <v>1141.68</v>
      </c>
      <c r="AF117">
        <v>0.83899999999999997</v>
      </c>
      <c r="AG117">
        <v>33.241999999999997</v>
      </c>
      <c r="AH117">
        <v>1197</v>
      </c>
      <c r="AI117">
        <v>1146</v>
      </c>
      <c r="AJ117">
        <v>15.709</v>
      </c>
      <c r="AK117">
        <v>28.033999999999999</v>
      </c>
      <c r="AL117">
        <v>1.2050000000000001</v>
      </c>
      <c r="AM117">
        <v>0.83</v>
      </c>
      <c r="AN117">
        <v>0.91700000000000004</v>
      </c>
      <c r="AO117">
        <v>0</v>
      </c>
      <c r="AP117">
        <v>255</v>
      </c>
      <c r="AQ117" s="6">
        <f t="shared" si="76"/>
        <v>449.90031263047604</v>
      </c>
      <c r="AR117" s="5" t="str">
        <f t="shared" si="77"/>
        <v xml:space="preserve"> </v>
      </c>
      <c r="AS117" s="5">
        <f t="shared" si="78"/>
        <v>1</v>
      </c>
      <c r="AT117" s="5" t="str">
        <f t="shared" si="74"/>
        <v xml:space="preserve"> </v>
      </c>
      <c r="AU117" s="5">
        <f t="shared" si="75"/>
        <v>35.323</v>
      </c>
      <c r="BW117" s="6"/>
      <c r="BX117" s="5"/>
      <c r="BY117" s="5"/>
      <c r="BZ117" s="5"/>
      <c r="CA117" s="5"/>
      <c r="DC117" s="6"/>
      <c r="DD117" s="5"/>
      <c r="DE117" s="5"/>
      <c r="DF117" s="5"/>
      <c r="DG117" s="5"/>
      <c r="EI117" s="6"/>
      <c r="EJ117" s="5"/>
      <c r="EK117" s="5"/>
      <c r="EL117" s="5"/>
      <c r="EM117" s="5"/>
    </row>
    <row r="118" spans="21:143" x14ac:dyDescent="0.25">
      <c r="U118">
        <v>105</v>
      </c>
      <c r="V118">
        <v>1272</v>
      </c>
      <c r="Y118">
        <v>97.942999999999998</v>
      </c>
      <c r="Z118">
        <v>37.957999999999998</v>
      </c>
      <c r="AA118">
        <v>79</v>
      </c>
      <c r="AB118">
        <v>11</v>
      </c>
      <c r="AC118">
        <v>183</v>
      </c>
      <c r="AD118">
        <v>1598.886</v>
      </c>
      <c r="AE118">
        <v>1153.097</v>
      </c>
      <c r="AF118">
        <v>0.76100000000000001</v>
      </c>
      <c r="AG118">
        <v>57.384999999999998</v>
      </c>
      <c r="AH118">
        <v>1577</v>
      </c>
      <c r="AI118">
        <v>1174</v>
      </c>
      <c r="AJ118">
        <v>41.468000000000004</v>
      </c>
      <c r="AK118">
        <v>33.234000000000002</v>
      </c>
      <c r="AL118">
        <v>1.8049999999999999</v>
      </c>
      <c r="AM118">
        <v>0.55400000000000005</v>
      </c>
      <c r="AN118">
        <v>0.95699999999999996</v>
      </c>
      <c r="AO118">
        <v>0</v>
      </c>
      <c r="AP118">
        <v>255</v>
      </c>
      <c r="AQ118" s="6">
        <f t="shared" si="76"/>
        <v>753.09789988951638</v>
      </c>
      <c r="AR118" s="5" t="str">
        <f t="shared" si="77"/>
        <v xml:space="preserve"> </v>
      </c>
      <c r="AS118" s="5">
        <f t="shared" si="78"/>
        <v>1</v>
      </c>
      <c r="AT118" s="5" t="str">
        <f t="shared" si="74"/>
        <v xml:space="preserve"> </v>
      </c>
      <c r="AU118" s="5">
        <f t="shared" si="75"/>
        <v>37.957999999999998</v>
      </c>
      <c r="BW118" s="6"/>
      <c r="BX118" s="5"/>
      <c r="BY118" s="5"/>
      <c r="BZ118" s="5"/>
      <c r="CA118" s="5"/>
      <c r="DC118" s="6"/>
      <c r="DD118" s="5"/>
      <c r="DE118" s="5"/>
      <c r="DF118" s="5"/>
      <c r="DG118" s="5"/>
      <c r="EI118" s="6"/>
      <c r="EJ118" s="5"/>
      <c r="EK118" s="5"/>
      <c r="EL118" s="5"/>
      <c r="EM118" s="5"/>
    </row>
    <row r="119" spans="21:143" x14ac:dyDescent="0.25">
      <c r="U119">
        <v>106</v>
      </c>
      <c r="V119">
        <v>1028</v>
      </c>
      <c r="Y119">
        <v>135.626</v>
      </c>
      <c r="Z119">
        <v>55.35</v>
      </c>
      <c r="AA119">
        <v>208</v>
      </c>
      <c r="AB119">
        <v>0</v>
      </c>
      <c r="AC119">
        <v>225</v>
      </c>
      <c r="AD119">
        <v>806.75699999999995</v>
      </c>
      <c r="AE119">
        <v>1164.9670000000001</v>
      </c>
      <c r="AF119">
        <v>0.81499999999999995</v>
      </c>
      <c r="AG119">
        <v>43.566000000000003</v>
      </c>
      <c r="AH119">
        <v>785</v>
      </c>
      <c r="AI119">
        <v>1159</v>
      </c>
      <c r="AJ119">
        <v>170.75399999999999</v>
      </c>
      <c r="AK119">
        <v>33</v>
      </c>
      <c r="AL119">
        <v>1.3149999999999999</v>
      </c>
      <c r="AM119">
        <v>0.76</v>
      </c>
      <c r="AN119">
        <v>0.94499999999999995</v>
      </c>
      <c r="AO119">
        <v>0</v>
      </c>
      <c r="AP119">
        <v>255</v>
      </c>
      <c r="AQ119" s="6">
        <f t="shared" si="76"/>
        <v>408.47814828335692</v>
      </c>
      <c r="AR119" s="5" t="str">
        <f t="shared" si="77"/>
        <v xml:space="preserve"> </v>
      </c>
      <c r="AS119" s="5">
        <f t="shared" si="78"/>
        <v>1</v>
      </c>
      <c r="AT119" s="5" t="str">
        <f t="shared" si="74"/>
        <v xml:space="preserve"> </v>
      </c>
      <c r="AU119" s="5">
        <f t="shared" si="75"/>
        <v>55.35</v>
      </c>
      <c r="BW119" s="6"/>
      <c r="BX119" s="5"/>
      <c r="BY119" s="5"/>
      <c r="BZ119" s="5"/>
      <c r="CA119" s="5"/>
      <c r="DC119" s="6"/>
      <c r="DD119" s="5"/>
      <c r="DE119" s="5"/>
      <c r="DF119" s="5"/>
      <c r="DG119" s="5"/>
      <c r="EI119" s="6"/>
      <c r="EJ119" s="5"/>
      <c r="EK119" s="5"/>
      <c r="EL119" s="5"/>
      <c r="EM119" s="5"/>
    </row>
    <row r="120" spans="21:143" x14ac:dyDescent="0.25">
      <c r="U120">
        <v>107</v>
      </c>
      <c r="V120">
        <v>511</v>
      </c>
      <c r="Y120">
        <v>89.552000000000007</v>
      </c>
      <c r="Z120">
        <v>20.907</v>
      </c>
      <c r="AA120">
        <v>100</v>
      </c>
      <c r="AB120">
        <v>41</v>
      </c>
      <c r="AC120">
        <v>144</v>
      </c>
      <c r="AD120">
        <v>746.24800000000005</v>
      </c>
      <c r="AE120">
        <v>1185.345</v>
      </c>
      <c r="AF120">
        <v>0.65800000000000003</v>
      </c>
      <c r="AG120">
        <v>37.335999999999999</v>
      </c>
      <c r="AH120">
        <v>729</v>
      </c>
      <c r="AI120">
        <v>1185</v>
      </c>
      <c r="AJ120">
        <v>172.304</v>
      </c>
      <c r="AK120">
        <v>22.768999999999998</v>
      </c>
      <c r="AL120">
        <v>1.7330000000000001</v>
      </c>
      <c r="AM120">
        <v>0.57699999999999996</v>
      </c>
      <c r="AN120">
        <v>0.83599999999999997</v>
      </c>
      <c r="AO120">
        <v>0</v>
      </c>
      <c r="AP120">
        <v>255</v>
      </c>
      <c r="AQ120" s="6">
        <f t="shared" si="76"/>
        <v>450.85514758733763</v>
      </c>
      <c r="AR120" s="5" t="str">
        <f t="shared" si="77"/>
        <v xml:space="preserve"> </v>
      </c>
      <c r="AS120" s="5">
        <f t="shared" si="78"/>
        <v>1</v>
      </c>
      <c r="AT120" s="5" t="str">
        <f t="shared" si="74"/>
        <v xml:space="preserve"> </v>
      </c>
      <c r="AU120" s="5">
        <f t="shared" si="75"/>
        <v>20.907</v>
      </c>
      <c r="BW120" s="6"/>
      <c r="BX120" s="5"/>
      <c r="BY120" s="5"/>
      <c r="BZ120" s="5"/>
      <c r="CA120" s="5"/>
      <c r="DC120" s="6"/>
      <c r="DD120" s="5"/>
      <c r="DE120" s="5"/>
      <c r="DF120" s="5"/>
      <c r="DG120" s="5"/>
      <c r="EI120" s="6"/>
      <c r="EJ120" s="5"/>
      <c r="EK120" s="5"/>
      <c r="EL120" s="5"/>
      <c r="EM120" s="5"/>
    </row>
    <row r="121" spans="21:143" x14ac:dyDescent="0.25">
      <c r="U121">
        <v>108</v>
      </c>
      <c r="V121">
        <v>712</v>
      </c>
      <c r="Y121">
        <v>102.065</v>
      </c>
      <c r="Z121">
        <v>32.688000000000002</v>
      </c>
      <c r="AA121">
        <v>128</v>
      </c>
      <c r="AB121">
        <v>8</v>
      </c>
      <c r="AC121">
        <v>190</v>
      </c>
      <c r="AD121">
        <v>1464.93</v>
      </c>
      <c r="AE121">
        <v>1190.288</v>
      </c>
      <c r="AF121">
        <v>0.68899999999999995</v>
      </c>
      <c r="AG121">
        <v>43.417000000000002</v>
      </c>
      <c r="AH121">
        <v>1447</v>
      </c>
      <c r="AI121">
        <v>1177</v>
      </c>
      <c r="AJ121">
        <v>151.07400000000001</v>
      </c>
      <c r="AK121">
        <v>26.577999999999999</v>
      </c>
      <c r="AL121">
        <v>1.708</v>
      </c>
      <c r="AM121">
        <v>0.58599999999999997</v>
      </c>
      <c r="AN121">
        <v>0.90400000000000003</v>
      </c>
      <c r="AO121">
        <v>0</v>
      </c>
      <c r="AP121">
        <v>255</v>
      </c>
      <c r="AQ121" s="6">
        <f t="shared" si="76"/>
        <v>662.48047692366015</v>
      </c>
      <c r="AR121" s="5" t="str">
        <f t="shared" si="77"/>
        <v xml:space="preserve"> </v>
      </c>
      <c r="AS121" s="5">
        <f t="shared" si="78"/>
        <v>1</v>
      </c>
      <c r="AT121" s="5" t="str">
        <f t="shared" si="74"/>
        <v xml:space="preserve"> </v>
      </c>
      <c r="AU121" s="5">
        <f t="shared" si="75"/>
        <v>32.688000000000002</v>
      </c>
      <c r="BW121" s="6"/>
      <c r="BX121" s="5"/>
      <c r="BY121" s="5"/>
      <c r="BZ121" s="5"/>
      <c r="CA121" s="5"/>
      <c r="DC121" s="6"/>
      <c r="DD121" s="5"/>
      <c r="DE121" s="5"/>
      <c r="DF121" s="5"/>
      <c r="DG121" s="5"/>
      <c r="EI121" s="6"/>
      <c r="EJ121" s="5"/>
      <c r="EK121" s="5"/>
      <c r="EL121" s="5"/>
      <c r="EM121" s="5"/>
    </row>
    <row r="122" spans="21:143" x14ac:dyDescent="0.25">
      <c r="U122">
        <v>109</v>
      </c>
      <c r="V122">
        <v>925</v>
      </c>
      <c r="Y122">
        <v>123.852</v>
      </c>
      <c r="Z122">
        <v>24.181000000000001</v>
      </c>
      <c r="AA122">
        <v>144</v>
      </c>
      <c r="AB122">
        <v>50</v>
      </c>
      <c r="AC122">
        <v>188</v>
      </c>
      <c r="AD122">
        <v>1429.2070000000001</v>
      </c>
      <c r="AE122">
        <v>1209.566</v>
      </c>
      <c r="AF122">
        <v>0.84599999999999997</v>
      </c>
      <c r="AG122">
        <v>42.426000000000002</v>
      </c>
      <c r="AH122">
        <v>1408</v>
      </c>
      <c r="AI122">
        <v>1206</v>
      </c>
      <c r="AJ122">
        <v>171.87</v>
      </c>
      <c r="AK122">
        <v>31.849</v>
      </c>
      <c r="AL122">
        <v>1.288</v>
      </c>
      <c r="AM122">
        <v>0.77600000000000002</v>
      </c>
      <c r="AN122">
        <v>0.94299999999999995</v>
      </c>
      <c r="AO122">
        <v>0</v>
      </c>
      <c r="AP122">
        <v>255</v>
      </c>
      <c r="AQ122" s="6">
        <f t="shared" si="76"/>
        <v>647.41568794708724</v>
      </c>
      <c r="AR122" s="5" t="str">
        <f t="shared" si="77"/>
        <v xml:space="preserve"> </v>
      </c>
      <c r="AS122" s="5">
        <f t="shared" si="78"/>
        <v>1</v>
      </c>
      <c r="AT122" s="5" t="str">
        <f t="shared" si="74"/>
        <v xml:space="preserve"> </v>
      </c>
      <c r="AU122" s="5">
        <f t="shared" si="75"/>
        <v>24.181000000000001</v>
      </c>
      <c r="BW122" s="6"/>
      <c r="BX122" s="5"/>
      <c r="BY122" s="5"/>
      <c r="BZ122" s="5"/>
      <c r="CA122" s="5"/>
      <c r="DC122" s="6"/>
      <c r="DD122" s="5"/>
      <c r="DE122" s="5"/>
      <c r="DF122" s="5"/>
      <c r="DG122" s="5"/>
      <c r="EI122" s="6"/>
      <c r="EJ122" s="5"/>
      <c r="EK122" s="5"/>
      <c r="EL122" s="5"/>
      <c r="EM122" s="5"/>
    </row>
    <row r="123" spans="21:143" x14ac:dyDescent="0.25">
      <c r="U123">
        <v>110</v>
      </c>
      <c r="V123">
        <v>896</v>
      </c>
      <c r="Y123">
        <v>106.911</v>
      </c>
      <c r="Z123">
        <v>33.091000000000001</v>
      </c>
      <c r="AA123">
        <v>136</v>
      </c>
      <c r="AB123">
        <v>30</v>
      </c>
      <c r="AC123">
        <v>200</v>
      </c>
      <c r="AD123">
        <v>1479.202</v>
      </c>
      <c r="AE123">
        <v>1217.99</v>
      </c>
      <c r="AF123">
        <v>0.77100000000000002</v>
      </c>
      <c r="AG123">
        <v>42.378999999999998</v>
      </c>
      <c r="AH123">
        <v>1461</v>
      </c>
      <c r="AI123">
        <v>1209</v>
      </c>
      <c r="AJ123">
        <v>160.71</v>
      </c>
      <c r="AK123">
        <v>29.350999999999999</v>
      </c>
      <c r="AL123">
        <v>1.3029999999999999</v>
      </c>
      <c r="AM123">
        <v>0.76800000000000002</v>
      </c>
      <c r="AN123">
        <v>0.92900000000000005</v>
      </c>
      <c r="AO123">
        <v>0</v>
      </c>
      <c r="AP123">
        <v>255</v>
      </c>
      <c r="AQ123" s="6">
        <f t="shared" si="76"/>
        <v>690.95340713900532</v>
      </c>
      <c r="AR123" s="5" t="str">
        <f t="shared" si="77"/>
        <v xml:space="preserve"> </v>
      </c>
      <c r="AS123" s="5">
        <f t="shared" si="78"/>
        <v>1</v>
      </c>
      <c r="AT123" s="5" t="str">
        <f t="shared" si="74"/>
        <v xml:space="preserve"> </v>
      </c>
      <c r="AU123" s="5">
        <f t="shared" si="75"/>
        <v>33.091000000000001</v>
      </c>
      <c r="BW123" s="6"/>
      <c r="BX123" s="5"/>
      <c r="BY123" s="5"/>
      <c r="BZ123" s="5"/>
      <c r="CA123" s="5"/>
      <c r="DC123" s="6"/>
      <c r="DD123" s="5"/>
      <c r="DE123" s="5"/>
      <c r="DF123" s="5"/>
      <c r="DG123" s="5"/>
      <c r="EI123" s="6"/>
      <c r="EJ123" s="5"/>
      <c r="EK123" s="5"/>
      <c r="EL123" s="5"/>
      <c r="EM123" s="5"/>
    </row>
    <row r="124" spans="21:143" x14ac:dyDescent="0.25">
      <c r="U124">
        <v>111</v>
      </c>
      <c r="V124">
        <v>1766</v>
      </c>
      <c r="Y124">
        <v>88.594999999999999</v>
      </c>
      <c r="Z124">
        <v>27.872</v>
      </c>
      <c r="AA124">
        <v>80</v>
      </c>
      <c r="AB124">
        <v>18</v>
      </c>
      <c r="AC124">
        <v>162</v>
      </c>
      <c r="AD124">
        <v>1533.7529999999999</v>
      </c>
      <c r="AE124">
        <v>1232.626</v>
      </c>
      <c r="AF124">
        <v>0.86799999999999999</v>
      </c>
      <c r="AG124">
        <v>54.917999999999999</v>
      </c>
      <c r="AH124">
        <v>1510</v>
      </c>
      <c r="AI124">
        <v>1249</v>
      </c>
      <c r="AJ124">
        <v>33.110999999999997</v>
      </c>
      <c r="AK124">
        <v>43.841000000000001</v>
      </c>
      <c r="AL124">
        <v>1.2090000000000001</v>
      </c>
      <c r="AM124">
        <v>0.82699999999999996</v>
      </c>
      <c r="AN124">
        <v>0.96099999999999997</v>
      </c>
      <c r="AO124">
        <v>0</v>
      </c>
      <c r="AP124">
        <v>255</v>
      </c>
      <c r="AQ124" s="6">
        <f t="shared" si="76"/>
        <v>742.80256844197834</v>
      </c>
      <c r="AR124" s="5" t="str">
        <f t="shared" si="77"/>
        <v xml:space="preserve"> </v>
      </c>
      <c r="AS124" s="5">
        <f t="shared" si="78"/>
        <v>1</v>
      </c>
      <c r="AT124" s="5" t="str">
        <f t="shared" si="74"/>
        <v xml:space="preserve"> </v>
      </c>
      <c r="AU124" s="5">
        <f t="shared" si="75"/>
        <v>27.872</v>
      </c>
      <c r="BW124" s="6"/>
      <c r="BX124" s="5"/>
      <c r="BY124" s="5"/>
      <c r="BZ124" s="5"/>
      <c r="CA124" s="5"/>
      <c r="DC124" s="6"/>
      <c r="DD124" s="5"/>
      <c r="DE124" s="5"/>
      <c r="DF124" s="5"/>
      <c r="DG124" s="5"/>
      <c r="EI124" s="6"/>
      <c r="EJ124" s="5"/>
      <c r="EK124" s="5"/>
      <c r="EL124" s="5"/>
      <c r="EM124" s="5"/>
    </row>
    <row r="125" spans="21:143" x14ac:dyDescent="0.25">
      <c r="U125">
        <v>112</v>
      </c>
      <c r="V125">
        <v>1330</v>
      </c>
      <c r="Y125">
        <v>147.18</v>
      </c>
      <c r="Z125">
        <v>31.905000000000001</v>
      </c>
      <c r="AA125">
        <v>143</v>
      </c>
      <c r="AB125">
        <v>57</v>
      </c>
      <c r="AC125">
        <v>223</v>
      </c>
      <c r="AD125">
        <v>854.56</v>
      </c>
      <c r="AE125">
        <v>1255.356</v>
      </c>
      <c r="AF125">
        <v>0.78600000000000003</v>
      </c>
      <c r="AG125">
        <v>50</v>
      </c>
      <c r="AH125">
        <v>831</v>
      </c>
      <c r="AI125">
        <v>1248</v>
      </c>
      <c r="AJ125">
        <v>163.74</v>
      </c>
      <c r="AK125">
        <v>39.588000000000001</v>
      </c>
      <c r="AL125">
        <v>1.1970000000000001</v>
      </c>
      <c r="AM125">
        <v>0.83499999999999996</v>
      </c>
      <c r="AN125">
        <v>0.92300000000000004</v>
      </c>
      <c r="AO125">
        <v>0</v>
      </c>
      <c r="AP125">
        <v>255</v>
      </c>
      <c r="AQ125" s="6">
        <f t="shared" si="76"/>
        <v>483.38778415781258</v>
      </c>
      <c r="AR125" s="5" t="str">
        <f t="shared" si="77"/>
        <v xml:space="preserve"> </v>
      </c>
      <c r="AS125" s="5">
        <f t="shared" si="78"/>
        <v>1</v>
      </c>
      <c r="AT125" s="5" t="str">
        <f t="shared" si="74"/>
        <v xml:space="preserve"> </v>
      </c>
      <c r="AU125" s="5">
        <f t="shared" si="75"/>
        <v>31.905000000000001</v>
      </c>
      <c r="BW125" s="6"/>
      <c r="BX125" s="5"/>
      <c r="BY125" s="5"/>
      <c r="BZ125" s="5"/>
      <c r="CA125" s="5"/>
      <c r="DC125" s="6"/>
      <c r="DD125" s="5"/>
      <c r="DE125" s="5"/>
      <c r="DF125" s="5"/>
      <c r="DG125" s="5"/>
      <c r="EI125" s="6"/>
      <c r="EJ125" s="5"/>
      <c r="EK125" s="5"/>
      <c r="EL125" s="5"/>
      <c r="EM125" s="5"/>
    </row>
    <row r="126" spans="21:143" x14ac:dyDescent="0.25">
      <c r="U126">
        <v>113</v>
      </c>
      <c r="V126">
        <v>889</v>
      </c>
      <c r="Y126">
        <v>130.684</v>
      </c>
      <c r="Z126">
        <v>18.82</v>
      </c>
      <c r="AA126">
        <v>128</v>
      </c>
      <c r="AB126">
        <v>74</v>
      </c>
      <c r="AC126">
        <v>188</v>
      </c>
      <c r="AD126">
        <v>816.51900000000001</v>
      </c>
      <c r="AE126">
        <v>1273.7940000000001</v>
      </c>
      <c r="AF126">
        <v>0.81899999999999995</v>
      </c>
      <c r="AG126">
        <v>40.804000000000002</v>
      </c>
      <c r="AH126">
        <v>800</v>
      </c>
      <c r="AI126">
        <v>1289</v>
      </c>
      <c r="AJ126">
        <v>53.972999999999999</v>
      </c>
      <c r="AK126">
        <v>31.756</v>
      </c>
      <c r="AL126">
        <v>1.266</v>
      </c>
      <c r="AM126">
        <v>0.79</v>
      </c>
      <c r="AN126">
        <v>0.95099999999999996</v>
      </c>
      <c r="AO126">
        <v>0</v>
      </c>
      <c r="AP126">
        <v>255</v>
      </c>
      <c r="AQ126" s="6">
        <f t="shared" si="76"/>
        <v>509.7116029834911</v>
      </c>
      <c r="AR126" s="5" t="str">
        <f t="shared" si="77"/>
        <v xml:space="preserve"> </v>
      </c>
      <c r="AS126" s="5">
        <f t="shared" si="78"/>
        <v>1</v>
      </c>
      <c r="AT126" s="5" t="str">
        <f t="shared" si="74"/>
        <v xml:space="preserve"> </v>
      </c>
      <c r="AU126" s="5">
        <f t="shared" si="75"/>
        <v>18.82</v>
      </c>
      <c r="BW126" s="6"/>
      <c r="BX126" s="5"/>
      <c r="BY126" s="5"/>
      <c r="BZ126" s="5"/>
      <c r="CA126" s="5"/>
      <c r="DC126" s="6"/>
      <c r="DD126" s="5"/>
      <c r="DE126" s="5"/>
      <c r="DF126" s="5"/>
      <c r="DG126" s="5"/>
      <c r="EI126" s="6"/>
      <c r="EJ126" s="5"/>
      <c r="EK126" s="5"/>
      <c r="EL126" s="5"/>
      <c r="EM126" s="5"/>
    </row>
    <row r="127" spans="21:143" x14ac:dyDescent="0.25">
      <c r="U127">
        <v>114</v>
      </c>
      <c r="V127">
        <v>656</v>
      </c>
      <c r="Y127">
        <v>116.547</v>
      </c>
      <c r="Z127">
        <v>27.931999999999999</v>
      </c>
      <c r="AA127">
        <v>134</v>
      </c>
      <c r="AB127">
        <v>31</v>
      </c>
      <c r="AC127">
        <v>168</v>
      </c>
      <c r="AD127">
        <v>1460.7729999999999</v>
      </c>
      <c r="AE127">
        <v>1270.482</v>
      </c>
      <c r="AF127">
        <v>0.63300000000000001</v>
      </c>
      <c r="AG127">
        <v>49.679000000000002</v>
      </c>
      <c r="AH127">
        <v>1442</v>
      </c>
      <c r="AI127">
        <v>1286</v>
      </c>
      <c r="AJ127">
        <v>40.100999999999999</v>
      </c>
      <c r="AK127">
        <v>18.611000000000001</v>
      </c>
      <c r="AL127">
        <v>2.5830000000000002</v>
      </c>
      <c r="AM127">
        <v>0.38700000000000001</v>
      </c>
      <c r="AN127">
        <v>0.93</v>
      </c>
      <c r="AO127">
        <v>0</v>
      </c>
      <c r="AP127">
        <v>255</v>
      </c>
      <c r="AQ127" s="6">
        <f t="shared" si="76"/>
        <v>711.85822751724936</v>
      </c>
      <c r="AR127" s="5" t="str">
        <f t="shared" si="77"/>
        <v xml:space="preserve"> </v>
      </c>
      <c r="AS127" s="5">
        <f t="shared" si="78"/>
        <v>1</v>
      </c>
      <c r="AT127" s="5" t="str">
        <f t="shared" si="74"/>
        <v xml:space="preserve"> </v>
      </c>
      <c r="AU127" s="5">
        <f t="shared" si="75"/>
        <v>27.931999999999999</v>
      </c>
      <c r="BW127" s="6"/>
      <c r="BX127" s="5"/>
      <c r="BY127" s="5"/>
      <c r="BZ127" s="5"/>
      <c r="CA127" s="5"/>
      <c r="DC127" s="6"/>
      <c r="DD127" s="5"/>
      <c r="DE127" s="5"/>
      <c r="DF127" s="5"/>
      <c r="DG127" s="5"/>
      <c r="EI127" s="6"/>
      <c r="EJ127" s="5"/>
      <c r="EK127" s="5"/>
      <c r="EL127" s="5"/>
      <c r="EM127" s="5"/>
    </row>
    <row r="128" spans="21:143" x14ac:dyDescent="0.25">
      <c r="U128">
        <v>115</v>
      </c>
      <c r="V128">
        <v>1198</v>
      </c>
      <c r="Y128">
        <v>129.11000000000001</v>
      </c>
      <c r="Z128">
        <v>28.3</v>
      </c>
      <c r="AA128">
        <v>146</v>
      </c>
      <c r="AB128">
        <v>50</v>
      </c>
      <c r="AC128">
        <v>182</v>
      </c>
      <c r="AD128">
        <v>1494.7349999999999</v>
      </c>
      <c r="AE128">
        <v>1272.078</v>
      </c>
      <c r="AF128">
        <v>0.68700000000000006</v>
      </c>
      <c r="AG128">
        <v>58.523000000000003</v>
      </c>
      <c r="AH128">
        <v>1468</v>
      </c>
      <c r="AI128">
        <v>1284</v>
      </c>
      <c r="AJ128">
        <v>16.887</v>
      </c>
      <c r="AK128">
        <v>28.658999999999999</v>
      </c>
      <c r="AL128">
        <v>2.0720000000000001</v>
      </c>
      <c r="AM128">
        <v>0.48299999999999998</v>
      </c>
      <c r="AN128">
        <v>0.93200000000000005</v>
      </c>
      <c r="AO128">
        <v>0</v>
      </c>
      <c r="AP128">
        <v>255</v>
      </c>
      <c r="AQ128" s="6">
        <f t="shared" si="76"/>
        <v>737.92383815675714</v>
      </c>
      <c r="AR128" s="5" t="str">
        <f t="shared" si="77"/>
        <v xml:space="preserve"> </v>
      </c>
      <c r="AS128" s="5">
        <f t="shared" si="78"/>
        <v>1</v>
      </c>
      <c r="AT128" s="5" t="str">
        <f t="shared" si="74"/>
        <v xml:space="preserve"> </v>
      </c>
      <c r="AU128" s="5">
        <f t="shared" si="75"/>
        <v>28.3</v>
      </c>
      <c r="BW128" s="6"/>
      <c r="BX128" s="5"/>
      <c r="BY128" s="5"/>
      <c r="BZ128" s="5"/>
      <c r="CA128" s="5"/>
      <c r="DC128" s="6"/>
      <c r="DD128" s="5"/>
      <c r="DE128" s="5"/>
      <c r="DF128" s="5"/>
      <c r="DG128" s="5"/>
      <c r="EI128" s="6"/>
      <c r="EJ128" s="5"/>
      <c r="EK128" s="5"/>
      <c r="EL128" s="5"/>
      <c r="EM128" s="5"/>
    </row>
    <row r="129" spans="21:143" x14ac:dyDescent="0.25">
      <c r="U129">
        <v>116</v>
      </c>
      <c r="V129">
        <v>1241</v>
      </c>
      <c r="Y129">
        <v>65.480999999999995</v>
      </c>
      <c r="Z129">
        <v>28.733000000000001</v>
      </c>
      <c r="AA129">
        <v>46</v>
      </c>
      <c r="AB129">
        <v>16</v>
      </c>
      <c r="AC129">
        <v>156</v>
      </c>
      <c r="AD129">
        <v>762.06200000000001</v>
      </c>
      <c r="AE129">
        <v>1279.6310000000001</v>
      </c>
      <c r="AF129">
        <v>0.81899999999999995</v>
      </c>
      <c r="AG129">
        <v>50.249000000000002</v>
      </c>
      <c r="AH129">
        <v>743</v>
      </c>
      <c r="AI129">
        <v>1262</v>
      </c>
      <c r="AJ129">
        <v>148.84100000000001</v>
      </c>
      <c r="AK129">
        <v>32.232999999999997</v>
      </c>
      <c r="AL129">
        <v>1.577</v>
      </c>
      <c r="AM129">
        <v>0.63400000000000001</v>
      </c>
      <c r="AN129">
        <v>0.94399999999999995</v>
      </c>
      <c r="AO129">
        <v>0</v>
      </c>
      <c r="AP129">
        <v>255</v>
      </c>
      <c r="AQ129" s="6">
        <f t="shared" si="76"/>
        <v>531.50857984608308</v>
      </c>
      <c r="AR129" s="5" t="str">
        <f t="shared" si="77"/>
        <v xml:space="preserve"> </v>
      </c>
      <c r="AS129" s="5">
        <f t="shared" si="78"/>
        <v>1</v>
      </c>
      <c r="AT129" s="5" t="str">
        <f t="shared" si="74"/>
        <v xml:space="preserve"> </v>
      </c>
      <c r="AU129" s="5">
        <f t="shared" si="75"/>
        <v>28.733000000000001</v>
      </c>
      <c r="BW129" s="6"/>
      <c r="BX129" s="5"/>
      <c r="BY129" s="5"/>
      <c r="BZ129" s="5"/>
      <c r="CA129" s="5"/>
      <c r="DC129" s="6"/>
      <c r="DD129" s="5"/>
      <c r="DE129" s="5"/>
      <c r="DF129" s="5"/>
      <c r="DG129" s="5"/>
      <c r="EI129" s="6"/>
      <c r="EJ129" s="5"/>
      <c r="EK129" s="5"/>
      <c r="EL129" s="5"/>
      <c r="EM129" s="5"/>
    </row>
    <row r="130" spans="21:143" x14ac:dyDescent="0.25">
      <c r="U130">
        <v>117</v>
      </c>
      <c r="V130">
        <v>610</v>
      </c>
      <c r="Y130">
        <v>86.492000000000004</v>
      </c>
      <c r="Z130">
        <v>33.404000000000003</v>
      </c>
      <c r="AA130">
        <v>62</v>
      </c>
      <c r="AB130">
        <v>23</v>
      </c>
      <c r="AC130">
        <v>209</v>
      </c>
      <c r="AD130">
        <v>817.18499999999995</v>
      </c>
      <c r="AE130">
        <v>1301.3800000000001</v>
      </c>
      <c r="AF130">
        <v>0.65200000000000002</v>
      </c>
      <c r="AG130">
        <v>42.426000000000002</v>
      </c>
      <c r="AH130">
        <v>797</v>
      </c>
      <c r="AI130">
        <v>1304</v>
      </c>
      <c r="AJ130">
        <v>171.87</v>
      </c>
      <c r="AK130">
        <v>19.7</v>
      </c>
      <c r="AL130">
        <v>2.036</v>
      </c>
      <c r="AM130">
        <v>0.49099999999999999</v>
      </c>
      <c r="AN130">
        <v>0.90200000000000002</v>
      </c>
      <c r="AO130">
        <v>0</v>
      </c>
      <c r="AP130">
        <v>255</v>
      </c>
      <c r="AQ130" s="6">
        <f t="shared" si="76"/>
        <v>536.30050113718903</v>
      </c>
      <c r="AR130" s="5" t="str">
        <f t="shared" si="77"/>
        <v xml:space="preserve"> </v>
      </c>
      <c r="AS130" s="5">
        <f t="shared" si="78"/>
        <v>1</v>
      </c>
      <c r="AT130" s="5" t="str">
        <f t="shared" si="74"/>
        <v xml:space="preserve"> </v>
      </c>
      <c r="AU130" s="5">
        <f t="shared" si="75"/>
        <v>33.404000000000003</v>
      </c>
      <c r="BW130" s="6"/>
      <c r="BX130" s="5"/>
      <c r="BY130" s="5"/>
      <c r="BZ130" s="5"/>
      <c r="CA130" s="5"/>
      <c r="DC130" s="6"/>
      <c r="DD130" s="5"/>
      <c r="DE130" s="5"/>
      <c r="DF130" s="5"/>
      <c r="DG130" s="5"/>
      <c r="EI130" s="6"/>
      <c r="EJ130" s="5"/>
      <c r="EK130" s="5"/>
      <c r="EL130" s="5"/>
      <c r="EM130" s="5"/>
    </row>
    <row r="131" spans="21:143" x14ac:dyDescent="0.25">
      <c r="U131">
        <v>118</v>
      </c>
      <c r="V131">
        <v>1070</v>
      </c>
      <c r="Y131">
        <v>123.06399999999999</v>
      </c>
      <c r="Z131">
        <v>35.366999999999997</v>
      </c>
      <c r="AA131">
        <v>144</v>
      </c>
      <c r="AB131">
        <v>37</v>
      </c>
      <c r="AC131">
        <v>210</v>
      </c>
      <c r="AD131">
        <v>1391.3330000000001</v>
      </c>
      <c r="AE131">
        <v>1316.7380000000001</v>
      </c>
      <c r="AF131">
        <v>0.63100000000000001</v>
      </c>
      <c r="AG131">
        <v>46.615000000000002</v>
      </c>
      <c r="AH131">
        <v>1372</v>
      </c>
      <c r="AI131">
        <v>1331</v>
      </c>
      <c r="AJ131">
        <v>22.713999999999999</v>
      </c>
      <c r="AK131">
        <v>35.759</v>
      </c>
      <c r="AL131">
        <v>1.3640000000000001</v>
      </c>
      <c r="AM131">
        <v>0.73299999999999998</v>
      </c>
      <c r="AN131">
        <v>0.86699999999999999</v>
      </c>
      <c r="AO131">
        <v>0</v>
      </c>
      <c r="AP131">
        <v>255</v>
      </c>
      <c r="AQ131" s="6">
        <f t="shared" si="76"/>
        <v>698.09599565962287</v>
      </c>
      <c r="AR131" s="5" t="str">
        <f t="shared" si="77"/>
        <v xml:space="preserve"> </v>
      </c>
      <c r="AS131" s="5">
        <f t="shared" si="78"/>
        <v>1</v>
      </c>
      <c r="AT131" s="5" t="str">
        <f t="shared" si="74"/>
        <v xml:space="preserve"> </v>
      </c>
      <c r="AU131" s="5">
        <f t="shared" si="75"/>
        <v>35.366999999999997</v>
      </c>
      <c r="BW131" s="6"/>
      <c r="BX131" s="5"/>
      <c r="BY131" s="5"/>
      <c r="BZ131" s="5"/>
      <c r="CA131" s="5"/>
      <c r="DC131" s="6"/>
      <c r="DD131" s="5"/>
      <c r="DE131" s="5"/>
      <c r="DF131" s="5"/>
      <c r="DG131" s="5"/>
      <c r="EI131" s="6"/>
      <c r="EJ131" s="5"/>
      <c r="EK131" s="5"/>
      <c r="EL131" s="5"/>
      <c r="EM131" s="5"/>
    </row>
    <row r="132" spans="21:143" x14ac:dyDescent="0.25">
      <c r="U132">
        <v>119</v>
      </c>
      <c r="V132">
        <v>977</v>
      </c>
      <c r="Y132">
        <v>82.018000000000001</v>
      </c>
      <c r="Z132">
        <v>39.344000000000001</v>
      </c>
      <c r="AA132">
        <v>58</v>
      </c>
      <c r="AB132">
        <v>25</v>
      </c>
      <c r="AC132">
        <v>231</v>
      </c>
      <c r="AD132">
        <v>820.86199999999997</v>
      </c>
      <c r="AE132">
        <v>1323.308</v>
      </c>
      <c r="AF132">
        <v>0.78400000000000003</v>
      </c>
      <c r="AG132">
        <v>45.706000000000003</v>
      </c>
      <c r="AH132">
        <v>798</v>
      </c>
      <c r="AI132">
        <v>1315</v>
      </c>
      <c r="AJ132">
        <v>169.91900000000001</v>
      </c>
      <c r="AK132">
        <v>27</v>
      </c>
      <c r="AL132">
        <v>1.653</v>
      </c>
      <c r="AM132">
        <v>0.60499999999999998</v>
      </c>
      <c r="AN132">
        <v>0.94399999999999995</v>
      </c>
      <c r="AO132">
        <v>0</v>
      </c>
      <c r="AP132">
        <v>255</v>
      </c>
      <c r="AQ132" s="6">
        <f t="shared" si="76"/>
        <v>556.79837691663579</v>
      </c>
      <c r="AR132" s="5" t="str">
        <f t="shared" si="77"/>
        <v xml:space="preserve"> </v>
      </c>
      <c r="AS132" s="5">
        <f t="shared" si="78"/>
        <v>1</v>
      </c>
      <c r="AT132" s="5" t="str">
        <f t="shared" si="74"/>
        <v xml:space="preserve"> </v>
      </c>
      <c r="AU132" s="5">
        <f t="shared" si="75"/>
        <v>39.344000000000001</v>
      </c>
      <c r="BW132" s="6"/>
      <c r="BX132" s="5"/>
      <c r="BY132" s="5"/>
      <c r="BZ132" s="5"/>
      <c r="CA132" s="5"/>
      <c r="DC132" s="6"/>
      <c r="DD132" s="5"/>
      <c r="DE132" s="5"/>
      <c r="DF132" s="5"/>
      <c r="DG132" s="5"/>
      <c r="EI132" s="6"/>
      <c r="EJ132" s="5"/>
      <c r="EK132" s="5"/>
      <c r="EL132" s="5"/>
      <c r="EM132" s="5"/>
    </row>
    <row r="133" spans="21:143" x14ac:dyDescent="0.25">
      <c r="U133">
        <v>120</v>
      </c>
      <c r="V133">
        <v>878</v>
      </c>
      <c r="Y133">
        <v>69.867000000000004</v>
      </c>
      <c r="Z133">
        <v>38.165999999999997</v>
      </c>
      <c r="AA133">
        <v>0</v>
      </c>
      <c r="AB133">
        <v>0</v>
      </c>
      <c r="AC133">
        <v>167</v>
      </c>
      <c r="AD133">
        <v>874.86900000000003</v>
      </c>
      <c r="AE133">
        <v>1331.62</v>
      </c>
      <c r="AF133">
        <v>0.82</v>
      </c>
      <c r="AG133">
        <v>43.186</v>
      </c>
      <c r="AH133">
        <v>853</v>
      </c>
      <c r="AI133">
        <v>1332</v>
      </c>
      <c r="AJ133">
        <v>5.3150000000000004</v>
      </c>
      <c r="AK133">
        <v>27</v>
      </c>
      <c r="AL133">
        <v>1.4830000000000001</v>
      </c>
      <c r="AM133">
        <v>0.67400000000000004</v>
      </c>
      <c r="AN133">
        <v>0.94699999999999995</v>
      </c>
      <c r="AO133">
        <v>0</v>
      </c>
      <c r="AP133">
        <v>255</v>
      </c>
      <c r="AQ133" s="6">
        <f t="shared" si="76"/>
        <v>555.59319242769698</v>
      </c>
      <c r="AR133" s="5" t="str">
        <f t="shared" si="77"/>
        <v xml:space="preserve"> </v>
      </c>
      <c r="AS133" s="5">
        <f t="shared" si="78"/>
        <v>1</v>
      </c>
      <c r="AT133" s="5" t="str">
        <f t="shared" si="74"/>
        <v xml:space="preserve"> </v>
      </c>
      <c r="AU133" s="5">
        <f t="shared" si="75"/>
        <v>38.165999999999997</v>
      </c>
      <c r="BW133" s="6"/>
      <c r="BX133" s="5"/>
      <c r="BY133" s="5"/>
      <c r="BZ133" s="5"/>
      <c r="CA133" s="5"/>
      <c r="DC133" s="6"/>
      <c r="DD133" s="5"/>
      <c r="DE133" s="5"/>
      <c r="DF133" s="5"/>
      <c r="DG133" s="5"/>
      <c r="EI133" s="6"/>
      <c r="EJ133" s="5"/>
      <c r="EK133" s="5"/>
      <c r="EL133" s="5"/>
      <c r="EM133" s="5"/>
    </row>
    <row r="134" spans="21:143" x14ac:dyDescent="0.25">
      <c r="U134">
        <v>121</v>
      </c>
      <c r="V134">
        <v>855</v>
      </c>
      <c r="Y134">
        <v>129.68899999999999</v>
      </c>
      <c r="Z134">
        <v>23.581</v>
      </c>
      <c r="AA134">
        <v>141</v>
      </c>
      <c r="AB134">
        <v>12</v>
      </c>
      <c r="AC134">
        <v>173</v>
      </c>
      <c r="AD134">
        <v>1308.701</v>
      </c>
      <c r="AE134">
        <v>1349.223</v>
      </c>
      <c r="AF134">
        <v>0.73299999999999998</v>
      </c>
      <c r="AG134">
        <v>48.374000000000002</v>
      </c>
      <c r="AH134">
        <v>1285</v>
      </c>
      <c r="AI134">
        <v>1357</v>
      </c>
      <c r="AJ134">
        <v>29.745000000000001</v>
      </c>
      <c r="AK134">
        <v>28.283999999999999</v>
      </c>
      <c r="AL134">
        <v>1.766</v>
      </c>
      <c r="AM134">
        <v>0.56599999999999995</v>
      </c>
      <c r="AN134">
        <v>0.94199999999999995</v>
      </c>
      <c r="AO134">
        <v>0</v>
      </c>
      <c r="AP134">
        <v>255</v>
      </c>
      <c r="AQ134" s="6">
        <f t="shared" si="76"/>
        <v>675.43844334254482</v>
      </c>
      <c r="AR134" s="5" t="str">
        <f t="shared" si="77"/>
        <v xml:space="preserve"> </v>
      </c>
      <c r="AS134" s="5">
        <f t="shared" si="78"/>
        <v>1</v>
      </c>
      <c r="AT134" s="5" t="str">
        <f t="shared" si="74"/>
        <v xml:space="preserve"> </v>
      </c>
      <c r="AU134" s="5">
        <f t="shared" si="75"/>
        <v>23.581</v>
      </c>
      <c r="BW134" s="6"/>
      <c r="BX134" s="5"/>
      <c r="BY134" s="5"/>
      <c r="BZ134" s="5"/>
      <c r="CA134" s="5"/>
      <c r="DC134" s="6"/>
      <c r="DD134" s="5"/>
      <c r="DE134" s="5"/>
      <c r="DF134" s="5"/>
      <c r="DG134" s="5"/>
      <c r="EI134" s="6"/>
      <c r="EJ134" s="5"/>
      <c r="EK134" s="5"/>
      <c r="EL134" s="5"/>
      <c r="EM134" s="5"/>
    </row>
    <row r="135" spans="21:143" x14ac:dyDescent="0.25">
      <c r="U135">
        <v>122</v>
      </c>
      <c r="V135">
        <v>820</v>
      </c>
      <c r="Y135">
        <v>123.346</v>
      </c>
      <c r="Z135">
        <v>25.015999999999998</v>
      </c>
      <c r="AA135">
        <v>125</v>
      </c>
      <c r="AB135">
        <v>66</v>
      </c>
      <c r="AC135">
        <v>195</v>
      </c>
      <c r="AD135">
        <v>1345.585</v>
      </c>
      <c r="AE135">
        <v>1349.0160000000001</v>
      </c>
      <c r="AF135">
        <v>0.746</v>
      </c>
      <c r="AG135">
        <v>42.755000000000003</v>
      </c>
      <c r="AH135">
        <v>1327</v>
      </c>
      <c r="AI135">
        <v>1355</v>
      </c>
      <c r="AJ135">
        <v>10.784000000000001</v>
      </c>
      <c r="AK135">
        <v>28.175999999999998</v>
      </c>
      <c r="AL135">
        <v>1.4319999999999999</v>
      </c>
      <c r="AM135">
        <v>0.69799999999999995</v>
      </c>
      <c r="AN135">
        <v>0.90800000000000003</v>
      </c>
      <c r="AO135">
        <v>0</v>
      </c>
      <c r="AP135">
        <v>255</v>
      </c>
      <c r="AQ135" s="6">
        <f t="shared" si="76"/>
        <v>695.85231413569375</v>
      </c>
      <c r="AR135" s="5" t="str">
        <f t="shared" si="77"/>
        <v xml:space="preserve"> </v>
      </c>
      <c r="AS135" s="5">
        <f t="shared" si="78"/>
        <v>1</v>
      </c>
      <c r="AT135" s="5" t="str">
        <f t="shared" si="74"/>
        <v xml:space="preserve"> </v>
      </c>
      <c r="AU135" s="5">
        <f t="shared" si="75"/>
        <v>25.015999999999998</v>
      </c>
      <c r="BW135" s="6"/>
      <c r="BX135" s="5"/>
      <c r="BY135" s="5"/>
      <c r="BZ135" s="5"/>
      <c r="CA135" s="5"/>
      <c r="DC135" s="6"/>
      <c r="DD135" s="5"/>
      <c r="DE135" s="5"/>
      <c r="DF135" s="5"/>
      <c r="DG135" s="5"/>
      <c r="EI135" s="6"/>
      <c r="EJ135" s="5"/>
      <c r="EK135" s="5"/>
      <c r="EL135" s="5"/>
      <c r="EM135" s="5"/>
    </row>
    <row r="136" spans="21:143" x14ac:dyDescent="0.25">
      <c r="U136">
        <v>123</v>
      </c>
      <c r="V136">
        <v>986</v>
      </c>
      <c r="Y136">
        <v>120.35299999999999</v>
      </c>
      <c r="Z136">
        <v>27.902999999999999</v>
      </c>
      <c r="AA136">
        <v>117</v>
      </c>
      <c r="AB136">
        <v>42</v>
      </c>
      <c r="AC136">
        <v>183</v>
      </c>
      <c r="AD136">
        <v>1263.0429999999999</v>
      </c>
      <c r="AE136">
        <v>1378.3040000000001</v>
      </c>
      <c r="AF136">
        <v>0.63200000000000001</v>
      </c>
      <c r="AG136">
        <v>53.412999999999997</v>
      </c>
      <c r="AH136">
        <v>1240</v>
      </c>
      <c r="AI136">
        <v>1390</v>
      </c>
      <c r="AJ136">
        <v>38.156999999999996</v>
      </c>
      <c r="AK136">
        <v>28.507999999999999</v>
      </c>
      <c r="AL136">
        <v>1.8819999999999999</v>
      </c>
      <c r="AM136">
        <v>0.53100000000000003</v>
      </c>
      <c r="AN136">
        <v>0.89600000000000002</v>
      </c>
      <c r="AO136">
        <v>0</v>
      </c>
      <c r="AP136">
        <v>255</v>
      </c>
      <c r="AQ136" s="6">
        <f t="shared" si="76"/>
        <v>677.47417286565258</v>
      </c>
      <c r="AR136" s="5" t="str">
        <f t="shared" si="77"/>
        <v xml:space="preserve"> </v>
      </c>
      <c r="AS136" s="5">
        <f t="shared" si="78"/>
        <v>1</v>
      </c>
      <c r="AT136" s="5" t="str">
        <f t="shared" si="74"/>
        <v xml:space="preserve"> </v>
      </c>
      <c r="AU136" s="5">
        <f t="shared" si="75"/>
        <v>27.902999999999999</v>
      </c>
      <c r="BW136" s="6"/>
      <c r="BX136" s="5"/>
      <c r="BY136" s="5"/>
      <c r="BZ136" s="5"/>
      <c r="CA136" s="5"/>
      <c r="DC136" s="6"/>
      <c r="DD136" s="5"/>
      <c r="DE136" s="5"/>
      <c r="DF136" s="5"/>
      <c r="DG136" s="5"/>
      <c r="EI136" s="6"/>
      <c r="EJ136" s="5"/>
      <c r="EK136" s="5"/>
      <c r="EL136" s="5"/>
      <c r="EM136" s="5"/>
    </row>
    <row r="137" spans="21:143" x14ac:dyDescent="0.25">
      <c r="U137">
        <v>124</v>
      </c>
      <c r="V137">
        <v>1236</v>
      </c>
      <c r="Y137">
        <v>133.684</v>
      </c>
      <c r="Z137">
        <v>24.414000000000001</v>
      </c>
      <c r="AA137">
        <v>136</v>
      </c>
      <c r="AB137">
        <v>63</v>
      </c>
      <c r="AC137">
        <v>185</v>
      </c>
      <c r="AD137">
        <v>1246.002</v>
      </c>
      <c r="AE137">
        <v>1413.7439999999999</v>
      </c>
      <c r="AF137">
        <v>0.61</v>
      </c>
      <c r="AG137">
        <v>67.475999999999999</v>
      </c>
      <c r="AH137">
        <v>1216</v>
      </c>
      <c r="AI137">
        <v>1408</v>
      </c>
      <c r="AJ137">
        <v>173.191</v>
      </c>
      <c r="AK137">
        <v>28</v>
      </c>
      <c r="AL137">
        <v>2.226</v>
      </c>
      <c r="AM137">
        <v>0.44900000000000001</v>
      </c>
      <c r="AN137">
        <v>0.95499999999999996</v>
      </c>
      <c r="AO137">
        <v>0</v>
      </c>
      <c r="AP137">
        <v>255</v>
      </c>
      <c r="AQ137" s="6">
        <f t="shared" si="76"/>
        <v>701.45512575003681</v>
      </c>
      <c r="AR137" s="5" t="str">
        <f t="shared" si="77"/>
        <v xml:space="preserve"> </v>
      </c>
      <c r="AS137" s="5">
        <f t="shared" si="78"/>
        <v>1</v>
      </c>
      <c r="AT137" s="5" t="str">
        <f t="shared" si="74"/>
        <v xml:space="preserve"> </v>
      </c>
      <c r="AU137" s="5">
        <f t="shared" si="75"/>
        <v>24.414000000000001</v>
      </c>
      <c r="BW137" s="6"/>
      <c r="BX137" s="5"/>
      <c r="BY137" s="5"/>
      <c r="BZ137" s="5"/>
      <c r="CA137" s="5"/>
      <c r="DC137" s="6"/>
      <c r="DD137" s="5"/>
      <c r="DE137" s="5"/>
      <c r="DF137" s="5"/>
      <c r="DG137" s="5"/>
      <c r="EI137" s="6"/>
      <c r="EJ137" s="5"/>
      <c r="EK137" s="5"/>
      <c r="EL137" s="5"/>
      <c r="EM137" s="5"/>
    </row>
    <row r="138" spans="21:143" x14ac:dyDescent="0.25">
      <c r="U138">
        <v>125</v>
      </c>
      <c r="V138">
        <v>887</v>
      </c>
      <c r="Y138">
        <v>104.98399999999999</v>
      </c>
      <c r="Z138">
        <v>41.173000000000002</v>
      </c>
      <c r="AA138">
        <v>118</v>
      </c>
      <c r="AB138">
        <v>9</v>
      </c>
      <c r="AC138">
        <v>188</v>
      </c>
      <c r="AD138">
        <v>1042.326</v>
      </c>
      <c r="AE138">
        <v>1424.6679999999999</v>
      </c>
      <c r="AF138">
        <v>0.71399999999999997</v>
      </c>
      <c r="AG138">
        <v>44.384999999999998</v>
      </c>
      <c r="AH138">
        <v>1020</v>
      </c>
      <c r="AI138">
        <v>1422</v>
      </c>
      <c r="AJ138">
        <v>157.47900000000001</v>
      </c>
      <c r="AK138">
        <v>29.454999999999998</v>
      </c>
      <c r="AL138">
        <v>1.476</v>
      </c>
      <c r="AM138">
        <v>0.67700000000000005</v>
      </c>
      <c r="AN138">
        <v>0.89200000000000002</v>
      </c>
      <c r="AO138">
        <v>0</v>
      </c>
      <c r="AP138">
        <v>255</v>
      </c>
      <c r="AQ138" s="6">
        <f t="shared" si="76"/>
        <v>651.65275362343084</v>
      </c>
      <c r="AR138" s="5" t="str">
        <f t="shared" si="77"/>
        <v xml:space="preserve"> </v>
      </c>
      <c r="AS138" s="5">
        <f t="shared" si="78"/>
        <v>1</v>
      </c>
      <c r="AT138" s="5" t="str">
        <f t="shared" si="74"/>
        <v xml:space="preserve"> </v>
      </c>
      <c r="AU138" s="5">
        <f t="shared" si="75"/>
        <v>41.173000000000002</v>
      </c>
      <c r="BW138" s="6"/>
      <c r="BX138" s="5"/>
      <c r="BY138" s="5"/>
      <c r="BZ138" s="5"/>
      <c r="CA138" s="5"/>
      <c r="DC138" s="6"/>
      <c r="DD138" s="5"/>
      <c r="DE138" s="5"/>
      <c r="DF138" s="5"/>
      <c r="DG138" s="5"/>
      <c r="EI138" s="6"/>
      <c r="EJ138" s="5"/>
      <c r="EK138" s="5"/>
      <c r="EL138" s="5"/>
      <c r="EM138" s="5"/>
    </row>
    <row r="139" spans="21:143" x14ac:dyDescent="0.25">
      <c r="U139">
        <v>126</v>
      </c>
      <c r="V139">
        <v>738</v>
      </c>
      <c r="Y139">
        <v>114.626</v>
      </c>
      <c r="Z139">
        <v>36.433999999999997</v>
      </c>
      <c r="AA139">
        <v>151</v>
      </c>
      <c r="AB139">
        <v>31</v>
      </c>
      <c r="AC139">
        <v>200</v>
      </c>
      <c r="AD139">
        <v>1004.949</v>
      </c>
      <c r="AE139">
        <v>1434.2329999999999</v>
      </c>
      <c r="AF139">
        <v>0.45</v>
      </c>
      <c r="AG139">
        <v>61.4</v>
      </c>
      <c r="AH139">
        <v>979</v>
      </c>
      <c r="AI139">
        <v>1426</v>
      </c>
      <c r="AJ139">
        <v>163.92599999999999</v>
      </c>
      <c r="AK139">
        <v>17.236000000000001</v>
      </c>
      <c r="AL139">
        <v>3.641</v>
      </c>
      <c r="AM139">
        <v>0.27500000000000002</v>
      </c>
      <c r="AN139">
        <v>0.86099999999999999</v>
      </c>
      <c r="AO139">
        <v>0</v>
      </c>
      <c r="AP139">
        <v>255</v>
      </c>
      <c r="AQ139" s="6">
        <f t="shared" si="76"/>
        <v>656.61991122490338</v>
      </c>
      <c r="AR139" s="5" t="str">
        <f t="shared" si="77"/>
        <v xml:space="preserve"> </v>
      </c>
      <c r="AS139" s="5">
        <f t="shared" si="78"/>
        <v>1</v>
      </c>
      <c r="AT139" s="5" t="str">
        <f t="shared" si="74"/>
        <v xml:space="preserve"> </v>
      </c>
      <c r="AU139" s="5">
        <f t="shared" si="75"/>
        <v>36.433999999999997</v>
      </c>
      <c r="BW139" s="6"/>
      <c r="BX139" s="5"/>
      <c r="BY139" s="5"/>
      <c r="BZ139" s="5"/>
      <c r="CA139" s="5"/>
      <c r="DC139" s="6"/>
      <c r="DD139" s="5"/>
      <c r="DE139" s="5"/>
      <c r="DF139" s="5"/>
      <c r="DG139" s="5"/>
      <c r="EI139" s="6"/>
      <c r="EJ139" s="5"/>
      <c r="EK139" s="5"/>
      <c r="EL139" s="5"/>
      <c r="EM139" s="5"/>
    </row>
    <row r="140" spans="21:143" x14ac:dyDescent="0.25">
      <c r="AQ140" s="6"/>
      <c r="AR140" s="5"/>
      <c r="AS140" s="5"/>
      <c r="AT140" s="5"/>
      <c r="AU140" s="5"/>
      <c r="BW140" s="6"/>
      <c r="BX140" s="5"/>
      <c r="BY140" s="5"/>
      <c r="BZ140" s="5"/>
      <c r="CA140" s="5"/>
      <c r="DC140" s="6"/>
      <c r="DD140" s="5"/>
      <c r="DE140" s="5"/>
      <c r="DF140" s="5"/>
      <c r="DG140" s="5"/>
      <c r="EI140" s="6"/>
      <c r="EJ140" s="5"/>
      <c r="EK140" s="5"/>
      <c r="EL140" s="5"/>
      <c r="EM140" s="5"/>
    </row>
    <row r="141" spans="21:143" x14ac:dyDescent="0.25">
      <c r="AQ141" s="6"/>
      <c r="AR141" s="5"/>
      <c r="AS141" s="5"/>
      <c r="AT141" s="5"/>
      <c r="AU141" s="5"/>
      <c r="BW141" s="6"/>
      <c r="BX141" s="5"/>
      <c r="BY141" s="5"/>
      <c r="BZ141" s="5"/>
      <c r="CA141" s="5"/>
      <c r="DC141" s="6"/>
      <c r="DD141" s="5"/>
      <c r="DE141" s="5"/>
      <c r="DF141" s="5"/>
      <c r="DG141" s="5"/>
      <c r="EI141" s="6"/>
      <c r="EJ141" s="5"/>
      <c r="EK141" s="5"/>
      <c r="EL141" s="5"/>
      <c r="EM141" s="5"/>
    </row>
    <row r="142" spans="21:143" x14ac:dyDescent="0.25">
      <c r="AQ142" s="6"/>
      <c r="AR142" s="5"/>
      <c r="AS142" s="5"/>
      <c r="AT142" s="5"/>
      <c r="AU142" s="5"/>
      <c r="BW142" s="6"/>
      <c r="BX142" s="5"/>
      <c r="BY142" s="5"/>
      <c r="BZ142" s="5"/>
      <c r="CA142" s="5"/>
      <c r="DC142" s="6"/>
      <c r="DD142" s="5"/>
      <c r="DE142" s="5"/>
      <c r="DF142" s="5"/>
      <c r="DG142" s="5"/>
      <c r="EI142" s="6"/>
      <c r="EJ142" s="5"/>
      <c r="EK142" s="5"/>
      <c r="EL142" s="5"/>
      <c r="EM142" s="5"/>
    </row>
    <row r="143" spans="21:143" x14ac:dyDescent="0.25">
      <c r="AQ143" s="6"/>
      <c r="AR143" s="5"/>
      <c r="AS143" s="5"/>
      <c r="AT143" s="5"/>
      <c r="AU143" s="5"/>
      <c r="BW143" s="6"/>
      <c r="BX143" s="5"/>
      <c r="BY143" s="5"/>
      <c r="BZ143" s="5"/>
      <c r="CA143" s="5"/>
      <c r="DC143" s="6"/>
      <c r="DD143" s="5"/>
      <c r="DE143" s="5"/>
      <c r="DF143" s="5"/>
      <c r="DG143" s="5"/>
      <c r="EI143" s="6"/>
      <c r="EJ143" s="5"/>
      <c r="EK143" s="5"/>
      <c r="EL143" s="5"/>
      <c r="EM143" s="5"/>
    </row>
    <row r="144" spans="21:143" x14ac:dyDescent="0.25">
      <c r="AQ144" s="6"/>
      <c r="AR144" s="5"/>
      <c r="AS144" s="5"/>
      <c r="AT144" s="5"/>
      <c r="AU144" s="5"/>
      <c r="BW144" s="6"/>
      <c r="BX144" s="5"/>
      <c r="BY144" s="5"/>
      <c r="BZ144" s="5"/>
      <c r="CA144" s="5"/>
      <c r="DC144" s="6"/>
      <c r="DD144" s="5"/>
      <c r="DE144" s="5"/>
      <c r="DF144" s="5"/>
      <c r="DG144" s="5"/>
      <c r="EI144" s="6"/>
      <c r="EJ144" s="5"/>
      <c r="EK144" s="5"/>
      <c r="EL144" s="5"/>
      <c r="EM144" s="5"/>
    </row>
    <row r="145" spans="43:143" x14ac:dyDescent="0.25">
      <c r="AQ145" s="6"/>
      <c r="AR145" s="5"/>
      <c r="AS145" s="5"/>
      <c r="AT145" s="5"/>
      <c r="AU145" s="5"/>
      <c r="BW145" s="6"/>
      <c r="BX145" s="5"/>
      <c r="BY145" s="5"/>
      <c r="BZ145" s="5"/>
      <c r="CA145" s="5"/>
      <c r="DC145" s="6"/>
      <c r="DD145" s="5"/>
      <c r="DE145" s="5"/>
      <c r="DF145" s="5"/>
      <c r="DG145" s="5"/>
      <c r="EI145" s="6"/>
      <c r="EJ145" s="5"/>
      <c r="EK145" s="5"/>
      <c r="EL145" s="5"/>
      <c r="EM145" s="5"/>
    </row>
    <row r="146" spans="43:143" x14ac:dyDescent="0.25">
      <c r="AQ146" s="6"/>
      <c r="AR146" s="5"/>
      <c r="AS146" s="5"/>
      <c r="AT146" s="5"/>
      <c r="AU146" s="5"/>
      <c r="BW146" s="6"/>
      <c r="BX146" s="5"/>
      <c r="BY146" s="5"/>
      <c r="BZ146" s="5"/>
      <c r="CA146" s="5"/>
      <c r="DC146" s="6"/>
      <c r="DD146" s="5"/>
      <c r="DE146" s="5"/>
      <c r="DF146" s="5"/>
      <c r="DG146" s="5"/>
      <c r="EI146" s="6"/>
      <c r="EJ146" s="5"/>
      <c r="EK146" s="5"/>
      <c r="EL146" s="5"/>
      <c r="EM146" s="5"/>
    </row>
    <row r="147" spans="43:143" x14ac:dyDescent="0.25">
      <c r="AQ147" s="6"/>
      <c r="AR147" s="5"/>
      <c r="AS147" s="5"/>
      <c r="AT147" s="5"/>
      <c r="AU147" s="5"/>
      <c r="BW147" s="6"/>
      <c r="BX147" s="5"/>
      <c r="BY147" s="5"/>
      <c r="BZ147" s="5"/>
      <c r="CA147" s="5"/>
      <c r="DC147" s="6"/>
      <c r="DD147" s="5"/>
      <c r="DE147" s="5"/>
      <c r="DF147" s="5"/>
      <c r="DG147" s="5"/>
      <c r="EI147" s="6"/>
      <c r="EJ147" s="5"/>
      <c r="EK147" s="5"/>
      <c r="EL147" s="5"/>
      <c r="EM147" s="5"/>
    </row>
    <row r="148" spans="43:143" x14ac:dyDescent="0.25">
      <c r="AQ148" s="6"/>
      <c r="AR148" s="5"/>
      <c r="AS148" s="5"/>
      <c r="AT148" s="5"/>
      <c r="AU148" s="5"/>
      <c r="BW148" s="6"/>
      <c r="BX148" s="5"/>
      <c r="BY148" s="5"/>
      <c r="BZ148" s="5"/>
      <c r="CA148" s="5"/>
      <c r="DC148" s="6"/>
      <c r="DD148" s="5"/>
      <c r="DE148" s="5"/>
      <c r="DF148" s="5"/>
      <c r="DG148" s="5"/>
      <c r="EI148" s="6"/>
      <c r="EJ148" s="5"/>
      <c r="EK148" s="5"/>
      <c r="EL148" s="5"/>
      <c r="EM148" s="5"/>
    </row>
    <row r="149" spans="43:143" x14ac:dyDescent="0.25">
      <c r="AQ149" s="6"/>
      <c r="AR149" s="5"/>
      <c r="AS149" s="5"/>
      <c r="AT149" s="5"/>
      <c r="AU149" s="5"/>
      <c r="BW149" s="6"/>
      <c r="BX149" s="5"/>
      <c r="BY149" s="5"/>
      <c r="BZ149" s="5"/>
      <c r="CA149" s="5"/>
      <c r="DC149" s="6"/>
      <c r="DD149" s="5"/>
      <c r="DE149" s="5"/>
      <c r="DF149" s="5"/>
      <c r="DG149" s="5"/>
      <c r="EI149" s="6"/>
      <c r="EJ149" s="5"/>
      <c r="EK149" s="5"/>
      <c r="EL149" s="5"/>
      <c r="EM149" s="5"/>
    </row>
    <row r="150" spans="43:143" x14ac:dyDescent="0.25">
      <c r="AQ150" s="6"/>
      <c r="AR150" s="5"/>
      <c r="AS150" s="5"/>
      <c r="AT150" s="5"/>
      <c r="AU150" s="5"/>
      <c r="BW150" s="6"/>
      <c r="BX150" s="5"/>
      <c r="BY150" s="5"/>
      <c r="BZ150" s="5"/>
      <c r="CA150" s="5"/>
      <c r="DC150" s="6"/>
      <c r="DD150" s="5"/>
      <c r="DE150" s="5"/>
      <c r="DF150" s="5"/>
      <c r="DG150" s="5"/>
      <c r="EI150" s="6"/>
      <c r="EJ150" s="5"/>
      <c r="EK150" s="5"/>
      <c r="EL150" s="5"/>
      <c r="EM150" s="5"/>
    </row>
    <row r="151" spans="43:143" x14ac:dyDescent="0.25">
      <c r="AQ151" s="6"/>
      <c r="AR151" s="5"/>
      <c r="AS151" s="5"/>
      <c r="AT151" s="5"/>
      <c r="AU151" s="5"/>
      <c r="BW151" s="6"/>
      <c r="BX151" s="5"/>
      <c r="BY151" s="5"/>
      <c r="BZ151" s="5"/>
      <c r="CA151" s="5"/>
      <c r="DC151" s="6"/>
      <c r="DD151" s="5"/>
      <c r="DE151" s="5"/>
      <c r="DF151" s="5"/>
      <c r="DG151" s="5"/>
      <c r="EI151" s="6"/>
      <c r="EJ151" s="5"/>
      <c r="EK151" s="5"/>
      <c r="EL151" s="5"/>
      <c r="EM151" s="5"/>
    </row>
    <row r="152" spans="43:143" x14ac:dyDescent="0.25">
      <c r="AQ152" s="6"/>
      <c r="AR152" s="5"/>
      <c r="AS152" s="5"/>
      <c r="AT152" s="5"/>
      <c r="AU152" s="5"/>
      <c r="BW152" s="6"/>
      <c r="BX152" s="5"/>
      <c r="BY152" s="5"/>
      <c r="BZ152" s="5"/>
      <c r="CA152" s="5"/>
      <c r="DC152" s="6"/>
      <c r="DD152" s="5"/>
      <c r="DE152" s="5"/>
      <c r="DF152" s="5"/>
      <c r="DG152" s="5"/>
      <c r="EI152" s="6"/>
      <c r="EJ152" s="5"/>
      <c r="EK152" s="5"/>
      <c r="EL152" s="5"/>
      <c r="EM152" s="5"/>
    </row>
    <row r="153" spans="43:143" x14ac:dyDescent="0.25">
      <c r="AQ153" s="6"/>
      <c r="AR153" s="5"/>
      <c r="AS153" s="5"/>
      <c r="AT153" s="5"/>
      <c r="AU153" s="5"/>
      <c r="BW153" s="6"/>
      <c r="BX153" s="5"/>
      <c r="BY153" s="5"/>
      <c r="BZ153" s="5"/>
      <c r="CA153" s="5"/>
      <c r="DC153" s="6"/>
      <c r="DD153" s="5"/>
      <c r="DE153" s="5"/>
      <c r="DF153" s="5"/>
      <c r="DG153" s="5"/>
      <c r="EI153" s="6"/>
      <c r="EJ153" s="5"/>
      <c r="EK153" s="5"/>
      <c r="EL153" s="5"/>
      <c r="EM153" s="5"/>
    </row>
    <row r="154" spans="43:143" x14ac:dyDescent="0.25">
      <c r="AQ154" s="6"/>
      <c r="AR154" s="5"/>
      <c r="AS154" s="5"/>
      <c r="AT154" s="5"/>
      <c r="AU154" s="5"/>
      <c r="BW154" s="6"/>
      <c r="BX154" s="5"/>
      <c r="BY154" s="5"/>
      <c r="BZ154" s="5"/>
      <c r="CA154" s="5"/>
      <c r="DC154" s="6"/>
      <c r="DD154" s="5"/>
      <c r="DE154" s="5"/>
      <c r="DF154" s="5"/>
      <c r="DG154" s="5"/>
      <c r="EI154" s="6"/>
      <c r="EJ154" s="5"/>
      <c r="EK154" s="5"/>
      <c r="EL154" s="5"/>
      <c r="EM154" s="5"/>
    </row>
    <row r="155" spans="43:143" x14ac:dyDescent="0.25">
      <c r="AQ155" s="6"/>
      <c r="AR155" s="5"/>
      <c r="AS155" s="5"/>
      <c r="AT155" s="5"/>
      <c r="AU155" s="5"/>
      <c r="BW155" s="6"/>
      <c r="BX155" s="5"/>
      <c r="BY155" s="5"/>
      <c r="BZ155" s="5"/>
      <c r="CA155" s="5"/>
      <c r="DC155" s="6"/>
      <c r="DD155" s="5"/>
      <c r="DE155" s="5"/>
      <c r="DF155" s="5"/>
      <c r="DG155" s="5"/>
      <c r="EI155" s="6"/>
      <c r="EJ155" s="5"/>
      <c r="EK155" s="5"/>
      <c r="EL155" s="5"/>
      <c r="EM155" s="5"/>
    </row>
    <row r="156" spans="43:143" x14ac:dyDescent="0.25">
      <c r="AQ156" s="6"/>
      <c r="AR156" s="5"/>
      <c r="AS156" s="5"/>
      <c r="AT156" s="5"/>
      <c r="AU156" s="5"/>
      <c r="BW156" s="6"/>
      <c r="BX156" s="5"/>
      <c r="BY156" s="5"/>
      <c r="BZ156" s="5"/>
      <c r="CA156" s="5"/>
      <c r="DC156" s="6"/>
      <c r="DD156" s="5"/>
      <c r="DE156" s="5"/>
      <c r="DF156" s="5"/>
      <c r="DG156" s="5"/>
      <c r="EI156" s="6"/>
      <c r="EJ156" s="5"/>
      <c r="EK156" s="5"/>
      <c r="EL156" s="5"/>
      <c r="EM156" s="5"/>
    </row>
    <row r="157" spans="43:143" x14ac:dyDescent="0.25">
      <c r="AQ157" s="6"/>
      <c r="AR157" s="5"/>
      <c r="AS157" s="5"/>
      <c r="AT157" s="5"/>
      <c r="AU157" s="5"/>
      <c r="BW157" s="6"/>
      <c r="BX157" s="5"/>
      <c r="BY157" s="5"/>
      <c r="BZ157" s="5"/>
      <c r="CA157" s="5"/>
      <c r="DC157" s="6"/>
      <c r="DD157" s="5"/>
      <c r="DE157" s="5"/>
      <c r="DF157" s="5"/>
      <c r="DG157" s="5"/>
      <c r="EI157" s="6"/>
      <c r="EJ157" s="5"/>
      <c r="EK157" s="5"/>
      <c r="EL157" s="5"/>
      <c r="EM157" s="5"/>
    </row>
    <row r="158" spans="43:143" x14ac:dyDescent="0.25">
      <c r="AQ158" s="6"/>
      <c r="AR158" s="5"/>
      <c r="AS158" s="5"/>
      <c r="AT158" s="5"/>
      <c r="AU158" s="5"/>
      <c r="BW158" s="6"/>
      <c r="BX158" s="5"/>
      <c r="BY158" s="5"/>
      <c r="BZ158" s="5"/>
      <c r="CA158" s="5"/>
      <c r="DC158" s="6"/>
      <c r="DD158" s="5"/>
      <c r="DE158" s="5"/>
      <c r="DF158" s="5"/>
      <c r="DG158" s="5"/>
      <c r="EI158" s="6"/>
      <c r="EJ158" s="5"/>
      <c r="EK158" s="5"/>
      <c r="EL158" s="5"/>
      <c r="EM158" s="5"/>
    </row>
    <row r="159" spans="43:143" x14ac:dyDescent="0.25">
      <c r="AQ159" s="6"/>
      <c r="AR159" s="5"/>
      <c r="AS159" s="5"/>
      <c r="AT159" s="5"/>
      <c r="AU159" s="5"/>
      <c r="BW159" s="6"/>
      <c r="BX159" s="5"/>
      <c r="BY159" s="5"/>
      <c r="BZ159" s="5"/>
      <c r="CA159" s="5"/>
      <c r="DC159" s="6"/>
      <c r="DD159" s="5"/>
      <c r="DE159" s="5"/>
      <c r="DF159" s="5"/>
      <c r="DG159" s="5"/>
      <c r="EI159" s="6"/>
      <c r="EJ159" s="5"/>
      <c r="EK159" s="5"/>
      <c r="EL159" s="5"/>
      <c r="EM159" s="5"/>
    </row>
    <row r="160" spans="43:143" x14ac:dyDescent="0.25">
      <c r="AQ160" s="6"/>
      <c r="AR160" s="5"/>
      <c r="AS160" s="5"/>
      <c r="AT160" s="5"/>
      <c r="AU160" s="5"/>
      <c r="BW160" s="6"/>
      <c r="BX160" s="5"/>
      <c r="BY160" s="5"/>
      <c r="BZ160" s="5"/>
      <c r="CA160" s="5"/>
      <c r="DC160" s="6"/>
      <c r="DD160" s="5"/>
      <c r="DE160" s="5"/>
      <c r="DF160" s="5"/>
      <c r="DG160" s="5"/>
      <c r="EI160" s="6"/>
      <c r="EJ160" s="5"/>
      <c r="EK160" s="5"/>
      <c r="EL160" s="5"/>
      <c r="EM160" s="5"/>
    </row>
    <row r="161" spans="43:143" x14ac:dyDescent="0.25">
      <c r="AQ161" s="6"/>
      <c r="AR161" s="5"/>
      <c r="AS161" s="5"/>
      <c r="AT161" s="5"/>
      <c r="AU161" s="5"/>
      <c r="BW161" s="6"/>
      <c r="BX161" s="5"/>
      <c r="BY161" s="5"/>
      <c r="BZ161" s="5"/>
      <c r="CA161" s="5"/>
      <c r="DC161" s="6"/>
      <c r="DD161" s="5"/>
      <c r="DE161" s="5"/>
      <c r="DF161" s="5"/>
      <c r="DG161" s="5"/>
      <c r="EI161" s="6"/>
      <c r="EJ161" s="5"/>
      <c r="EK161" s="5"/>
      <c r="EL161" s="5"/>
      <c r="EM161" s="5"/>
    </row>
    <row r="162" spans="43:143" x14ac:dyDescent="0.25">
      <c r="AQ162" s="6"/>
      <c r="AR162" s="5"/>
      <c r="AS162" s="5"/>
      <c r="AT162" s="5"/>
      <c r="AU162" s="5"/>
      <c r="BW162" s="6"/>
      <c r="BX162" s="5"/>
      <c r="BY162" s="5"/>
      <c r="BZ162" s="5"/>
      <c r="CA162" s="5"/>
      <c r="DC162" s="6"/>
      <c r="DD162" s="5"/>
      <c r="DE162" s="5"/>
      <c r="DF162" s="5"/>
      <c r="DG162" s="5"/>
      <c r="EI162" s="6"/>
      <c r="EJ162" s="5"/>
      <c r="EK162" s="5"/>
      <c r="EL162" s="5"/>
      <c r="EM162" s="5"/>
    </row>
    <row r="163" spans="43:143" x14ac:dyDescent="0.25">
      <c r="AQ163" s="6"/>
      <c r="AR163" s="5"/>
      <c r="AS163" s="5"/>
      <c r="AT163" s="5"/>
      <c r="AU163" s="5"/>
      <c r="BW163" s="6"/>
      <c r="BX163" s="5"/>
      <c r="BY163" s="5"/>
      <c r="BZ163" s="5"/>
      <c r="CA163" s="5"/>
      <c r="DC163" s="6"/>
      <c r="DD163" s="5"/>
      <c r="DE163" s="5"/>
      <c r="DF163" s="5"/>
      <c r="DG163" s="5"/>
      <c r="EI163" s="6"/>
      <c r="EJ163" s="5"/>
      <c r="EK163" s="5"/>
      <c r="EL163" s="5"/>
      <c r="EM163" s="5"/>
    </row>
    <row r="164" spans="43:143" x14ac:dyDescent="0.25">
      <c r="AQ164" s="6"/>
      <c r="AR164" s="5"/>
      <c r="AS164" s="5"/>
      <c r="AT164" s="5"/>
      <c r="AU164" s="5"/>
      <c r="BW164" s="6"/>
      <c r="BX164" s="5"/>
      <c r="BY164" s="5"/>
      <c r="BZ164" s="5"/>
      <c r="CA164" s="5"/>
      <c r="DC164" s="6"/>
      <c r="DD164" s="5"/>
      <c r="DE164" s="5"/>
      <c r="DF164" s="5"/>
      <c r="DG164" s="5"/>
      <c r="EI164" s="6"/>
      <c r="EJ164" s="5"/>
      <c r="EK164" s="5"/>
      <c r="EL164" s="5"/>
      <c r="EM164" s="5"/>
    </row>
    <row r="165" spans="43:143" x14ac:dyDescent="0.25">
      <c r="AQ165" s="6"/>
      <c r="AR165" s="5"/>
      <c r="AS165" s="5"/>
      <c r="AT165" s="5"/>
      <c r="AU165" s="5"/>
      <c r="DC165" s="6"/>
      <c r="DD165" s="5"/>
      <c r="DE165" s="5"/>
      <c r="DF165" s="5"/>
      <c r="DG165" s="5"/>
      <c r="EI165" s="6"/>
      <c r="EJ165" s="5"/>
      <c r="EK165" s="5"/>
      <c r="EL165" s="5"/>
      <c r="EM165" s="5"/>
    </row>
    <row r="166" spans="43:143" x14ac:dyDescent="0.25">
      <c r="AQ166" s="6"/>
      <c r="AR166" s="5"/>
      <c r="AS166" s="5"/>
      <c r="AT166" s="5"/>
      <c r="AU166" s="5"/>
      <c r="DC166" s="6"/>
      <c r="DD166" s="5"/>
      <c r="DE166" s="5"/>
      <c r="DF166" s="5"/>
      <c r="DG166" s="5"/>
      <c r="EI166" s="6"/>
      <c r="EJ166" s="5"/>
      <c r="EK166" s="5"/>
      <c r="EL166" s="5"/>
      <c r="EM166" s="5"/>
    </row>
    <row r="167" spans="43:143" x14ac:dyDescent="0.25">
      <c r="AQ167" s="6"/>
      <c r="AR167" s="5"/>
      <c r="AS167" s="5"/>
      <c r="AT167" s="5"/>
      <c r="AU167" s="5"/>
      <c r="DC167" s="6"/>
      <c r="DD167" s="5"/>
      <c r="DE167" s="5"/>
      <c r="DF167" s="5"/>
      <c r="DG167" s="5"/>
      <c r="EI167" s="6"/>
      <c r="EJ167" s="5"/>
      <c r="EK167" s="5"/>
      <c r="EL167" s="5"/>
      <c r="EM167" s="5"/>
    </row>
    <row r="168" spans="43:143" x14ac:dyDescent="0.25">
      <c r="AQ168" s="6"/>
      <c r="AR168" s="5"/>
      <c r="AS168" s="5"/>
      <c r="AT168" s="5"/>
      <c r="AU168" s="5"/>
      <c r="DC168" s="6"/>
      <c r="DD168" s="5"/>
      <c r="DE168" s="5"/>
      <c r="DF168" s="5"/>
      <c r="DG168" s="5"/>
      <c r="EI168" s="6"/>
      <c r="EJ168" s="5"/>
      <c r="EK168" s="5"/>
      <c r="EL168" s="5"/>
      <c r="EM168" s="5"/>
    </row>
    <row r="169" spans="43:143" x14ac:dyDescent="0.25">
      <c r="AQ169" s="6"/>
      <c r="AR169" s="5"/>
      <c r="AS169" s="5"/>
      <c r="AT169" s="5"/>
      <c r="AU169" s="5"/>
      <c r="DC169" s="6"/>
      <c r="DD169" s="5"/>
      <c r="DE169" s="5"/>
      <c r="DF169" s="5"/>
      <c r="DG169" s="5"/>
      <c r="EI169" s="6"/>
      <c r="EJ169" s="5"/>
      <c r="EK169" s="5"/>
      <c r="EL169" s="5"/>
      <c r="EM169" s="5"/>
    </row>
    <row r="170" spans="43:143" x14ac:dyDescent="0.25">
      <c r="AQ170" s="6"/>
      <c r="AR170" s="5"/>
      <c r="AS170" s="5"/>
      <c r="AT170" s="5"/>
      <c r="AU170" s="5"/>
      <c r="DC170" s="6"/>
      <c r="DD170" s="5"/>
      <c r="DE170" s="5"/>
      <c r="DF170" s="5"/>
      <c r="DG170" s="5"/>
      <c r="EI170" s="6"/>
      <c r="EJ170" s="5"/>
      <c r="EK170" s="5"/>
      <c r="EL170" s="5"/>
      <c r="EM170" s="5"/>
    </row>
    <row r="171" spans="43:143" x14ac:dyDescent="0.25">
      <c r="AQ171" s="6"/>
      <c r="AR171" s="5"/>
      <c r="AS171" s="5"/>
      <c r="AT171" s="5"/>
      <c r="AU171" s="5"/>
      <c r="DC171" s="6"/>
      <c r="DD171" s="5"/>
      <c r="DE171" s="5"/>
      <c r="DF171" s="5"/>
      <c r="DG171" s="5"/>
      <c r="EI171" s="6"/>
      <c r="EJ171" s="5"/>
      <c r="EK171" s="5"/>
      <c r="EL171" s="5"/>
      <c r="EM171" s="5"/>
    </row>
    <row r="172" spans="43:143" x14ac:dyDescent="0.25">
      <c r="AQ172" s="6"/>
      <c r="AR172" s="5"/>
      <c r="AS172" s="5"/>
      <c r="AT172" s="5"/>
      <c r="AU172" s="5"/>
      <c r="DC172" s="6"/>
      <c r="DD172" s="5"/>
      <c r="DE172" s="5"/>
      <c r="DF172" s="5"/>
      <c r="DG172" s="5"/>
      <c r="EI172" s="6"/>
      <c r="EJ172" s="5"/>
      <c r="EK172" s="5"/>
      <c r="EL172" s="5"/>
      <c r="EM172" s="5"/>
    </row>
    <row r="173" spans="43:143" x14ac:dyDescent="0.25">
      <c r="AQ173" s="6"/>
      <c r="AR173" s="5"/>
      <c r="AS173" s="5"/>
      <c r="AT173" s="5"/>
      <c r="AU173" s="5"/>
      <c r="DC173" s="6"/>
      <c r="DD173" s="5"/>
      <c r="DE173" s="5"/>
      <c r="DF173" s="5"/>
      <c r="DG173" s="5"/>
      <c r="EI173" s="6"/>
      <c r="EJ173" s="5"/>
      <c r="EK173" s="5"/>
      <c r="EL173" s="5"/>
      <c r="EM173" s="5"/>
    </row>
    <row r="174" spans="43:143" x14ac:dyDescent="0.25">
      <c r="AQ174" s="6"/>
      <c r="AR174" s="5"/>
      <c r="AS174" s="5"/>
      <c r="AT174" s="5"/>
      <c r="AU174" s="5"/>
      <c r="DC174" s="6"/>
      <c r="DD174" s="5"/>
      <c r="DE174" s="5"/>
      <c r="DF174" s="5"/>
      <c r="DG174" s="5"/>
      <c r="EI174" s="6"/>
      <c r="EJ174" s="5"/>
      <c r="EK174" s="5"/>
      <c r="EL174" s="5"/>
      <c r="EM174" s="5"/>
    </row>
    <row r="175" spans="43:143" x14ac:dyDescent="0.25">
      <c r="AQ175" s="6"/>
      <c r="AR175" s="5"/>
      <c r="AS175" s="5"/>
      <c r="AT175" s="5"/>
      <c r="AU175" s="5"/>
      <c r="DC175" s="6"/>
      <c r="DD175" s="5"/>
      <c r="DE175" s="5"/>
      <c r="DF175" s="5"/>
      <c r="DG175" s="5"/>
      <c r="EI175" s="6"/>
      <c r="EJ175" s="5"/>
      <c r="EK175" s="5"/>
      <c r="EL175" s="5"/>
      <c r="EM175" s="5"/>
    </row>
    <row r="176" spans="43:143" x14ac:dyDescent="0.25">
      <c r="AQ176" s="6"/>
      <c r="AR176" s="5"/>
      <c r="AS176" s="5"/>
      <c r="AT176" s="5"/>
      <c r="AU176" s="5"/>
      <c r="DC176" s="6"/>
      <c r="DD176" s="5"/>
      <c r="DE176" s="5"/>
      <c r="DF176" s="5"/>
      <c r="DG176" s="5"/>
      <c r="EI176" s="6"/>
      <c r="EJ176" s="5"/>
      <c r="EK176" s="5"/>
      <c r="EL176" s="5"/>
      <c r="EM176" s="5"/>
    </row>
    <row r="177" spans="43:143" x14ac:dyDescent="0.25">
      <c r="AQ177" s="6"/>
      <c r="AR177" s="5"/>
      <c r="AS177" s="5"/>
      <c r="AT177" s="5"/>
      <c r="AU177" s="5"/>
      <c r="DC177" s="6"/>
      <c r="DD177" s="5"/>
      <c r="DE177" s="5"/>
      <c r="DF177" s="5"/>
      <c r="DG177" s="5"/>
      <c r="EI177" s="6"/>
      <c r="EJ177" s="5"/>
      <c r="EK177" s="5"/>
      <c r="EL177" s="5"/>
      <c r="EM177" s="5"/>
    </row>
    <row r="178" spans="43:143" x14ac:dyDescent="0.25">
      <c r="AQ178" s="6"/>
      <c r="AR178" s="5"/>
      <c r="AS178" s="5"/>
      <c r="AT178" s="5"/>
      <c r="AU178" s="5"/>
      <c r="DC178" s="6"/>
      <c r="DD178" s="5"/>
      <c r="DE178" s="5"/>
      <c r="DF178" s="5"/>
      <c r="DG178" s="5"/>
      <c r="EI178" s="6"/>
      <c r="EJ178" s="5"/>
      <c r="EK178" s="5"/>
      <c r="EL178" s="5"/>
      <c r="EM178" s="5"/>
    </row>
    <row r="179" spans="43:143" x14ac:dyDescent="0.25">
      <c r="AQ179" s="6"/>
      <c r="AR179" s="5"/>
      <c r="AS179" s="5"/>
      <c r="AT179" s="5"/>
      <c r="AU179" s="5"/>
      <c r="DC179" s="6"/>
      <c r="DD179" s="5"/>
      <c r="DE179" s="5"/>
      <c r="DF179" s="5"/>
      <c r="DG179" s="5"/>
      <c r="EI179" s="6"/>
      <c r="EJ179" s="5"/>
      <c r="EK179" s="5"/>
      <c r="EL179" s="5"/>
      <c r="EM179" s="5"/>
    </row>
    <row r="180" spans="43:143" x14ac:dyDescent="0.25">
      <c r="AQ180" s="6"/>
      <c r="AR180" s="5"/>
      <c r="AS180" s="5"/>
      <c r="AT180" s="5"/>
      <c r="AU180" s="5"/>
      <c r="DC180" s="6"/>
      <c r="DD180" s="5"/>
      <c r="DE180" s="5"/>
      <c r="DF180" s="5"/>
      <c r="DG180" s="5"/>
      <c r="EI180" s="6"/>
      <c r="EJ180" s="5"/>
      <c r="EK180" s="5"/>
      <c r="EL180" s="5"/>
      <c r="EM180" s="5"/>
    </row>
    <row r="181" spans="43:143" x14ac:dyDescent="0.25">
      <c r="AQ181" s="6"/>
      <c r="AR181" s="5"/>
      <c r="AS181" s="5"/>
      <c r="AT181" s="5"/>
      <c r="AU181" s="5"/>
      <c r="DC181" s="6"/>
      <c r="DD181" s="5"/>
      <c r="DE181" s="5"/>
      <c r="DF181" s="5"/>
      <c r="DG181" s="5"/>
      <c r="EI181" s="6"/>
      <c r="EJ181" s="5"/>
      <c r="EK181" s="5"/>
      <c r="EL181" s="5"/>
      <c r="EM181" s="5"/>
    </row>
    <row r="182" spans="43:143" x14ac:dyDescent="0.25">
      <c r="AQ182" s="6"/>
      <c r="AR182" s="5"/>
      <c r="AS182" s="5"/>
      <c r="AT182" s="5"/>
      <c r="AU182" s="5"/>
      <c r="DC182" s="6"/>
      <c r="DD182" s="5"/>
      <c r="DE182" s="5"/>
      <c r="DF182" s="5"/>
      <c r="DG182" s="5"/>
      <c r="EI182" s="6"/>
      <c r="EJ182" s="5"/>
      <c r="EK182" s="5"/>
      <c r="EL182" s="5"/>
      <c r="EM182" s="5"/>
    </row>
    <row r="183" spans="43:143" x14ac:dyDescent="0.25">
      <c r="AQ183" s="6"/>
      <c r="AR183" s="5"/>
      <c r="AS183" s="5"/>
      <c r="AT183" s="5"/>
      <c r="AU183" s="5"/>
      <c r="DC183" s="6"/>
      <c r="DD183" s="5"/>
      <c r="DE183" s="5"/>
      <c r="DF183" s="5"/>
      <c r="DG183" s="5"/>
      <c r="EI183" s="6"/>
      <c r="EJ183" s="5"/>
      <c r="EK183" s="5"/>
      <c r="EL183" s="5"/>
      <c r="EM183" s="5"/>
    </row>
    <row r="184" spans="43:143" x14ac:dyDescent="0.25">
      <c r="AQ184" s="6"/>
      <c r="AR184" s="5"/>
      <c r="AS184" s="5"/>
      <c r="AT184" s="5"/>
      <c r="AU184" s="5"/>
      <c r="DC184" s="6"/>
      <c r="DD184" s="5"/>
      <c r="DE184" s="5"/>
      <c r="DF184" s="5"/>
      <c r="DG184" s="5"/>
      <c r="EI184" s="6"/>
      <c r="EJ184" s="5"/>
      <c r="EK184" s="5"/>
      <c r="EL184" s="5"/>
      <c r="EM184" s="5"/>
    </row>
    <row r="185" spans="43:143" x14ac:dyDescent="0.25">
      <c r="AQ185" s="6"/>
      <c r="AR185" s="5"/>
      <c r="AS185" s="5"/>
      <c r="AT185" s="5"/>
      <c r="AU185" s="5"/>
      <c r="DC185" s="6"/>
      <c r="DD185" s="5"/>
      <c r="DE185" s="5"/>
      <c r="DF185" s="5"/>
      <c r="DG185" s="5"/>
      <c r="EI185" s="6"/>
      <c r="EJ185" s="5"/>
      <c r="EK185" s="5"/>
      <c r="EL185" s="5"/>
      <c r="EM185" s="5"/>
    </row>
    <row r="186" spans="43:143" x14ac:dyDescent="0.25">
      <c r="AQ186" s="6"/>
      <c r="AR186" s="5"/>
      <c r="AS186" s="5"/>
      <c r="AT186" s="5"/>
      <c r="AU186" s="5"/>
      <c r="DC186" s="6"/>
      <c r="DD186" s="5"/>
      <c r="DE186" s="5"/>
      <c r="DF186" s="5"/>
      <c r="DG186" s="5"/>
      <c r="EI186" s="6"/>
      <c r="EJ186" s="5"/>
      <c r="EK186" s="5"/>
      <c r="EL186" s="5"/>
      <c r="EM186" s="5"/>
    </row>
    <row r="187" spans="43:143" x14ac:dyDescent="0.25">
      <c r="AQ187" s="6"/>
      <c r="AR187" s="5"/>
      <c r="AS187" s="5"/>
      <c r="AT187" s="5"/>
      <c r="AU187" s="5"/>
      <c r="DC187" s="6"/>
      <c r="DD187" s="5"/>
      <c r="DE187" s="5"/>
      <c r="DF187" s="5"/>
      <c r="DG187" s="5"/>
      <c r="EI187" s="6"/>
      <c r="EJ187" s="5"/>
      <c r="EK187" s="5"/>
      <c r="EL187" s="5"/>
      <c r="EM187" s="5"/>
    </row>
    <row r="188" spans="43:143" x14ac:dyDescent="0.25">
      <c r="AQ188" s="6"/>
      <c r="AR188" s="5"/>
      <c r="AS188" s="5"/>
      <c r="AT188" s="5"/>
      <c r="AU188" s="5"/>
      <c r="DC188" s="6"/>
      <c r="DD188" s="5"/>
      <c r="DE188" s="5"/>
      <c r="DF188" s="5"/>
      <c r="DG188" s="5"/>
      <c r="EI188" s="6"/>
      <c r="EJ188" s="5"/>
      <c r="EK188" s="5"/>
      <c r="EL188" s="5"/>
      <c r="EM188" s="5"/>
    </row>
    <row r="189" spans="43:143" x14ac:dyDescent="0.25">
      <c r="AQ189" s="6"/>
      <c r="AR189" s="5"/>
      <c r="AS189" s="5"/>
      <c r="AT189" s="5"/>
      <c r="AU189" s="5"/>
      <c r="DC189" s="6"/>
      <c r="DD189" s="5"/>
      <c r="DE189" s="5"/>
      <c r="DF189" s="5"/>
      <c r="DG189" s="5"/>
      <c r="EI189" s="6"/>
      <c r="EJ189" s="5"/>
      <c r="EK189" s="5"/>
      <c r="EL189" s="5"/>
      <c r="EM189" s="5"/>
    </row>
    <row r="190" spans="43:143" x14ac:dyDescent="0.25">
      <c r="AQ190" s="6"/>
      <c r="AR190" s="5"/>
      <c r="AS190" s="5"/>
      <c r="AT190" s="5"/>
      <c r="AU190" s="5"/>
      <c r="DC190" s="6"/>
      <c r="DD190" s="5"/>
      <c r="DE190" s="5"/>
      <c r="DF190" s="5"/>
      <c r="DG190" s="5"/>
      <c r="EI190" s="6"/>
      <c r="EJ190" s="5"/>
      <c r="EK190" s="5"/>
      <c r="EL190" s="5"/>
      <c r="EM190" s="5"/>
    </row>
    <row r="191" spans="43:143" x14ac:dyDescent="0.25">
      <c r="AT191" t="str">
        <f t="shared" ref="AT191:AT254" si="79">IF(AR191=1,Y191," ")</f>
        <v xml:space="preserve"> </v>
      </c>
      <c r="AU191" t="str">
        <f t="shared" ref="AU191:AU254" si="80">IF(AS191=1,Y191," ")</f>
        <v xml:space="preserve"> </v>
      </c>
      <c r="DF191" t="str">
        <f t="shared" ref="DF191:DF254" si="81">IF(DD191=1,CK191," ")</f>
        <v xml:space="preserve"> </v>
      </c>
      <c r="DG191" t="str">
        <f t="shared" ref="DG191:DG254" si="82">IF(DE191=1,CK191," ")</f>
        <v xml:space="preserve"> </v>
      </c>
      <c r="EL191" t="str">
        <f t="shared" ref="EL191:EL254" si="83">IF(EJ191=1,DQ191," ")</f>
        <v xml:space="preserve"> </v>
      </c>
      <c r="EM191" t="str">
        <f t="shared" ref="EM191:EM254" si="84">IF(EK191=1,DQ191," ")</f>
        <v xml:space="preserve"> </v>
      </c>
    </row>
    <row r="192" spans="43:143" x14ac:dyDescent="0.25">
      <c r="AT192" t="str">
        <f t="shared" si="79"/>
        <v xml:space="preserve"> </v>
      </c>
      <c r="AU192" t="str">
        <f t="shared" si="80"/>
        <v xml:space="preserve"> </v>
      </c>
      <c r="DF192" t="str">
        <f t="shared" si="81"/>
        <v xml:space="preserve"> </v>
      </c>
      <c r="DG192" t="str">
        <f t="shared" si="82"/>
        <v xml:space="preserve"> </v>
      </c>
      <c r="EL192" t="str">
        <f t="shared" si="83"/>
        <v xml:space="preserve"> </v>
      </c>
      <c r="EM192" t="str">
        <f t="shared" si="84"/>
        <v xml:space="preserve"> </v>
      </c>
    </row>
    <row r="193" spans="46:143" x14ac:dyDescent="0.25">
      <c r="AT193" t="str">
        <f t="shared" si="79"/>
        <v xml:space="preserve"> </v>
      </c>
      <c r="AU193" t="str">
        <f t="shared" si="80"/>
        <v xml:space="preserve"> </v>
      </c>
      <c r="DF193" t="str">
        <f t="shared" si="81"/>
        <v xml:space="preserve"> </v>
      </c>
      <c r="DG193" t="str">
        <f t="shared" si="82"/>
        <v xml:space="preserve"> </v>
      </c>
      <c r="EL193" t="str">
        <f t="shared" si="83"/>
        <v xml:space="preserve"> </v>
      </c>
      <c r="EM193" t="str">
        <f t="shared" si="84"/>
        <v xml:space="preserve"> </v>
      </c>
    </row>
    <row r="194" spans="46:143" x14ac:dyDescent="0.25">
      <c r="AT194" t="str">
        <f t="shared" si="79"/>
        <v xml:space="preserve"> </v>
      </c>
      <c r="AU194" t="str">
        <f t="shared" si="80"/>
        <v xml:space="preserve"> </v>
      </c>
      <c r="DF194" t="str">
        <f t="shared" si="81"/>
        <v xml:space="preserve"> </v>
      </c>
      <c r="DG194" t="str">
        <f t="shared" si="82"/>
        <v xml:space="preserve"> </v>
      </c>
      <c r="EL194" t="str">
        <f t="shared" si="83"/>
        <v xml:space="preserve"> </v>
      </c>
      <c r="EM194" t="str">
        <f t="shared" si="84"/>
        <v xml:space="preserve"> </v>
      </c>
    </row>
    <row r="195" spans="46:143" x14ac:dyDescent="0.25">
      <c r="AT195" t="str">
        <f t="shared" si="79"/>
        <v xml:space="preserve"> </v>
      </c>
      <c r="AU195" t="str">
        <f t="shared" si="80"/>
        <v xml:space="preserve"> </v>
      </c>
      <c r="DF195" t="str">
        <f t="shared" si="81"/>
        <v xml:space="preserve"> </v>
      </c>
      <c r="DG195" t="str">
        <f t="shared" si="82"/>
        <v xml:space="preserve"> </v>
      </c>
      <c r="EL195" t="str">
        <f t="shared" si="83"/>
        <v xml:space="preserve"> </v>
      </c>
      <c r="EM195" t="str">
        <f t="shared" si="84"/>
        <v xml:space="preserve"> </v>
      </c>
    </row>
    <row r="196" spans="46:143" x14ac:dyDescent="0.25">
      <c r="AT196" t="str">
        <f t="shared" si="79"/>
        <v xml:space="preserve"> </v>
      </c>
      <c r="AU196" t="str">
        <f t="shared" si="80"/>
        <v xml:space="preserve"> </v>
      </c>
      <c r="DF196" t="str">
        <f t="shared" si="81"/>
        <v xml:space="preserve"> </v>
      </c>
      <c r="DG196" t="str">
        <f t="shared" si="82"/>
        <v xml:space="preserve"> </v>
      </c>
      <c r="EL196" t="str">
        <f t="shared" si="83"/>
        <v xml:space="preserve"> </v>
      </c>
      <c r="EM196" t="str">
        <f t="shared" si="84"/>
        <v xml:space="preserve"> </v>
      </c>
    </row>
    <row r="197" spans="46:143" x14ac:dyDescent="0.25">
      <c r="AT197" t="str">
        <f t="shared" si="79"/>
        <v xml:space="preserve"> </v>
      </c>
      <c r="AU197" t="str">
        <f t="shared" si="80"/>
        <v xml:space="preserve"> </v>
      </c>
      <c r="DF197" t="str">
        <f t="shared" si="81"/>
        <v xml:space="preserve"> </v>
      </c>
      <c r="DG197" t="str">
        <f t="shared" si="82"/>
        <v xml:space="preserve"> </v>
      </c>
      <c r="EL197" t="str">
        <f t="shared" si="83"/>
        <v xml:space="preserve"> </v>
      </c>
      <c r="EM197" t="str">
        <f t="shared" si="84"/>
        <v xml:space="preserve"> </v>
      </c>
    </row>
    <row r="198" spans="46:143" x14ac:dyDescent="0.25">
      <c r="AT198" t="str">
        <f t="shared" si="79"/>
        <v xml:space="preserve"> </v>
      </c>
      <c r="AU198" t="str">
        <f t="shared" si="80"/>
        <v xml:space="preserve"> </v>
      </c>
      <c r="BZ198" t="str">
        <f t="shared" ref="BZ198:BZ244" si="85">IF(BX198=1,BE198," ")</f>
        <v xml:space="preserve"> </v>
      </c>
      <c r="CA198" t="str">
        <f t="shared" ref="CA198:CA244" si="86">IF(BY198=1,BE198," ")</f>
        <v xml:space="preserve"> </v>
      </c>
      <c r="DF198" t="str">
        <f t="shared" si="81"/>
        <v xml:space="preserve"> </v>
      </c>
      <c r="DG198" t="str">
        <f t="shared" si="82"/>
        <v xml:space="preserve"> </v>
      </c>
      <c r="EL198" t="str">
        <f t="shared" si="83"/>
        <v xml:space="preserve"> </v>
      </c>
      <c r="EM198" t="str">
        <f t="shared" si="84"/>
        <v xml:space="preserve"> </v>
      </c>
    </row>
    <row r="199" spans="46:143" x14ac:dyDescent="0.25">
      <c r="AT199" t="str">
        <f t="shared" si="79"/>
        <v xml:space="preserve"> </v>
      </c>
      <c r="AU199" t="str">
        <f t="shared" si="80"/>
        <v xml:space="preserve"> </v>
      </c>
      <c r="BZ199" t="str">
        <f t="shared" si="85"/>
        <v xml:space="preserve"> </v>
      </c>
      <c r="CA199" t="str">
        <f t="shared" si="86"/>
        <v xml:space="preserve"> </v>
      </c>
      <c r="DF199" t="str">
        <f t="shared" si="81"/>
        <v xml:space="preserve"> </v>
      </c>
      <c r="DG199" t="str">
        <f t="shared" si="82"/>
        <v xml:space="preserve"> </v>
      </c>
      <c r="EL199" t="str">
        <f t="shared" si="83"/>
        <v xml:space="preserve"> </v>
      </c>
      <c r="EM199" t="str">
        <f t="shared" si="84"/>
        <v xml:space="preserve"> </v>
      </c>
    </row>
    <row r="200" spans="46:143" x14ac:dyDescent="0.25">
      <c r="AT200" t="str">
        <f t="shared" si="79"/>
        <v xml:space="preserve"> </v>
      </c>
      <c r="AU200" t="str">
        <f t="shared" si="80"/>
        <v xml:space="preserve"> </v>
      </c>
      <c r="BZ200" t="str">
        <f t="shared" si="85"/>
        <v xml:space="preserve"> </v>
      </c>
      <c r="CA200" t="str">
        <f t="shared" si="86"/>
        <v xml:space="preserve"> </v>
      </c>
      <c r="DF200" t="str">
        <f t="shared" si="81"/>
        <v xml:space="preserve"> </v>
      </c>
      <c r="DG200" t="str">
        <f t="shared" si="82"/>
        <v xml:space="preserve"> </v>
      </c>
      <c r="EL200" t="str">
        <f t="shared" si="83"/>
        <v xml:space="preserve"> </v>
      </c>
      <c r="EM200" t="str">
        <f t="shared" si="84"/>
        <v xml:space="preserve"> </v>
      </c>
    </row>
    <row r="201" spans="46:143" x14ac:dyDescent="0.25">
      <c r="AT201" t="str">
        <f t="shared" si="79"/>
        <v xml:space="preserve"> </v>
      </c>
      <c r="AU201" t="str">
        <f t="shared" si="80"/>
        <v xml:space="preserve"> </v>
      </c>
      <c r="BZ201" t="str">
        <f t="shared" si="85"/>
        <v xml:space="preserve"> </v>
      </c>
      <c r="CA201" t="str">
        <f t="shared" si="86"/>
        <v xml:space="preserve"> </v>
      </c>
      <c r="DF201" t="str">
        <f t="shared" si="81"/>
        <v xml:space="preserve"> </v>
      </c>
      <c r="DG201" t="str">
        <f t="shared" si="82"/>
        <v xml:space="preserve"> </v>
      </c>
      <c r="EL201" t="str">
        <f t="shared" si="83"/>
        <v xml:space="preserve"> </v>
      </c>
      <c r="EM201" t="str">
        <f t="shared" si="84"/>
        <v xml:space="preserve"> </v>
      </c>
    </row>
    <row r="202" spans="46:143" x14ac:dyDescent="0.25">
      <c r="AT202" t="str">
        <f t="shared" si="79"/>
        <v xml:space="preserve"> </v>
      </c>
      <c r="AU202" t="str">
        <f t="shared" si="80"/>
        <v xml:space="preserve"> </v>
      </c>
      <c r="BZ202" t="str">
        <f t="shared" si="85"/>
        <v xml:space="preserve"> </v>
      </c>
      <c r="CA202" t="str">
        <f t="shared" si="86"/>
        <v xml:space="preserve"> </v>
      </c>
      <c r="DF202" t="str">
        <f t="shared" si="81"/>
        <v xml:space="preserve"> </v>
      </c>
      <c r="DG202" t="str">
        <f t="shared" si="82"/>
        <v xml:space="preserve"> </v>
      </c>
      <c r="EL202" t="str">
        <f t="shared" si="83"/>
        <v xml:space="preserve"> </v>
      </c>
      <c r="EM202" t="str">
        <f t="shared" si="84"/>
        <v xml:space="preserve"> </v>
      </c>
    </row>
    <row r="203" spans="46:143" x14ac:dyDescent="0.25">
      <c r="AT203" t="str">
        <f t="shared" si="79"/>
        <v xml:space="preserve"> </v>
      </c>
      <c r="AU203" t="str">
        <f t="shared" si="80"/>
        <v xml:space="preserve"> </v>
      </c>
      <c r="BZ203" t="str">
        <f t="shared" si="85"/>
        <v xml:space="preserve"> </v>
      </c>
      <c r="CA203" t="str">
        <f t="shared" si="86"/>
        <v xml:space="preserve"> </v>
      </c>
      <c r="DF203" t="str">
        <f t="shared" si="81"/>
        <v xml:space="preserve"> </v>
      </c>
      <c r="DG203" t="str">
        <f t="shared" si="82"/>
        <v xml:space="preserve"> </v>
      </c>
      <c r="EL203" t="str">
        <f t="shared" si="83"/>
        <v xml:space="preserve"> </v>
      </c>
      <c r="EM203" t="str">
        <f t="shared" si="84"/>
        <v xml:space="preserve"> </v>
      </c>
    </row>
    <row r="204" spans="46:143" x14ac:dyDescent="0.25">
      <c r="AT204" t="str">
        <f t="shared" si="79"/>
        <v xml:space="preserve"> </v>
      </c>
      <c r="AU204" t="str">
        <f t="shared" si="80"/>
        <v xml:space="preserve"> </v>
      </c>
      <c r="BZ204" t="str">
        <f t="shared" si="85"/>
        <v xml:space="preserve"> </v>
      </c>
      <c r="CA204" t="str">
        <f t="shared" si="86"/>
        <v xml:space="preserve"> </v>
      </c>
      <c r="DF204" t="str">
        <f t="shared" si="81"/>
        <v xml:space="preserve"> </v>
      </c>
      <c r="DG204" t="str">
        <f t="shared" si="82"/>
        <v xml:space="preserve"> </v>
      </c>
      <c r="EL204" t="str">
        <f t="shared" si="83"/>
        <v xml:space="preserve"> </v>
      </c>
      <c r="EM204" t="str">
        <f t="shared" si="84"/>
        <v xml:space="preserve"> </v>
      </c>
    </row>
    <row r="205" spans="46:143" x14ac:dyDescent="0.25">
      <c r="AT205" t="str">
        <f t="shared" si="79"/>
        <v xml:space="preserve"> </v>
      </c>
      <c r="AU205" t="str">
        <f t="shared" si="80"/>
        <v xml:space="preserve"> </v>
      </c>
      <c r="BZ205" t="str">
        <f t="shared" si="85"/>
        <v xml:space="preserve"> </v>
      </c>
      <c r="CA205" t="str">
        <f t="shared" si="86"/>
        <v xml:space="preserve"> </v>
      </c>
      <c r="DF205" t="str">
        <f t="shared" si="81"/>
        <v xml:space="preserve"> </v>
      </c>
      <c r="DG205" t="str">
        <f t="shared" si="82"/>
        <v xml:space="preserve"> </v>
      </c>
      <c r="EL205" t="str">
        <f t="shared" si="83"/>
        <v xml:space="preserve"> </v>
      </c>
      <c r="EM205" t="str">
        <f t="shared" si="84"/>
        <v xml:space="preserve"> </v>
      </c>
    </row>
    <row r="206" spans="46:143" x14ac:dyDescent="0.25">
      <c r="AT206" t="str">
        <f t="shared" si="79"/>
        <v xml:space="preserve"> </v>
      </c>
      <c r="AU206" t="str">
        <f t="shared" si="80"/>
        <v xml:space="preserve"> </v>
      </c>
      <c r="BZ206" t="str">
        <f t="shared" si="85"/>
        <v xml:space="preserve"> </v>
      </c>
      <c r="CA206" t="str">
        <f t="shared" si="86"/>
        <v xml:space="preserve"> </v>
      </c>
      <c r="DF206" t="str">
        <f t="shared" si="81"/>
        <v xml:space="preserve"> </v>
      </c>
      <c r="DG206" t="str">
        <f t="shared" si="82"/>
        <v xml:space="preserve"> </v>
      </c>
      <c r="EL206" t="str">
        <f t="shared" si="83"/>
        <v xml:space="preserve"> </v>
      </c>
      <c r="EM206" t="str">
        <f t="shared" si="84"/>
        <v xml:space="preserve"> </v>
      </c>
    </row>
    <row r="207" spans="46:143" x14ac:dyDescent="0.25">
      <c r="AT207" t="str">
        <f t="shared" si="79"/>
        <v xml:space="preserve"> </v>
      </c>
      <c r="AU207" t="str">
        <f t="shared" si="80"/>
        <v xml:space="preserve"> </v>
      </c>
      <c r="BZ207" t="str">
        <f t="shared" si="85"/>
        <v xml:space="preserve"> </v>
      </c>
      <c r="CA207" t="str">
        <f t="shared" si="86"/>
        <v xml:space="preserve"> </v>
      </c>
      <c r="DF207" t="str">
        <f t="shared" si="81"/>
        <v xml:space="preserve"> </v>
      </c>
      <c r="DG207" t="str">
        <f t="shared" si="82"/>
        <v xml:space="preserve"> </v>
      </c>
      <c r="EL207" t="str">
        <f t="shared" si="83"/>
        <v xml:space="preserve"> </v>
      </c>
      <c r="EM207" t="str">
        <f t="shared" si="84"/>
        <v xml:space="preserve"> </v>
      </c>
    </row>
    <row r="208" spans="46:143" x14ac:dyDescent="0.25">
      <c r="AT208" t="str">
        <f t="shared" si="79"/>
        <v xml:space="preserve"> </v>
      </c>
      <c r="AU208" t="str">
        <f t="shared" si="80"/>
        <v xml:space="preserve"> </v>
      </c>
      <c r="BZ208" t="str">
        <f t="shared" si="85"/>
        <v xml:space="preserve"> </v>
      </c>
      <c r="CA208" t="str">
        <f t="shared" si="86"/>
        <v xml:space="preserve"> </v>
      </c>
      <c r="DF208" t="str">
        <f t="shared" si="81"/>
        <v xml:space="preserve"> </v>
      </c>
      <c r="DG208" t="str">
        <f t="shared" si="82"/>
        <v xml:space="preserve"> </v>
      </c>
      <c r="EL208" t="str">
        <f t="shared" si="83"/>
        <v xml:space="preserve"> </v>
      </c>
      <c r="EM208" t="str">
        <f t="shared" si="84"/>
        <v xml:space="preserve"> </v>
      </c>
    </row>
    <row r="209" spans="46:143" x14ac:dyDescent="0.25">
      <c r="AT209" t="str">
        <f t="shared" si="79"/>
        <v xml:space="preserve"> </v>
      </c>
      <c r="AU209" t="str">
        <f t="shared" si="80"/>
        <v xml:space="preserve"> </v>
      </c>
      <c r="BZ209" t="str">
        <f t="shared" si="85"/>
        <v xml:space="preserve"> </v>
      </c>
      <c r="CA209" t="str">
        <f t="shared" si="86"/>
        <v xml:space="preserve"> </v>
      </c>
      <c r="DF209" t="str">
        <f t="shared" si="81"/>
        <v xml:space="preserve"> </v>
      </c>
      <c r="DG209" t="str">
        <f t="shared" si="82"/>
        <v xml:space="preserve"> </v>
      </c>
      <c r="EL209" t="str">
        <f t="shared" si="83"/>
        <v xml:space="preserve"> </v>
      </c>
      <c r="EM209" t="str">
        <f t="shared" si="84"/>
        <v xml:space="preserve"> </v>
      </c>
    </row>
    <row r="210" spans="46:143" x14ac:dyDescent="0.25">
      <c r="AT210" t="str">
        <f t="shared" si="79"/>
        <v xml:space="preserve"> </v>
      </c>
      <c r="AU210" t="str">
        <f t="shared" si="80"/>
        <v xml:space="preserve"> </v>
      </c>
      <c r="BZ210" t="str">
        <f t="shared" si="85"/>
        <v xml:space="preserve"> </v>
      </c>
      <c r="CA210" t="str">
        <f t="shared" si="86"/>
        <v xml:space="preserve"> </v>
      </c>
      <c r="DF210" t="str">
        <f t="shared" si="81"/>
        <v xml:space="preserve"> </v>
      </c>
      <c r="DG210" t="str">
        <f t="shared" si="82"/>
        <v xml:space="preserve"> </v>
      </c>
      <c r="EL210" t="str">
        <f t="shared" si="83"/>
        <v xml:space="preserve"> </v>
      </c>
      <c r="EM210" t="str">
        <f t="shared" si="84"/>
        <v xml:space="preserve"> </v>
      </c>
    </row>
    <row r="211" spans="46:143" x14ac:dyDescent="0.25">
      <c r="AT211" t="str">
        <f t="shared" si="79"/>
        <v xml:space="preserve"> </v>
      </c>
      <c r="AU211" t="str">
        <f t="shared" si="80"/>
        <v xml:space="preserve"> </v>
      </c>
      <c r="BZ211" t="str">
        <f t="shared" si="85"/>
        <v xml:space="preserve"> </v>
      </c>
      <c r="CA211" t="str">
        <f t="shared" si="86"/>
        <v xml:space="preserve"> </v>
      </c>
      <c r="DF211" t="str">
        <f t="shared" si="81"/>
        <v xml:space="preserve"> </v>
      </c>
      <c r="DG211" t="str">
        <f t="shared" si="82"/>
        <v xml:space="preserve"> </v>
      </c>
      <c r="EL211" t="str">
        <f t="shared" si="83"/>
        <v xml:space="preserve"> </v>
      </c>
      <c r="EM211" t="str">
        <f t="shared" si="84"/>
        <v xml:space="preserve"> </v>
      </c>
    </row>
    <row r="212" spans="46:143" x14ac:dyDescent="0.25">
      <c r="AT212" t="str">
        <f t="shared" si="79"/>
        <v xml:space="preserve"> </v>
      </c>
      <c r="AU212" t="str">
        <f t="shared" si="80"/>
        <v xml:space="preserve"> </v>
      </c>
      <c r="BZ212" t="str">
        <f t="shared" si="85"/>
        <v xml:space="preserve"> </v>
      </c>
      <c r="CA212" t="str">
        <f t="shared" si="86"/>
        <v xml:space="preserve"> </v>
      </c>
      <c r="DF212" t="str">
        <f t="shared" si="81"/>
        <v xml:space="preserve"> </v>
      </c>
      <c r="DG212" t="str">
        <f t="shared" si="82"/>
        <v xml:space="preserve"> </v>
      </c>
      <c r="EL212" t="str">
        <f t="shared" si="83"/>
        <v xml:space="preserve"> </v>
      </c>
      <c r="EM212" t="str">
        <f t="shared" si="84"/>
        <v xml:space="preserve"> </v>
      </c>
    </row>
    <row r="213" spans="46:143" x14ac:dyDescent="0.25">
      <c r="AT213" t="str">
        <f t="shared" si="79"/>
        <v xml:space="preserve"> </v>
      </c>
      <c r="AU213" t="str">
        <f t="shared" si="80"/>
        <v xml:space="preserve"> </v>
      </c>
      <c r="BZ213" t="str">
        <f t="shared" si="85"/>
        <v xml:space="preserve"> </v>
      </c>
      <c r="CA213" t="str">
        <f t="shared" si="86"/>
        <v xml:space="preserve"> </v>
      </c>
      <c r="DF213" t="str">
        <f t="shared" si="81"/>
        <v xml:space="preserve"> </v>
      </c>
      <c r="DG213" t="str">
        <f t="shared" si="82"/>
        <v xml:space="preserve"> </v>
      </c>
      <c r="EL213" t="str">
        <f t="shared" si="83"/>
        <v xml:space="preserve"> </v>
      </c>
      <c r="EM213" t="str">
        <f t="shared" si="84"/>
        <v xml:space="preserve"> </v>
      </c>
    </row>
    <row r="214" spans="46:143" x14ac:dyDescent="0.25">
      <c r="AT214" t="str">
        <f t="shared" si="79"/>
        <v xml:space="preserve"> </v>
      </c>
      <c r="AU214" t="str">
        <f t="shared" si="80"/>
        <v xml:space="preserve"> </v>
      </c>
      <c r="BZ214" t="str">
        <f t="shared" si="85"/>
        <v xml:space="preserve"> </v>
      </c>
      <c r="CA214" t="str">
        <f t="shared" si="86"/>
        <v xml:space="preserve"> </v>
      </c>
      <c r="DF214" t="str">
        <f t="shared" si="81"/>
        <v xml:space="preserve"> </v>
      </c>
      <c r="DG214" t="str">
        <f t="shared" si="82"/>
        <v xml:space="preserve"> </v>
      </c>
      <c r="EL214" t="str">
        <f t="shared" si="83"/>
        <v xml:space="preserve"> </v>
      </c>
      <c r="EM214" t="str">
        <f t="shared" si="84"/>
        <v xml:space="preserve"> </v>
      </c>
    </row>
    <row r="215" spans="46:143" x14ac:dyDescent="0.25">
      <c r="AT215" t="str">
        <f t="shared" si="79"/>
        <v xml:space="preserve"> </v>
      </c>
      <c r="AU215" t="str">
        <f t="shared" si="80"/>
        <v xml:space="preserve"> </v>
      </c>
      <c r="BZ215" t="str">
        <f t="shared" si="85"/>
        <v xml:space="preserve"> </v>
      </c>
      <c r="CA215" t="str">
        <f t="shared" si="86"/>
        <v xml:space="preserve"> </v>
      </c>
      <c r="DF215" t="str">
        <f t="shared" si="81"/>
        <v xml:space="preserve"> </v>
      </c>
      <c r="DG215" t="str">
        <f t="shared" si="82"/>
        <v xml:space="preserve"> </v>
      </c>
      <c r="EL215" t="str">
        <f t="shared" si="83"/>
        <v xml:space="preserve"> </v>
      </c>
      <c r="EM215" t="str">
        <f t="shared" si="84"/>
        <v xml:space="preserve"> </v>
      </c>
    </row>
    <row r="216" spans="46:143" x14ac:dyDescent="0.25">
      <c r="AT216" t="str">
        <f t="shared" si="79"/>
        <v xml:space="preserve"> </v>
      </c>
      <c r="AU216" t="str">
        <f t="shared" si="80"/>
        <v xml:space="preserve"> </v>
      </c>
      <c r="BZ216" t="str">
        <f t="shared" si="85"/>
        <v xml:space="preserve"> </v>
      </c>
      <c r="CA216" t="str">
        <f t="shared" si="86"/>
        <v xml:space="preserve"> </v>
      </c>
      <c r="DF216" t="str">
        <f t="shared" si="81"/>
        <v xml:space="preserve"> </v>
      </c>
      <c r="DG216" t="str">
        <f t="shared" si="82"/>
        <v xml:space="preserve"> </v>
      </c>
      <c r="EL216" t="str">
        <f t="shared" si="83"/>
        <v xml:space="preserve"> </v>
      </c>
      <c r="EM216" t="str">
        <f t="shared" si="84"/>
        <v xml:space="preserve"> </v>
      </c>
    </row>
    <row r="217" spans="46:143" x14ac:dyDescent="0.25">
      <c r="AT217" t="str">
        <f t="shared" si="79"/>
        <v xml:space="preserve"> </v>
      </c>
      <c r="AU217" t="str">
        <f t="shared" si="80"/>
        <v xml:space="preserve"> </v>
      </c>
      <c r="BZ217" t="str">
        <f t="shared" si="85"/>
        <v xml:space="preserve"> </v>
      </c>
      <c r="CA217" t="str">
        <f t="shared" si="86"/>
        <v xml:space="preserve"> </v>
      </c>
      <c r="DF217" t="str">
        <f t="shared" si="81"/>
        <v xml:space="preserve"> </v>
      </c>
      <c r="DG217" t="str">
        <f t="shared" si="82"/>
        <v xml:space="preserve"> </v>
      </c>
      <c r="EL217" t="str">
        <f t="shared" si="83"/>
        <v xml:space="preserve"> </v>
      </c>
      <c r="EM217" t="str">
        <f t="shared" si="84"/>
        <v xml:space="preserve"> </v>
      </c>
    </row>
    <row r="218" spans="46:143" x14ac:dyDescent="0.25">
      <c r="AT218" t="str">
        <f t="shared" si="79"/>
        <v xml:space="preserve"> </v>
      </c>
      <c r="AU218" t="str">
        <f t="shared" si="80"/>
        <v xml:space="preserve"> </v>
      </c>
      <c r="BZ218" t="str">
        <f t="shared" si="85"/>
        <v xml:space="preserve"> </v>
      </c>
      <c r="CA218" t="str">
        <f t="shared" si="86"/>
        <v xml:space="preserve"> </v>
      </c>
      <c r="DF218" t="str">
        <f t="shared" si="81"/>
        <v xml:space="preserve"> </v>
      </c>
      <c r="DG218" t="str">
        <f t="shared" si="82"/>
        <v xml:space="preserve"> </v>
      </c>
      <c r="EL218" t="str">
        <f t="shared" si="83"/>
        <v xml:space="preserve"> </v>
      </c>
      <c r="EM218" t="str">
        <f t="shared" si="84"/>
        <v xml:space="preserve"> </v>
      </c>
    </row>
    <row r="219" spans="46:143" x14ac:dyDescent="0.25">
      <c r="AT219" t="str">
        <f t="shared" si="79"/>
        <v xml:space="preserve"> </v>
      </c>
      <c r="AU219" t="str">
        <f t="shared" si="80"/>
        <v xml:space="preserve"> </v>
      </c>
      <c r="BZ219" t="str">
        <f t="shared" si="85"/>
        <v xml:space="preserve"> </v>
      </c>
      <c r="CA219" t="str">
        <f t="shared" si="86"/>
        <v xml:space="preserve"> </v>
      </c>
      <c r="DF219" t="str">
        <f t="shared" si="81"/>
        <v xml:space="preserve"> </v>
      </c>
      <c r="DG219" t="str">
        <f t="shared" si="82"/>
        <v xml:space="preserve"> </v>
      </c>
      <c r="EL219" t="str">
        <f t="shared" si="83"/>
        <v xml:space="preserve"> </v>
      </c>
      <c r="EM219" t="str">
        <f t="shared" si="84"/>
        <v xml:space="preserve"> </v>
      </c>
    </row>
    <row r="220" spans="46:143" x14ac:dyDescent="0.25">
      <c r="AT220" t="str">
        <f t="shared" si="79"/>
        <v xml:space="preserve"> </v>
      </c>
      <c r="AU220" t="str">
        <f t="shared" si="80"/>
        <v xml:space="preserve"> </v>
      </c>
      <c r="BZ220" t="str">
        <f t="shared" si="85"/>
        <v xml:space="preserve"> </v>
      </c>
      <c r="CA220" t="str">
        <f t="shared" si="86"/>
        <v xml:space="preserve"> </v>
      </c>
      <c r="DF220" t="str">
        <f t="shared" si="81"/>
        <v xml:space="preserve"> </v>
      </c>
      <c r="DG220" t="str">
        <f t="shared" si="82"/>
        <v xml:space="preserve"> </v>
      </c>
      <c r="EL220" t="str">
        <f t="shared" si="83"/>
        <v xml:space="preserve"> </v>
      </c>
      <c r="EM220" t="str">
        <f t="shared" si="84"/>
        <v xml:space="preserve"> </v>
      </c>
    </row>
    <row r="221" spans="46:143" x14ac:dyDescent="0.25">
      <c r="AT221" t="str">
        <f t="shared" si="79"/>
        <v xml:space="preserve"> </v>
      </c>
      <c r="AU221" t="str">
        <f t="shared" si="80"/>
        <v xml:space="preserve"> </v>
      </c>
      <c r="BZ221" t="str">
        <f t="shared" si="85"/>
        <v xml:space="preserve"> </v>
      </c>
      <c r="CA221" t="str">
        <f t="shared" si="86"/>
        <v xml:space="preserve"> </v>
      </c>
      <c r="DF221" t="str">
        <f t="shared" si="81"/>
        <v xml:space="preserve"> </v>
      </c>
      <c r="DG221" t="str">
        <f t="shared" si="82"/>
        <v xml:space="preserve"> </v>
      </c>
      <c r="EL221" t="str">
        <f t="shared" si="83"/>
        <v xml:space="preserve"> </v>
      </c>
      <c r="EM221" t="str">
        <f t="shared" si="84"/>
        <v xml:space="preserve"> </v>
      </c>
    </row>
    <row r="222" spans="46:143" x14ac:dyDescent="0.25">
      <c r="AT222" t="str">
        <f t="shared" si="79"/>
        <v xml:space="preserve"> </v>
      </c>
      <c r="AU222" t="str">
        <f t="shared" si="80"/>
        <v xml:space="preserve"> </v>
      </c>
      <c r="BZ222" t="str">
        <f t="shared" si="85"/>
        <v xml:space="preserve"> </v>
      </c>
      <c r="CA222" t="str">
        <f t="shared" si="86"/>
        <v xml:space="preserve"> </v>
      </c>
      <c r="DF222" t="str">
        <f t="shared" si="81"/>
        <v xml:space="preserve"> </v>
      </c>
      <c r="DG222" t="str">
        <f t="shared" si="82"/>
        <v xml:space="preserve"> </v>
      </c>
      <c r="EL222" t="str">
        <f t="shared" si="83"/>
        <v xml:space="preserve"> </v>
      </c>
      <c r="EM222" t="str">
        <f t="shared" si="84"/>
        <v xml:space="preserve"> </v>
      </c>
    </row>
    <row r="223" spans="46:143" x14ac:dyDescent="0.25">
      <c r="AT223" t="str">
        <f t="shared" si="79"/>
        <v xml:space="preserve"> </v>
      </c>
      <c r="AU223" t="str">
        <f t="shared" si="80"/>
        <v xml:space="preserve"> </v>
      </c>
      <c r="BZ223" t="str">
        <f t="shared" si="85"/>
        <v xml:space="preserve"> </v>
      </c>
      <c r="CA223" t="str">
        <f t="shared" si="86"/>
        <v xml:space="preserve"> </v>
      </c>
      <c r="DF223" t="str">
        <f t="shared" si="81"/>
        <v xml:space="preserve"> </v>
      </c>
      <c r="DG223" t="str">
        <f t="shared" si="82"/>
        <v xml:space="preserve"> </v>
      </c>
      <c r="EL223" t="str">
        <f t="shared" si="83"/>
        <v xml:space="preserve"> </v>
      </c>
      <c r="EM223" t="str">
        <f t="shared" si="84"/>
        <v xml:space="preserve"> </v>
      </c>
    </row>
    <row r="224" spans="46:143" x14ac:dyDescent="0.25">
      <c r="AT224" t="str">
        <f t="shared" si="79"/>
        <v xml:space="preserve"> </v>
      </c>
      <c r="AU224" t="str">
        <f t="shared" si="80"/>
        <v xml:space="preserve"> </v>
      </c>
      <c r="BZ224" t="str">
        <f t="shared" si="85"/>
        <v xml:space="preserve"> </v>
      </c>
      <c r="CA224" t="str">
        <f t="shared" si="86"/>
        <v xml:space="preserve"> </v>
      </c>
      <c r="DF224" t="str">
        <f t="shared" si="81"/>
        <v xml:space="preserve"> </v>
      </c>
      <c r="DG224" t="str">
        <f t="shared" si="82"/>
        <v xml:space="preserve"> </v>
      </c>
      <c r="EL224" t="str">
        <f t="shared" si="83"/>
        <v xml:space="preserve"> </v>
      </c>
      <c r="EM224" t="str">
        <f t="shared" si="84"/>
        <v xml:space="preserve"> </v>
      </c>
    </row>
    <row r="225" spans="46:143" x14ac:dyDescent="0.25">
      <c r="AT225" t="str">
        <f t="shared" si="79"/>
        <v xml:space="preserve"> </v>
      </c>
      <c r="AU225" t="str">
        <f t="shared" si="80"/>
        <v xml:space="preserve"> </v>
      </c>
      <c r="BZ225" t="str">
        <f t="shared" si="85"/>
        <v xml:space="preserve"> </v>
      </c>
      <c r="CA225" t="str">
        <f t="shared" si="86"/>
        <v xml:space="preserve"> </v>
      </c>
      <c r="DF225" t="str">
        <f t="shared" si="81"/>
        <v xml:space="preserve"> </v>
      </c>
      <c r="DG225" t="str">
        <f t="shared" si="82"/>
        <v xml:space="preserve"> </v>
      </c>
      <c r="EL225" t="str">
        <f t="shared" si="83"/>
        <v xml:space="preserve"> </v>
      </c>
      <c r="EM225" t="str">
        <f t="shared" si="84"/>
        <v xml:space="preserve"> </v>
      </c>
    </row>
    <row r="226" spans="46:143" x14ac:dyDescent="0.25">
      <c r="AT226" t="str">
        <f t="shared" si="79"/>
        <v xml:space="preserve"> </v>
      </c>
      <c r="AU226" t="str">
        <f t="shared" si="80"/>
        <v xml:space="preserve"> </v>
      </c>
      <c r="BZ226" t="str">
        <f t="shared" si="85"/>
        <v xml:space="preserve"> </v>
      </c>
      <c r="CA226" t="str">
        <f t="shared" si="86"/>
        <v xml:space="preserve"> </v>
      </c>
      <c r="DF226" t="str">
        <f t="shared" si="81"/>
        <v xml:space="preserve"> </v>
      </c>
      <c r="DG226" t="str">
        <f t="shared" si="82"/>
        <v xml:space="preserve"> </v>
      </c>
      <c r="EL226" t="str">
        <f t="shared" si="83"/>
        <v xml:space="preserve"> </v>
      </c>
      <c r="EM226" t="str">
        <f t="shared" si="84"/>
        <v xml:space="preserve"> </v>
      </c>
    </row>
    <row r="227" spans="46:143" x14ac:dyDescent="0.25">
      <c r="AT227" t="str">
        <f t="shared" si="79"/>
        <v xml:space="preserve"> </v>
      </c>
      <c r="AU227" t="str">
        <f t="shared" si="80"/>
        <v xml:space="preserve"> </v>
      </c>
      <c r="BZ227" t="str">
        <f t="shared" si="85"/>
        <v xml:space="preserve"> </v>
      </c>
      <c r="CA227" t="str">
        <f t="shared" si="86"/>
        <v xml:space="preserve"> </v>
      </c>
      <c r="DF227" t="str">
        <f t="shared" si="81"/>
        <v xml:space="preserve"> </v>
      </c>
      <c r="DG227" t="str">
        <f t="shared" si="82"/>
        <v xml:space="preserve"> </v>
      </c>
      <c r="EL227" t="str">
        <f t="shared" si="83"/>
        <v xml:space="preserve"> </v>
      </c>
      <c r="EM227" t="str">
        <f t="shared" si="84"/>
        <v xml:space="preserve"> </v>
      </c>
    </row>
    <row r="228" spans="46:143" x14ac:dyDescent="0.25">
      <c r="AT228" t="str">
        <f t="shared" si="79"/>
        <v xml:space="preserve"> </v>
      </c>
      <c r="AU228" t="str">
        <f t="shared" si="80"/>
        <v xml:space="preserve"> </v>
      </c>
      <c r="BZ228" t="str">
        <f t="shared" si="85"/>
        <v xml:space="preserve"> </v>
      </c>
      <c r="CA228" t="str">
        <f t="shared" si="86"/>
        <v xml:space="preserve"> </v>
      </c>
      <c r="DF228" t="str">
        <f t="shared" si="81"/>
        <v xml:space="preserve"> </v>
      </c>
      <c r="DG228" t="str">
        <f t="shared" si="82"/>
        <v xml:space="preserve"> </v>
      </c>
      <c r="EL228" t="str">
        <f t="shared" si="83"/>
        <v xml:space="preserve"> </v>
      </c>
      <c r="EM228" t="str">
        <f t="shared" si="84"/>
        <v xml:space="preserve"> </v>
      </c>
    </row>
    <row r="229" spans="46:143" x14ac:dyDescent="0.25">
      <c r="AT229" t="str">
        <f t="shared" si="79"/>
        <v xml:space="preserve"> </v>
      </c>
      <c r="AU229" t="str">
        <f t="shared" si="80"/>
        <v xml:space="preserve"> </v>
      </c>
      <c r="BZ229" t="str">
        <f t="shared" si="85"/>
        <v xml:space="preserve"> </v>
      </c>
      <c r="CA229" t="str">
        <f t="shared" si="86"/>
        <v xml:space="preserve"> </v>
      </c>
      <c r="DF229" t="str">
        <f t="shared" si="81"/>
        <v xml:space="preserve"> </v>
      </c>
      <c r="DG229" t="str">
        <f t="shared" si="82"/>
        <v xml:space="preserve"> </v>
      </c>
      <c r="EL229" t="str">
        <f t="shared" si="83"/>
        <v xml:space="preserve"> </v>
      </c>
      <c r="EM229" t="str">
        <f t="shared" si="84"/>
        <v xml:space="preserve"> </v>
      </c>
    </row>
    <row r="230" spans="46:143" x14ac:dyDescent="0.25">
      <c r="AT230" t="str">
        <f t="shared" si="79"/>
        <v xml:space="preserve"> </v>
      </c>
      <c r="AU230" t="str">
        <f t="shared" si="80"/>
        <v xml:space="preserve"> </v>
      </c>
      <c r="BZ230" t="str">
        <f t="shared" si="85"/>
        <v xml:space="preserve"> </v>
      </c>
      <c r="CA230" t="str">
        <f t="shared" si="86"/>
        <v xml:space="preserve"> </v>
      </c>
      <c r="DF230" t="str">
        <f t="shared" si="81"/>
        <v xml:space="preserve"> </v>
      </c>
      <c r="DG230" t="str">
        <f t="shared" si="82"/>
        <v xml:space="preserve"> </v>
      </c>
      <c r="EL230" t="str">
        <f t="shared" si="83"/>
        <v xml:space="preserve"> </v>
      </c>
      <c r="EM230" t="str">
        <f t="shared" si="84"/>
        <v xml:space="preserve"> </v>
      </c>
    </row>
    <row r="231" spans="46:143" x14ac:dyDescent="0.25">
      <c r="AT231" t="str">
        <f t="shared" si="79"/>
        <v xml:space="preserve"> </v>
      </c>
      <c r="AU231" t="str">
        <f t="shared" si="80"/>
        <v xml:space="preserve"> </v>
      </c>
      <c r="BZ231" t="str">
        <f t="shared" si="85"/>
        <v xml:space="preserve"> </v>
      </c>
      <c r="CA231" t="str">
        <f t="shared" si="86"/>
        <v xml:space="preserve"> </v>
      </c>
      <c r="DF231" t="str">
        <f t="shared" si="81"/>
        <v xml:space="preserve"> </v>
      </c>
      <c r="DG231" t="str">
        <f t="shared" si="82"/>
        <v xml:space="preserve"> </v>
      </c>
      <c r="EL231" t="str">
        <f t="shared" si="83"/>
        <v xml:space="preserve"> </v>
      </c>
      <c r="EM231" t="str">
        <f t="shared" si="84"/>
        <v xml:space="preserve"> </v>
      </c>
    </row>
    <row r="232" spans="46:143" x14ac:dyDescent="0.25">
      <c r="AT232" t="str">
        <f t="shared" si="79"/>
        <v xml:space="preserve"> </v>
      </c>
      <c r="AU232" t="str">
        <f t="shared" si="80"/>
        <v xml:space="preserve"> </v>
      </c>
      <c r="BZ232" t="str">
        <f t="shared" si="85"/>
        <v xml:space="preserve"> </v>
      </c>
      <c r="CA232" t="str">
        <f t="shared" si="86"/>
        <v xml:space="preserve"> </v>
      </c>
      <c r="DF232" t="str">
        <f t="shared" si="81"/>
        <v xml:space="preserve"> </v>
      </c>
      <c r="DG232" t="str">
        <f t="shared" si="82"/>
        <v xml:space="preserve"> </v>
      </c>
      <c r="EL232" t="str">
        <f t="shared" si="83"/>
        <v xml:space="preserve"> </v>
      </c>
      <c r="EM232" t="str">
        <f t="shared" si="84"/>
        <v xml:space="preserve"> </v>
      </c>
    </row>
    <row r="233" spans="46:143" x14ac:dyDescent="0.25">
      <c r="AT233" t="str">
        <f t="shared" si="79"/>
        <v xml:space="preserve"> </v>
      </c>
      <c r="AU233" t="str">
        <f t="shared" si="80"/>
        <v xml:space="preserve"> </v>
      </c>
      <c r="BZ233" t="str">
        <f t="shared" si="85"/>
        <v xml:space="preserve"> </v>
      </c>
      <c r="CA233" t="str">
        <f t="shared" si="86"/>
        <v xml:space="preserve"> </v>
      </c>
      <c r="DF233" t="str">
        <f t="shared" si="81"/>
        <v xml:space="preserve"> </v>
      </c>
      <c r="DG233" t="str">
        <f t="shared" si="82"/>
        <v xml:space="preserve"> </v>
      </c>
      <c r="EL233" t="str">
        <f t="shared" si="83"/>
        <v xml:space="preserve"> </v>
      </c>
      <c r="EM233" t="str">
        <f t="shared" si="84"/>
        <v xml:space="preserve"> </v>
      </c>
    </row>
    <row r="234" spans="46:143" x14ac:dyDescent="0.25">
      <c r="AT234" t="str">
        <f t="shared" si="79"/>
        <v xml:space="preserve"> </v>
      </c>
      <c r="AU234" t="str">
        <f t="shared" si="80"/>
        <v xml:space="preserve"> </v>
      </c>
      <c r="BZ234" t="str">
        <f t="shared" si="85"/>
        <v xml:space="preserve"> </v>
      </c>
      <c r="CA234" t="str">
        <f t="shared" si="86"/>
        <v xml:space="preserve"> </v>
      </c>
      <c r="DF234" t="str">
        <f t="shared" si="81"/>
        <v xml:space="preserve"> </v>
      </c>
      <c r="DG234" t="str">
        <f t="shared" si="82"/>
        <v xml:space="preserve"> </v>
      </c>
      <c r="EL234" t="str">
        <f t="shared" si="83"/>
        <v xml:space="preserve"> </v>
      </c>
      <c r="EM234" t="str">
        <f t="shared" si="84"/>
        <v xml:space="preserve"> </v>
      </c>
    </row>
    <row r="235" spans="46:143" x14ac:dyDescent="0.25">
      <c r="AT235" t="str">
        <f t="shared" si="79"/>
        <v xml:space="preserve"> </v>
      </c>
      <c r="AU235" t="str">
        <f t="shared" si="80"/>
        <v xml:space="preserve"> </v>
      </c>
      <c r="BZ235" t="str">
        <f t="shared" si="85"/>
        <v xml:space="preserve"> </v>
      </c>
      <c r="CA235" t="str">
        <f t="shared" si="86"/>
        <v xml:space="preserve"> </v>
      </c>
      <c r="DF235" t="str">
        <f t="shared" si="81"/>
        <v xml:space="preserve"> </v>
      </c>
      <c r="DG235" t="str">
        <f t="shared" si="82"/>
        <v xml:space="preserve"> </v>
      </c>
      <c r="EL235" t="str">
        <f t="shared" si="83"/>
        <v xml:space="preserve"> </v>
      </c>
      <c r="EM235" t="str">
        <f t="shared" si="84"/>
        <v xml:space="preserve"> </v>
      </c>
    </row>
    <row r="236" spans="46:143" x14ac:dyDescent="0.25">
      <c r="AT236" t="str">
        <f t="shared" si="79"/>
        <v xml:space="preserve"> </v>
      </c>
      <c r="AU236" t="str">
        <f t="shared" si="80"/>
        <v xml:space="preserve"> </v>
      </c>
      <c r="BZ236" t="str">
        <f t="shared" si="85"/>
        <v xml:space="preserve"> </v>
      </c>
      <c r="CA236" t="str">
        <f t="shared" si="86"/>
        <v xml:space="preserve"> </v>
      </c>
      <c r="DF236" t="str">
        <f t="shared" si="81"/>
        <v xml:space="preserve"> </v>
      </c>
      <c r="DG236" t="str">
        <f t="shared" si="82"/>
        <v xml:space="preserve"> </v>
      </c>
      <c r="EL236" t="str">
        <f t="shared" si="83"/>
        <v xml:space="preserve"> </v>
      </c>
      <c r="EM236" t="str">
        <f t="shared" si="84"/>
        <v xml:space="preserve"> </v>
      </c>
    </row>
    <row r="237" spans="46:143" x14ac:dyDescent="0.25">
      <c r="AT237" t="str">
        <f t="shared" si="79"/>
        <v xml:space="preserve"> </v>
      </c>
      <c r="AU237" t="str">
        <f t="shared" si="80"/>
        <v xml:space="preserve"> </v>
      </c>
      <c r="BZ237" t="str">
        <f t="shared" si="85"/>
        <v xml:space="preserve"> </v>
      </c>
      <c r="CA237" t="str">
        <f t="shared" si="86"/>
        <v xml:space="preserve"> </v>
      </c>
      <c r="DF237" t="str">
        <f t="shared" si="81"/>
        <v xml:space="preserve"> </v>
      </c>
      <c r="DG237" t="str">
        <f t="shared" si="82"/>
        <v xml:space="preserve"> </v>
      </c>
      <c r="EL237" t="str">
        <f t="shared" si="83"/>
        <v xml:space="preserve"> </v>
      </c>
      <c r="EM237" t="str">
        <f t="shared" si="84"/>
        <v xml:space="preserve"> </v>
      </c>
    </row>
    <row r="238" spans="46:143" x14ac:dyDescent="0.25">
      <c r="AT238" t="str">
        <f t="shared" si="79"/>
        <v xml:space="preserve"> </v>
      </c>
      <c r="AU238" t="str">
        <f t="shared" si="80"/>
        <v xml:space="preserve"> </v>
      </c>
      <c r="BZ238" t="str">
        <f t="shared" si="85"/>
        <v xml:space="preserve"> </v>
      </c>
      <c r="CA238" t="str">
        <f t="shared" si="86"/>
        <v xml:space="preserve"> </v>
      </c>
      <c r="DF238" t="str">
        <f t="shared" si="81"/>
        <v xml:space="preserve"> </v>
      </c>
      <c r="DG238" t="str">
        <f t="shared" si="82"/>
        <v xml:space="preserve"> </v>
      </c>
      <c r="EL238" t="str">
        <f t="shared" si="83"/>
        <v xml:space="preserve"> </v>
      </c>
      <c r="EM238" t="str">
        <f t="shared" si="84"/>
        <v xml:space="preserve"> </v>
      </c>
    </row>
    <row r="239" spans="46:143" x14ac:dyDescent="0.25">
      <c r="AT239" t="str">
        <f t="shared" si="79"/>
        <v xml:space="preserve"> </v>
      </c>
      <c r="AU239" t="str">
        <f t="shared" si="80"/>
        <v xml:space="preserve"> </v>
      </c>
      <c r="BZ239" t="str">
        <f t="shared" si="85"/>
        <v xml:space="preserve"> </v>
      </c>
      <c r="CA239" t="str">
        <f t="shared" si="86"/>
        <v xml:space="preserve"> </v>
      </c>
      <c r="DF239" t="str">
        <f t="shared" si="81"/>
        <v xml:space="preserve"> </v>
      </c>
      <c r="DG239" t="str">
        <f t="shared" si="82"/>
        <v xml:space="preserve"> </v>
      </c>
      <c r="EL239" t="str">
        <f t="shared" si="83"/>
        <v xml:space="preserve"> </v>
      </c>
      <c r="EM239" t="str">
        <f t="shared" si="84"/>
        <v xml:space="preserve"> </v>
      </c>
    </row>
    <row r="240" spans="46:143" x14ac:dyDescent="0.25">
      <c r="AT240" t="str">
        <f t="shared" si="79"/>
        <v xml:space="preserve"> </v>
      </c>
      <c r="AU240" t="str">
        <f t="shared" si="80"/>
        <v xml:space="preserve"> </v>
      </c>
      <c r="BZ240" t="str">
        <f t="shared" si="85"/>
        <v xml:space="preserve"> </v>
      </c>
      <c r="CA240" t="str">
        <f t="shared" si="86"/>
        <v xml:space="preserve"> </v>
      </c>
      <c r="DF240" t="str">
        <f t="shared" si="81"/>
        <v xml:space="preserve"> </v>
      </c>
      <c r="DG240" t="str">
        <f t="shared" si="82"/>
        <v xml:space="preserve"> </v>
      </c>
      <c r="EL240" t="str">
        <f t="shared" si="83"/>
        <v xml:space="preserve"> </v>
      </c>
      <c r="EM240" t="str">
        <f t="shared" si="84"/>
        <v xml:space="preserve"> </v>
      </c>
    </row>
    <row r="241" spans="33:143" x14ac:dyDescent="0.25">
      <c r="AT241" t="str">
        <f t="shared" si="79"/>
        <v xml:space="preserve"> </v>
      </c>
      <c r="AU241" t="str">
        <f t="shared" si="80"/>
        <v xml:space="preserve"> </v>
      </c>
      <c r="BZ241" t="str">
        <f t="shared" si="85"/>
        <v xml:space="preserve"> </v>
      </c>
      <c r="CA241" t="str">
        <f t="shared" si="86"/>
        <v xml:space="preserve"> </v>
      </c>
      <c r="DF241" t="str">
        <f t="shared" si="81"/>
        <v xml:space="preserve"> </v>
      </c>
      <c r="DG241" t="str">
        <f t="shared" si="82"/>
        <v xml:space="preserve"> </v>
      </c>
      <c r="EL241" t="str">
        <f t="shared" si="83"/>
        <v xml:space="preserve"> </v>
      </c>
      <c r="EM241" t="str">
        <f t="shared" si="84"/>
        <v xml:space="preserve"> </v>
      </c>
    </row>
    <row r="242" spans="33:143" x14ac:dyDescent="0.25">
      <c r="AT242" t="str">
        <f t="shared" si="79"/>
        <v xml:space="preserve"> </v>
      </c>
      <c r="AU242" t="str">
        <f t="shared" si="80"/>
        <v xml:space="preserve"> </v>
      </c>
      <c r="BZ242" t="str">
        <f t="shared" si="85"/>
        <v xml:space="preserve"> </v>
      </c>
      <c r="CA242" t="str">
        <f t="shared" si="86"/>
        <v xml:space="preserve"> </v>
      </c>
      <c r="DF242" t="str">
        <f t="shared" si="81"/>
        <v xml:space="preserve"> </v>
      </c>
      <c r="DG242" t="str">
        <f t="shared" si="82"/>
        <v xml:space="preserve"> </v>
      </c>
      <c r="EL242" t="str">
        <f t="shared" si="83"/>
        <v xml:space="preserve"> </v>
      </c>
      <c r="EM242" t="str">
        <f t="shared" si="84"/>
        <v xml:space="preserve"> </v>
      </c>
    </row>
    <row r="243" spans="33:143" x14ac:dyDescent="0.25">
      <c r="AT243" t="str">
        <f t="shared" si="79"/>
        <v xml:space="preserve"> </v>
      </c>
      <c r="AU243" t="str">
        <f t="shared" si="80"/>
        <v xml:space="preserve"> </v>
      </c>
      <c r="BZ243" t="str">
        <f t="shared" si="85"/>
        <v xml:space="preserve"> </v>
      </c>
      <c r="CA243" t="str">
        <f t="shared" si="86"/>
        <v xml:space="preserve"> </v>
      </c>
      <c r="DF243" t="str">
        <f t="shared" si="81"/>
        <v xml:space="preserve"> </v>
      </c>
      <c r="DG243" t="str">
        <f t="shared" si="82"/>
        <v xml:space="preserve"> </v>
      </c>
      <c r="EL243" t="str">
        <f t="shared" si="83"/>
        <v xml:space="preserve"> </v>
      </c>
      <c r="EM243" t="str">
        <f t="shared" si="84"/>
        <v xml:space="preserve"> </v>
      </c>
    </row>
    <row r="244" spans="33:143" x14ac:dyDescent="0.25">
      <c r="AT244" t="str">
        <f t="shared" si="79"/>
        <v xml:space="preserve"> </v>
      </c>
      <c r="AU244" t="str">
        <f t="shared" si="80"/>
        <v xml:space="preserve"> </v>
      </c>
      <c r="BZ244" t="str">
        <f t="shared" si="85"/>
        <v xml:space="preserve"> </v>
      </c>
      <c r="CA244" t="str">
        <f t="shared" si="86"/>
        <v xml:space="preserve"> </v>
      </c>
      <c r="DF244" t="str">
        <f t="shared" si="81"/>
        <v xml:space="preserve"> </v>
      </c>
      <c r="DG244" t="str">
        <f t="shared" si="82"/>
        <v xml:space="preserve"> </v>
      </c>
      <c r="EL244" t="str">
        <f t="shared" si="83"/>
        <v xml:space="preserve"> </v>
      </c>
      <c r="EM244" t="str">
        <f t="shared" si="84"/>
        <v xml:space="preserve"> </v>
      </c>
    </row>
    <row r="245" spans="33:143" x14ac:dyDescent="0.25">
      <c r="AT245" t="str">
        <f t="shared" si="79"/>
        <v xml:space="preserve"> </v>
      </c>
      <c r="AU245" t="str">
        <f t="shared" si="80"/>
        <v xml:space="preserve"> </v>
      </c>
      <c r="BZ245" t="str">
        <f t="shared" ref="BZ245:BZ308" si="87">IF(BX245=1,BE245," ")</f>
        <v xml:space="preserve"> </v>
      </c>
      <c r="CA245" t="str">
        <f t="shared" ref="CA245:CA308" si="88">IF(BY245=1,BE245," ")</f>
        <v xml:space="preserve"> </v>
      </c>
      <c r="DF245" t="str">
        <f t="shared" si="81"/>
        <v xml:space="preserve"> </v>
      </c>
      <c r="DG245" t="str">
        <f t="shared" si="82"/>
        <v xml:space="preserve"> </v>
      </c>
      <c r="EL245" t="str">
        <f t="shared" si="83"/>
        <v xml:space="preserve"> </v>
      </c>
      <c r="EM245" t="str">
        <f t="shared" si="84"/>
        <v xml:space="preserve"> </v>
      </c>
    </row>
    <row r="246" spans="33:143" x14ac:dyDescent="0.25">
      <c r="AT246" t="str">
        <f t="shared" si="79"/>
        <v xml:space="preserve"> </v>
      </c>
      <c r="AU246" t="str">
        <f t="shared" si="80"/>
        <v xml:space="preserve"> </v>
      </c>
      <c r="BZ246" t="str">
        <f t="shared" si="87"/>
        <v xml:space="preserve"> </v>
      </c>
      <c r="CA246" t="str">
        <f t="shared" si="88"/>
        <v xml:space="preserve"> </v>
      </c>
      <c r="DF246" t="str">
        <f t="shared" si="81"/>
        <v xml:space="preserve"> </v>
      </c>
      <c r="DG246" t="str">
        <f t="shared" si="82"/>
        <v xml:space="preserve"> </v>
      </c>
      <c r="EL246" t="str">
        <f t="shared" si="83"/>
        <v xml:space="preserve"> </v>
      </c>
      <c r="EM246" t="str">
        <f t="shared" si="84"/>
        <v xml:space="preserve"> </v>
      </c>
    </row>
    <row r="247" spans="33:143" x14ac:dyDescent="0.25">
      <c r="AT247" t="str">
        <f t="shared" si="79"/>
        <v xml:space="preserve"> </v>
      </c>
      <c r="AU247" t="str">
        <f t="shared" si="80"/>
        <v xml:space="preserve"> </v>
      </c>
      <c r="BZ247" t="str">
        <f t="shared" si="87"/>
        <v xml:space="preserve"> </v>
      </c>
      <c r="CA247" t="str">
        <f t="shared" si="88"/>
        <v xml:space="preserve"> </v>
      </c>
      <c r="DF247" t="str">
        <f t="shared" si="81"/>
        <v xml:space="preserve"> </v>
      </c>
      <c r="DG247" t="str">
        <f t="shared" si="82"/>
        <v xml:space="preserve"> </v>
      </c>
      <c r="EL247" t="str">
        <f t="shared" si="83"/>
        <v xml:space="preserve"> </v>
      </c>
      <c r="EM247" t="str">
        <f t="shared" si="84"/>
        <v xml:space="preserve"> </v>
      </c>
    </row>
    <row r="248" spans="33:143" x14ac:dyDescent="0.25">
      <c r="AT248" t="str">
        <f t="shared" si="79"/>
        <v xml:space="preserve"> </v>
      </c>
      <c r="AU248" t="str">
        <f t="shared" si="80"/>
        <v xml:space="preserve"> </v>
      </c>
      <c r="BZ248" t="str">
        <f t="shared" si="87"/>
        <v xml:space="preserve"> </v>
      </c>
      <c r="CA248" t="str">
        <f t="shared" si="88"/>
        <v xml:space="preserve"> </v>
      </c>
      <c r="DF248" t="str">
        <f t="shared" si="81"/>
        <v xml:space="preserve"> </v>
      </c>
      <c r="DG248" t="str">
        <f t="shared" si="82"/>
        <v xml:space="preserve"> </v>
      </c>
      <c r="EL248" t="str">
        <f t="shared" si="83"/>
        <v xml:space="preserve"> </v>
      </c>
      <c r="EM248" t="str">
        <f t="shared" si="84"/>
        <v xml:space="preserve"> </v>
      </c>
    </row>
    <row r="249" spans="33:143" x14ac:dyDescent="0.25">
      <c r="AT249" t="str">
        <f t="shared" si="79"/>
        <v xml:space="preserve"> </v>
      </c>
      <c r="AU249" t="str">
        <f t="shared" si="80"/>
        <v xml:space="preserve"> </v>
      </c>
      <c r="BZ249" t="str">
        <f t="shared" si="87"/>
        <v xml:space="preserve"> </v>
      </c>
      <c r="CA249" t="str">
        <f t="shared" si="88"/>
        <v xml:space="preserve"> </v>
      </c>
      <c r="DF249" t="str">
        <f t="shared" si="81"/>
        <v xml:space="preserve"> </v>
      </c>
      <c r="DG249" t="str">
        <f t="shared" si="82"/>
        <v xml:space="preserve"> </v>
      </c>
      <c r="EL249" t="str">
        <f t="shared" si="83"/>
        <v xml:space="preserve"> </v>
      </c>
      <c r="EM249" t="str">
        <f t="shared" si="84"/>
        <v xml:space="preserve"> </v>
      </c>
    </row>
    <row r="250" spans="33:143" x14ac:dyDescent="0.25">
      <c r="AG250" s="5">
        <f>AG14*$BF$2</f>
        <v>18.190172</v>
      </c>
      <c r="AH250" s="3">
        <v>0</v>
      </c>
      <c r="AT250" t="str">
        <f t="shared" si="79"/>
        <v xml:space="preserve"> </v>
      </c>
      <c r="AU250" t="str">
        <f t="shared" si="80"/>
        <v xml:space="preserve"> </v>
      </c>
      <c r="BM250" s="5">
        <f>BM14*$BF$2</f>
        <v>21.614823999999999</v>
      </c>
      <c r="BN250" s="3">
        <v>0</v>
      </c>
      <c r="BZ250" t="str">
        <f t="shared" si="87"/>
        <v xml:space="preserve"> </v>
      </c>
      <c r="CA250" t="str">
        <f t="shared" si="88"/>
        <v xml:space="preserve"> </v>
      </c>
      <c r="CS250" s="5">
        <f>CS14*$BF$2</f>
        <v>14.78708</v>
      </c>
      <c r="CT250" s="3">
        <v>0</v>
      </c>
      <c r="DF250" t="str">
        <f t="shared" si="81"/>
        <v xml:space="preserve"> </v>
      </c>
      <c r="DG250" t="str">
        <f t="shared" si="82"/>
        <v xml:space="preserve"> </v>
      </c>
      <c r="DY250" s="5">
        <f>DY14*$BF$2</f>
        <v>14.327852</v>
      </c>
      <c r="DZ250" s="3">
        <v>0</v>
      </c>
      <c r="EL250" t="str">
        <f t="shared" si="83"/>
        <v xml:space="preserve"> </v>
      </c>
      <c r="EM250" t="str">
        <f t="shared" si="84"/>
        <v xml:space="preserve"> </v>
      </c>
    </row>
    <row r="251" spans="33:143" x14ac:dyDescent="0.25">
      <c r="AG251" s="5">
        <f t="shared" ref="AG251:AG314" si="89">AG15*$BF$2</f>
        <v>19.559847999999999</v>
      </c>
      <c r="AH251" s="3">
        <v>10</v>
      </c>
      <c r="AT251" t="str">
        <f t="shared" si="79"/>
        <v xml:space="preserve"> </v>
      </c>
      <c r="AU251" t="str">
        <f t="shared" si="80"/>
        <v xml:space="preserve"> </v>
      </c>
      <c r="BM251" s="5">
        <f t="shared" ref="BM251:BM270" si="90">BM15*$BF$2</f>
        <v>15.900192000000001</v>
      </c>
      <c r="BN251" s="3">
        <v>10</v>
      </c>
      <c r="BZ251" t="str">
        <f t="shared" si="87"/>
        <v xml:space="preserve"> </v>
      </c>
      <c r="CA251" t="str">
        <f t="shared" si="88"/>
        <v xml:space="preserve"> </v>
      </c>
      <c r="CS251" s="5">
        <f t="shared" ref="CS251:CS292" si="91">CS15*$BF$2</f>
        <v>9.4482079999999993</v>
      </c>
      <c r="CT251" s="3">
        <v>10</v>
      </c>
      <c r="DF251" t="str">
        <f t="shared" si="81"/>
        <v xml:space="preserve"> </v>
      </c>
      <c r="DG251" t="str">
        <f t="shared" si="82"/>
        <v xml:space="preserve"> </v>
      </c>
      <c r="DY251" s="5">
        <f t="shared" ref="DY251:DY283" si="92">DY15*$BF$2</f>
        <v>20.097923999999999</v>
      </c>
      <c r="DZ251" s="3">
        <v>10</v>
      </c>
      <c r="EL251" t="str">
        <f t="shared" si="83"/>
        <v xml:space="preserve"> </v>
      </c>
      <c r="EM251" t="str">
        <f t="shared" si="84"/>
        <v xml:space="preserve"> </v>
      </c>
    </row>
    <row r="252" spans="33:143" x14ac:dyDescent="0.25">
      <c r="AG252" s="5">
        <f t="shared" si="89"/>
        <v>10.713779999999998</v>
      </c>
      <c r="AH252" s="3">
        <v>20</v>
      </c>
      <c r="AT252" t="str">
        <f t="shared" si="79"/>
        <v xml:space="preserve"> </v>
      </c>
      <c r="AU252" t="str">
        <f t="shared" si="80"/>
        <v xml:space="preserve"> </v>
      </c>
      <c r="BM252" s="5">
        <f t="shared" si="90"/>
        <v>17.906503999999998</v>
      </c>
      <c r="BN252" s="3">
        <v>20</v>
      </c>
      <c r="BZ252" t="str">
        <f t="shared" si="87"/>
        <v xml:space="preserve"> </v>
      </c>
      <c r="CA252" t="str">
        <f t="shared" si="88"/>
        <v xml:space="preserve"> </v>
      </c>
      <c r="CS252" s="5">
        <f t="shared" si="91"/>
        <v>10.691604</v>
      </c>
      <c r="CT252" s="3">
        <v>20</v>
      </c>
      <c r="DF252" t="str">
        <f t="shared" si="81"/>
        <v xml:space="preserve"> </v>
      </c>
      <c r="DG252" t="str">
        <f t="shared" si="82"/>
        <v xml:space="preserve"> </v>
      </c>
      <c r="DY252" s="5">
        <f t="shared" si="92"/>
        <v>21.831039999999998</v>
      </c>
      <c r="DZ252" s="3">
        <v>20</v>
      </c>
      <c r="EL252" t="str">
        <f t="shared" si="83"/>
        <v xml:space="preserve"> </v>
      </c>
      <c r="EM252" t="str">
        <f t="shared" si="84"/>
        <v xml:space="preserve"> </v>
      </c>
    </row>
    <row r="253" spans="33:143" x14ac:dyDescent="0.25">
      <c r="AG253" s="5">
        <f t="shared" si="89"/>
        <v>18.878551999999999</v>
      </c>
      <c r="AH253" s="3">
        <v>30</v>
      </c>
      <c r="AT253" t="str">
        <f t="shared" si="79"/>
        <v xml:space="preserve"> </v>
      </c>
      <c r="AU253" t="str">
        <f t="shared" si="80"/>
        <v xml:space="preserve"> </v>
      </c>
      <c r="BM253" s="5">
        <f t="shared" si="90"/>
        <v>16.577791999999999</v>
      </c>
      <c r="BN253" s="3">
        <v>30</v>
      </c>
      <c r="BZ253" t="str">
        <f t="shared" si="87"/>
        <v xml:space="preserve"> </v>
      </c>
      <c r="CA253" t="str">
        <f t="shared" si="88"/>
        <v xml:space="preserve"> </v>
      </c>
      <c r="CS253" s="5">
        <f t="shared" si="91"/>
        <v>11.643015999999999</v>
      </c>
      <c r="CT253" s="3">
        <v>30</v>
      </c>
      <c r="DF253" t="str">
        <f t="shared" si="81"/>
        <v xml:space="preserve"> </v>
      </c>
      <c r="DG253" t="str">
        <f t="shared" si="82"/>
        <v xml:space="preserve"> </v>
      </c>
      <c r="DY253" s="5">
        <f t="shared" si="92"/>
        <v>19.88448</v>
      </c>
      <c r="DZ253" s="3">
        <v>30</v>
      </c>
      <c r="EL253" t="str">
        <f t="shared" si="83"/>
        <v xml:space="preserve"> </v>
      </c>
      <c r="EM253" t="str">
        <f t="shared" si="84"/>
        <v xml:space="preserve"> </v>
      </c>
    </row>
    <row r="254" spans="33:143" x14ac:dyDescent="0.25">
      <c r="AG254" s="5">
        <f t="shared" si="89"/>
        <v>12.869779999999999</v>
      </c>
      <c r="AH254" s="3">
        <v>40</v>
      </c>
      <c r="AT254" t="str">
        <f t="shared" si="79"/>
        <v xml:space="preserve"> </v>
      </c>
      <c r="AU254" t="str">
        <f t="shared" si="80"/>
        <v xml:space="preserve"> </v>
      </c>
      <c r="BM254" s="5">
        <f t="shared" si="90"/>
        <v>17.730636000000001</v>
      </c>
      <c r="BN254" s="3">
        <v>40</v>
      </c>
      <c r="BZ254" t="str">
        <f t="shared" si="87"/>
        <v xml:space="preserve"> </v>
      </c>
      <c r="CA254" t="str">
        <f t="shared" si="88"/>
        <v xml:space="preserve"> </v>
      </c>
      <c r="CS254" s="5">
        <f t="shared" si="91"/>
        <v>9.7836200000000009</v>
      </c>
      <c r="CT254" s="3">
        <v>40</v>
      </c>
      <c r="DF254" t="str">
        <f t="shared" si="81"/>
        <v xml:space="preserve"> </v>
      </c>
      <c r="DG254" t="str">
        <f t="shared" si="82"/>
        <v xml:space="preserve"> </v>
      </c>
      <c r="DY254" s="5">
        <f t="shared" si="92"/>
        <v>12.137664000000001</v>
      </c>
      <c r="DZ254" s="3">
        <v>40</v>
      </c>
      <c r="EL254" t="str">
        <f t="shared" si="83"/>
        <v xml:space="preserve"> </v>
      </c>
      <c r="EM254" t="str">
        <f t="shared" si="84"/>
        <v xml:space="preserve"> </v>
      </c>
    </row>
    <row r="255" spans="33:143" x14ac:dyDescent="0.25">
      <c r="AG255" s="5">
        <f t="shared" si="89"/>
        <v>15.34456</v>
      </c>
      <c r="AH255" s="3">
        <v>50</v>
      </c>
      <c r="AT255" t="str">
        <f t="shared" ref="AT255:AT318" si="93">IF(AR255=1,Y255," ")</f>
        <v xml:space="preserve"> </v>
      </c>
      <c r="AU255" t="str">
        <f t="shared" ref="AU255:AU318" si="94">IF(AS255=1,Y255," ")</f>
        <v xml:space="preserve"> </v>
      </c>
      <c r="BM255" s="5">
        <f t="shared" si="90"/>
        <v>17.866772000000001</v>
      </c>
      <c r="BN255" s="3">
        <v>50</v>
      </c>
      <c r="BZ255" t="str">
        <f t="shared" si="87"/>
        <v xml:space="preserve"> </v>
      </c>
      <c r="CA255" t="str">
        <f t="shared" si="88"/>
        <v xml:space="preserve"> </v>
      </c>
      <c r="CS255" s="5">
        <f t="shared" si="91"/>
        <v>13.555388000000001</v>
      </c>
      <c r="CT255" s="3">
        <v>50</v>
      </c>
      <c r="DF255" t="str">
        <f t="shared" ref="DF255:DF318" si="95">IF(DD255=1,CK255," ")</f>
        <v xml:space="preserve"> </v>
      </c>
      <c r="DG255" t="str">
        <f t="shared" ref="DG255:DG318" si="96">IF(DE255=1,CK255," ")</f>
        <v xml:space="preserve"> </v>
      </c>
      <c r="DY255" s="5">
        <f t="shared" si="92"/>
        <v>16.942772000000001</v>
      </c>
      <c r="DZ255" s="3">
        <v>50</v>
      </c>
      <c r="EL255" t="str">
        <f t="shared" ref="EL255:EL318" si="97">IF(EJ255=1,DQ255," ")</f>
        <v xml:space="preserve"> </v>
      </c>
      <c r="EM255" t="str">
        <f t="shared" ref="EM255:EM318" si="98">IF(EK255=1,DQ255," ")</f>
        <v xml:space="preserve"> </v>
      </c>
    </row>
    <row r="256" spans="33:143" x14ac:dyDescent="0.25">
      <c r="AG256" s="5">
        <f t="shared" si="89"/>
        <v>14.479388</v>
      </c>
      <c r="AH256" s="3">
        <v>60</v>
      </c>
      <c r="AT256" t="str">
        <f t="shared" si="93"/>
        <v xml:space="preserve"> </v>
      </c>
      <c r="AU256" t="str">
        <f t="shared" si="94"/>
        <v xml:space="preserve"> </v>
      </c>
      <c r="BM256" s="5">
        <f t="shared" si="90"/>
        <v>14.886255999999999</v>
      </c>
      <c r="BN256" s="3">
        <v>60</v>
      </c>
      <c r="BZ256" t="str">
        <f t="shared" si="87"/>
        <v xml:space="preserve"> </v>
      </c>
      <c r="CA256" t="str">
        <f t="shared" si="88"/>
        <v xml:space="preserve"> </v>
      </c>
      <c r="CS256" s="5">
        <f t="shared" si="91"/>
        <v>9.0952400000000004</v>
      </c>
      <c r="CT256" s="3">
        <v>60</v>
      </c>
      <c r="DF256" t="str">
        <f t="shared" si="95"/>
        <v xml:space="preserve"> </v>
      </c>
      <c r="DG256" t="str">
        <f t="shared" si="96"/>
        <v xml:space="preserve"> </v>
      </c>
      <c r="DY256" s="5">
        <f t="shared" si="92"/>
        <v>16.274411999999998</v>
      </c>
      <c r="DZ256" s="3">
        <v>60</v>
      </c>
      <c r="EL256" t="str">
        <f t="shared" si="97"/>
        <v xml:space="preserve"> </v>
      </c>
      <c r="EM256" t="str">
        <f t="shared" si="98"/>
        <v xml:space="preserve"> </v>
      </c>
    </row>
    <row r="257" spans="33:143" x14ac:dyDescent="0.25">
      <c r="AG257" s="5">
        <f t="shared" si="89"/>
        <v>14.899192000000001</v>
      </c>
      <c r="AH257" s="3">
        <v>70</v>
      </c>
      <c r="AT257" t="str">
        <f t="shared" si="93"/>
        <v xml:space="preserve"> </v>
      </c>
      <c r="AU257" t="str">
        <f t="shared" si="94"/>
        <v xml:space="preserve"> </v>
      </c>
      <c r="BM257" s="5">
        <f t="shared" si="90"/>
        <v>9.82212</v>
      </c>
      <c r="BN257" s="3">
        <v>70</v>
      </c>
      <c r="BZ257" t="str">
        <f t="shared" si="87"/>
        <v xml:space="preserve"> </v>
      </c>
      <c r="CA257" t="str">
        <f t="shared" si="88"/>
        <v xml:space="preserve"> </v>
      </c>
      <c r="CS257" s="5">
        <f t="shared" si="91"/>
        <v>18.283804</v>
      </c>
      <c r="CT257" s="3">
        <v>70</v>
      </c>
      <c r="DF257" t="str">
        <f t="shared" si="95"/>
        <v xml:space="preserve"> </v>
      </c>
      <c r="DG257" t="str">
        <f t="shared" si="96"/>
        <v xml:space="preserve"> </v>
      </c>
      <c r="DY257" s="5">
        <f t="shared" si="92"/>
        <v>10.924144</v>
      </c>
      <c r="DZ257" s="3">
        <v>70</v>
      </c>
      <c r="EL257" t="str">
        <f t="shared" si="97"/>
        <v xml:space="preserve"> </v>
      </c>
      <c r="EM257" t="str">
        <f t="shared" si="98"/>
        <v xml:space="preserve"> </v>
      </c>
    </row>
    <row r="258" spans="33:143" x14ac:dyDescent="0.25">
      <c r="AG258" s="5">
        <f t="shared" si="89"/>
        <v>13.499332000000001</v>
      </c>
      <c r="AH258" s="3">
        <v>80</v>
      </c>
      <c r="AT258" t="str">
        <f t="shared" si="93"/>
        <v xml:space="preserve"> </v>
      </c>
      <c r="AU258" t="str">
        <f t="shared" si="94"/>
        <v xml:space="preserve"> </v>
      </c>
      <c r="BM258" s="5">
        <f t="shared" si="90"/>
        <v>11.499487999999999</v>
      </c>
      <c r="BN258" s="3">
        <v>80</v>
      </c>
      <c r="BZ258" t="str">
        <f t="shared" si="87"/>
        <v xml:space="preserve"> </v>
      </c>
      <c r="CA258" t="str">
        <f t="shared" si="88"/>
        <v xml:space="preserve"> </v>
      </c>
      <c r="CS258" s="5">
        <f t="shared" si="91"/>
        <v>8.5189719999999998</v>
      </c>
      <c r="CT258" s="3">
        <v>80</v>
      </c>
      <c r="DF258" t="str">
        <f t="shared" si="95"/>
        <v xml:space="preserve"> </v>
      </c>
      <c r="DG258" t="str">
        <f t="shared" si="96"/>
        <v xml:space="preserve"> </v>
      </c>
      <c r="DY258" s="5">
        <f t="shared" si="92"/>
        <v>9.9182159999999993</v>
      </c>
      <c r="DZ258" s="3">
        <v>80</v>
      </c>
      <c r="EL258" t="str">
        <f t="shared" si="97"/>
        <v xml:space="preserve"> </v>
      </c>
      <c r="EM258" t="str">
        <f t="shared" si="98"/>
        <v xml:space="preserve"> </v>
      </c>
    </row>
    <row r="259" spans="33:143" x14ac:dyDescent="0.25">
      <c r="AG259" s="5">
        <f t="shared" si="89"/>
        <v>19.588799999999999</v>
      </c>
      <c r="AH259" s="3">
        <v>90</v>
      </c>
      <c r="AT259" t="str">
        <f t="shared" si="93"/>
        <v xml:space="preserve"> </v>
      </c>
      <c r="AU259" t="str">
        <f t="shared" si="94"/>
        <v xml:space="preserve"> </v>
      </c>
      <c r="BM259" s="5">
        <f t="shared" si="90"/>
        <v>16.962484</v>
      </c>
      <c r="BN259" s="3">
        <v>90</v>
      </c>
      <c r="BZ259" t="str">
        <f t="shared" si="87"/>
        <v xml:space="preserve"> </v>
      </c>
      <c r="CA259" t="str">
        <f t="shared" si="88"/>
        <v xml:space="preserve"> </v>
      </c>
      <c r="CS259" s="5">
        <f t="shared" si="91"/>
        <v>18.686668000000001</v>
      </c>
      <c r="CT259" s="3">
        <v>90</v>
      </c>
      <c r="DF259" t="str">
        <f t="shared" si="95"/>
        <v xml:space="preserve"> </v>
      </c>
      <c r="DG259" t="str">
        <f t="shared" si="96"/>
        <v xml:space="preserve"> </v>
      </c>
      <c r="DY259" s="5">
        <f t="shared" si="92"/>
        <v>20.441960000000002</v>
      </c>
      <c r="DZ259" s="3">
        <v>90</v>
      </c>
      <c r="EL259" t="str">
        <f t="shared" si="97"/>
        <v xml:space="preserve"> </v>
      </c>
      <c r="EM259" t="str">
        <f t="shared" si="98"/>
        <v xml:space="preserve"> </v>
      </c>
    </row>
    <row r="260" spans="33:143" x14ac:dyDescent="0.25">
      <c r="AG260" s="5">
        <f t="shared" si="89"/>
        <v>12.266100000000002</v>
      </c>
      <c r="AH260" s="3">
        <v>100</v>
      </c>
      <c r="AT260" t="str">
        <f t="shared" si="93"/>
        <v xml:space="preserve"> </v>
      </c>
      <c r="AU260" t="str">
        <f t="shared" si="94"/>
        <v xml:space="preserve"> </v>
      </c>
      <c r="BM260" s="5">
        <f t="shared" si="90"/>
        <v>25.67334</v>
      </c>
      <c r="BN260" s="3">
        <v>100</v>
      </c>
      <c r="BZ260" t="str">
        <f t="shared" si="87"/>
        <v xml:space="preserve"> </v>
      </c>
      <c r="CA260" t="str">
        <f t="shared" si="88"/>
        <v xml:space="preserve"> </v>
      </c>
      <c r="CS260" s="5">
        <f t="shared" si="91"/>
        <v>13.842752000000001</v>
      </c>
      <c r="CT260" s="3">
        <v>100</v>
      </c>
      <c r="DF260" t="str">
        <f t="shared" si="95"/>
        <v xml:space="preserve"> </v>
      </c>
      <c r="DG260" t="str">
        <f t="shared" si="96"/>
        <v xml:space="preserve"> </v>
      </c>
      <c r="DY260" s="5">
        <f t="shared" si="92"/>
        <v>15.638392</v>
      </c>
      <c r="DZ260" s="3">
        <v>100</v>
      </c>
      <c r="EL260" t="str">
        <f t="shared" si="97"/>
        <v xml:space="preserve"> </v>
      </c>
      <c r="EM260" t="str">
        <f t="shared" si="98"/>
        <v xml:space="preserve"> </v>
      </c>
    </row>
    <row r="261" spans="33:143" x14ac:dyDescent="0.25">
      <c r="AG261" s="5">
        <f t="shared" si="89"/>
        <v>14.927528000000001</v>
      </c>
      <c r="AT261" t="str">
        <f t="shared" si="93"/>
        <v xml:space="preserve"> </v>
      </c>
      <c r="AU261" t="str">
        <f t="shared" si="94"/>
        <v xml:space="preserve"> </v>
      </c>
      <c r="BM261" s="5">
        <f t="shared" si="90"/>
        <v>9.1574559999999998</v>
      </c>
      <c r="BZ261" t="str">
        <f t="shared" si="87"/>
        <v xml:space="preserve"> </v>
      </c>
      <c r="CA261" t="str">
        <f t="shared" si="88"/>
        <v xml:space="preserve"> </v>
      </c>
      <c r="CS261" s="5">
        <f t="shared" si="91"/>
        <v>8.7604439999999997</v>
      </c>
      <c r="DF261" t="str">
        <f t="shared" si="95"/>
        <v xml:space="preserve"> </v>
      </c>
      <c r="DG261" t="str">
        <f t="shared" si="96"/>
        <v xml:space="preserve"> </v>
      </c>
      <c r="DY261" s="5">
        <f t="shared" si="92"/>
        <v>17.653019999999998</v>
      </c>
      <c r="EL261" t="str">
        <f t="shared" si="97"/>
        <v xml:space="preserve"> </v>
      </c>
      <c r="EM261" t="str">
        <f t="shared" si="98"/>
        <v xml:space="preserve"> </v>
      </c>
    </row>
    <row r="262" spans="33:143" x14ac:dyDescent="0.25">
      <c r="AG262" s="5">
        <f t="shared" si="89"/>
        <v>18.459364000000001</v>
      </c>
      <c r="AT262" t="str">
        <f t="shared" si="93"/>
        <v xml:space="preserve"> </v>
      </c>
      <c r="AU262" t="str">
        <f t="shared" si="94"/>
        <v xml:space="preserve"> </v>
      </c>
      <c r="BM262" s="5">
        <f t="shared" si="90"/>
        <v>17.824268</v>
      </c>
      <c r="BZ262" t="str">
        <f t="shared" si="87"/>
        <v xml:space="preserve"> </v>
      </c>
      <c r="CA262" t="str">
        <f t="shared" si="88"/>
        <v xml:space="preserve"> </v>
      </c>
      <c r="CS262" s="5">
        <f t="shared" si="91"/>
        <v>15.34456</v>
      </c>
      <c r="DF262" t="str">
        <f t="shared" si="95"/>
        <v xml:space="preserve"> </v>
      </c>
      <c r="DG262" t="str">
        <f t="shared" si="96"/>
        <v xml:space="preserve"> </v>
      </c>
      <c r="DY262" s="5">
        <f t="shared" si="92"/>
        <v>18.132884000000001</v>
      </c>
      <c r="EL262" t="str">
        <f t="shared" si="97"/>
        <v xml:space="preserve"> </v>
      </c>
      <c r="EM262" t="str">
        <f t="shared" si="98"/>
        <v xml:space="preserve"> </v>
      </c>
    </row>
    <row r="263" spans="33:143" x14ac:dyDescent="0.25">
      <c r="AG263" s="5">
        <f t="shared" si="89"/>
        <v>14.593348000000001</v>
      </c>
      <c r="AT263" t="str">
        <f t="shared" si="93"/>
        <v xml:space="preserve"> </v>
      </c>
      <c r="AU263" t="str">
        <f t="shared" si="94"/>
        <v xml:space="preserve"> </v>
      </c>
      <c r="BM263" s="5">
        <f t="shared" si="90"/>
        <v>15.4</v>
      </c>
      <c r="BZ263" t="str">
        <f t="shared" si="87"/>
        <v xml:space="preserve"> </v>
      </c>
      <c r="CA263" t="str">
        <f t="shared" si="88"/>
        <v xml:space="preserve"> </v>
      </c>
      <c r="CS263" s="5">
        <f t="shared" si="91"/>
        <v>9.94224</v>
      </c>
      <c r="DF263" t="str">
        <f t="shared" si="95"/>
        <v xml:space="preserve"> </v>
      </c>
      <c r="DG263" t="str">
        <f t="shared" si="96"/>
        <v xml:space="preserve"> </v>
      </c>
      <c r="DY263" s="5">
        <f t="shared" si="92"/>
        <v>33.086592000000003</v>
      </c>
      <c r="EL263" t="str">
        <f t="shared" si="97"/>
        <v xml:space="preserve"> </v>
      </c>
      <c r="EM263" t="str">
        <f t="shared" si="98"/>
        <v xml:space="preserve"> </v>
      </c>
    </row>
    <row r="264" spans="33:143" x14ac:dyDescent="0.25">
      <c r="AG264" s="5">
        <f t="shared" si="89"/>
        <v>17.346868000000001</v>
      </c>
      <c r="AT264" t="str">
        <f t="shared" si="93"/>
        <v xml:space="preserve"> </v>
      </c>
      <c r="AU264" t="str">
        <f t="shared" si="94"/>
        <v xml:space="preserve"> </v>
      </c>
      <c r="BM264" s="5">
        <f t="shared" si="90"/>
        <v>17.076751999999999</v>
      </c>
      <c r="BZ264" t="str">
        <f t="shared" si="87"/>
        <v xml:space="preserve"> </v>
      </c>
      <c r="CA264" t="str">
        <f t="shared" si="88"/>
        <v xml:space="preserve"> </v>
      </c>
      <c r="CS264" s="5">
        <f t="shared" si="91"/>
        <v>10.280116000000001</v>
      </c>
      <c r="DF264" t="str">
        <f t="shared" si="95"/>
        <v xml:space="preserve"> </v>
      </c>
      <c r="DG264" t="str">
        <f t="shared" si="96"/>
        <v xml:space="preserve"> </v>
      </c>
      <c r="DY264" s="5">
        <f t="shared" si="92"/>
        <v>13.842752000000001</v>
      </c>
      <c r="EL264" t="str">
        <f t="shared" si="97"/>
        <v xml:space="preserve"> </v>
      </c>
      <c r="EM264" t="str">
        <f t="shared" si="98"/>
        <v xml:space="preserve"> </v>
      </c>
    </row>
    <row r="265" spans="33:143" x14ac:dyDescent="0.25">
      <c r="AG265" s="5">
        <f t="shared" si="89"/>
        <v>19.209959999999999</v>
      </c>
      <c r="AT265" t="str">
        <f t="shared" si="93"/>
        <v xml:space="preserve"> </v>
      </c>
      <c r="AU265" t="str">
        <f t="shared" si="94"/>
        <v xml:space="preserve"> </v>
      </c>
      <c r="BM265" s="5">
        <f t="shared" si="90"/>
        <v>17.316683999999999</v>
      </c>
      <c r="BZ265" t="str">
        <f t="shared" si="87"/>
        <v xml:space="preserve"> </v>
      </c>
      <c r="CA265" t="str">
        <f t="shared" si="88"/>
        <v xml:space="preserve"> </v>
      </c>
      <c r="CS265" s="5">
        <f t="shared" si="91"/>
        <v>13.258168</v>
      </c>
      <c r="DF265" t="str">
        <f t="shared" si="95"/>
        <v xml:space="preserve"> </v>
      </c>
      <c r="DG265" t="str">
        <f t="shared" si="96"/>
        <v xml:space="preserve"> </v>
      </c>
      <c r="DY265" s="5">
        <f t="shared" si="92"/>
        <v>23.233056000000001</v>
      </c>
      <c r="EL265" t="str">
        <f t="shared" si="97"/>
        <v xml:space="preserve"> </v>
      </c>
      <c r="EM265" t="str">
        <f t="shared" si="98"/>
        <v xml:space="preserve"> </v>
      </c>
    </row>
    <row r="266" spans="33:143" x14ac:dyDescent="0.25">
      <c r="AG266" s="5">
        <f t="shared" si="89"/>
        <v>11.105248</v>
      </c>
      <c r="AT266" t="str">
        <f t="shared" si="93"/>
        <v xml:space="preserve"> </v>
      </c>
      <c r="AU266" t="str">
        <f t="shared" si="94"/>
        <v xml:space="preserve"> </v>
      </c>
      <c r="BM266" s="5">
        <f t="shared" si="90"/>
        <v>21.737407999999999</v>
      </c>
      <c r="BZ266" t="str">
        <f t="shared" si="87"/>
        <v xml:space="preserve"> </v>
      </c>
      <c r="CA266" t="str">
        <f t="shared" si="88"/>
        <v xml:space="preserve"> </v>
      </c>
      <c r="CS266" s="5">
        <f t="shared" si="91"/>
        <v>16.737335999999999</v>
      </c>
      <c r="DF266" t="str">
        <f t="shared" si="95"/>
        <v xml:space="preserve"> </v>
      </c>
      <c r="DG266" t="str">
        <f t="shared" si="96"/>
        <v xml:space="preserve"> </v>
      </c>
      <c r="DY266" s="5">
        <f t="shared" si="92"/>
        <v>20.745956</v>
      </c>
      <c r="EL266" t="str">
        <f t="shared" si="97"/>
        <v xml:space="preserve"> </v>
      </c>
      <c r="EM266" t="str">
        <f t="shared" si="98"/>
        <v xml:space="preserve"> </v>
      </c>
    </row>
    <row r="267" spans="33:143" x14ac:dyDescent="0.25">
      <c r="AG267" s="5">
        <f t="shared" si="89"/>
        <v>19.209959999999999</v>
      </c>
      <c r="AT267" t="str">
        <f t="shared" si="93"/>
        <v xml:space="preserve"> </v>
      </c>
      <c r="AU267" t="str">
        <f t="shared" si="94"/>
        <v xml:space="preserve"> </v>
      </c>
      <c r="BM267" s="5">
        <f t="shared" si="90"/>
        <v>13.982584000000001</v>
      </c>
      <c r="BZ267" t="str">
        <f t="shared" si="87"/>
        <v xml:space="preserve"> </v>
      </c>
      <c r="CA267" t="str">
        <f t="shared" si="88"/>
        <v xml:space="preserve"> </v>
      </c>
      <c r="CS267" s="5">
        <f t="shared" si="91"/>
        <v>9.7836200000000009</v>
      </c>
      <c r="DF267" t="str">
        <f t="shared" si="95"/>
        <v xml:space="preserve"> </v>
      </c>
      <c r="DG267" t="str">
        <f t="shared" si="96"/>
        <v xml:space="preserve"> </v>
      </c>
      <c r="DY267" s="5">
        <f t="shared" si="92"/>
        <v>11.040876000000001</v>
      </c>
      <c r="EL267" t="str">
        <f t="shared" si="97"/>
        <v xml:space="preserve"> </v>
      </c>
      <c r="EM267" t="str">
        <f t="shared" si="98"/>
        <v xml:space="preserve"> </v>
      </c>
    </row>
    <row r="268" spans="33:143" x14ac:dyDescent="0.25">
      <c r="AG268" s="5">
        <f t="shared" si="89"/>
        <v>10.757823999999999</v>
      </c>
      <c r="AT268" t="str">
        <f t="shared" si="93"/>
        <v xml:space="preserve"> </v>
      </c>
      <c r="AU268" t="str">
        <f t="shared" si="94"/>
        <v xml:space="preserve"> </v>
      </c>
      <c r="BM268" s="5">
        <f t="shared" si="90"/>
        <v>20.154595999999998</v>
      </c>
      <c r="BZ268" t="str">
        <f t="shared" si="87"/>
        <v xml:space="preserve"> </v>
      </c>
      <c r="CA268" t="str">
        <f t="shared" si="88"/>
        <v xml:space="preserve"> </v>
      </c>
      <c r="CS268" s="5">
        <f t="shared" si="91"/>
        <v>10.490171999999999</v>
      </c>
      <c r="DF268" t="str">
        <f t="shared" si="95"/>
        <v xml:space="preserve"> </v>
      </c>
      <c r="DG268" t="str">
        <f t="shared" si="96"/>
        <v xml:space="preserve"> </v>
      </c>
      <c r="DY268" s="5">
        <f t="shared" si="92"/>
        <v>12.400696</v>
      </c>
      <c r="EL268" t="str">
        <f t="shared" si="97"/>
        <v xml:space="preserve"> </v>
      </c>
      <c r="EM268" t="str">
        <f t="shared" si="98"/>
        <v xml:space="preserve"> </v>
      </c>
    </row>
    <row r="269" spans="33:143" x14ac:dyDescent="0.25">
      <c r="AG269" s="5">
        <f t="shared" si="89"/>
        <v>14.693756</v>
      </c>
      <c r="AT269" t="str">
        <f t="shared" si="93"/>
        <v xml:space="preserve"> </v>
      </c>
      <c r="AU269" t="str">
        <f t="shared" si="94"/>
        <v xml:space="preserve"> </v>
      </c>
      <c r="BM269" s="5">
        <f t="shared" si="90"/>
        <v>20.504483999999998</v>
      </c>
      <c r="BZ269" t="str">
        <f t="shared" si="87"/>
        <v xml:space="preserve"> </v>
      </c>
      <c r="CA269" t="str">
        <f t="shared" si="88"/>
        <v xml:space="preserve"> </v>
      </c>
      <c r="CS269" s="5">
        <f t="shared" si="91"/>
        <v>13.229524000000001</v>
      </c>
      <c r="DF269" t="str">
        <f t="shared" si="95"/>
        <v xml:space="preserve"> </v>
      </c>
      <c r="DG269" t="str">
        <f t="shared" si="96"/>
        <v xml:space="preserve"> </v>
      </c>
      <c r="DY269" s="5">
        <f t="shared" si="92"/>
        <v>12.027708000000001</v>
      </c>
      <c r="EL269" t="str">
        <f t="shared" si="97"/>
        <v xml:space="preserve"> </v>
      </c>
      <c r="EM269" t="str">
        <f t="shared" si="98"/>
        <v xml:space="preserve"> </v>
      </c>
    </row>
    <row r="270" spans="33:143" ht="15.75" thickBot="1" x14ac:dyDescent="0.3">
      <c r="AG270" s="5">
        <f t="shared" si="89"/>
        <v>13.722323999999999</v>
      </c>
      <c r="AT270" t="str">
        <f t="shared" si="93"/>
        <v xml:space="preserve"> </v>
      </c>
      <c r="AU270" t="str">
        <f t="shared" si="94"/>
        <v xml:space="preserve"> </v>
      </c>
      <c r="BM270" s="5">
        <f t="shared" si="90"/>
        <v>16.634771999999998</v>
      </c>
      <c r="BZ270" t="str">
        <f t="shared" si="87"/>
        <v xml:space="preserve"> </v>
      </c>
      <c r="CA270" t="str">
        <f t="shared" si="88"/>
        <v xml:space="preserve"> </v>
      </c>
      <c r="CS270" s="5">
        <f t="shared" si="91"/>
        <v>15.041487999999999</v>
      </c>
      <c r="DF270" t="str">
        <f t="shared" si="95"/>
        <v xml:space="preserve"> </v>
      </c>
      <c r="DG270" t="str">
        <f t="shared" si="96"/>
        <v xml:space="preserve"> </v>
      </c>
      <c r="DY270" s="5">
        <f t="shared" si="92"/>
        <v>15.238916</v>
      </c>
      <c r="EL270" t="str">
        <f t="shared" si="97"/>
        <v xml:space="preserve"> </v>
      </c>
      <c r="EM270" t="str">
        <f t="shared" si="98"/>
        <v xml:space="preserve"> </v>
      </c>
    </row>
    <row r="271" spans="33:143" x14ac:dyDescent="0.25">
      <c r="AG271" s="5">
        <f t="shared" si="89"/>
        <v>20.479227999999999</v>
      </c>
      <c r="AH271" s="13" t="s">
        <v>68</v>
      </c>
      <c r="AI271" s="13" t="s">
        <v>70</v>
      </c>
      <c r="AJ271" s="5" t="s">
        <v>75</v>
      </c>
      <c r="AT271" t="str">
        <f t="shared" si="93"/>
        <v xml:space="preserve"> </v>
      </c>
      <c r="AU271" t="str">
        <f t="shared" si="94"/>
        <v xml:space="preserve"> </v>
      </c>
      <c r="BM271" s="5"/>
      <c r="BN271" s="13" t="s">
        <v>68</v>
      </c>
      <c r="BO271" s="13" t="s">
        <v>70</v>
      </c>
      <c r="BP271" s="5" t="s">
        <v>75</v>
      </c>
      <c r="BZ271" t="str">
        <f t="shared" si="87"/>
        <v xml:space="preserve"> </v>
      </c>
      <c r="CA271" t="str">
        <f t="shared" si="88"/>
        <v xml:space="preserve"> </v>
      </c>
      <c r="CS271" s="5">
        <f t="shared" si="91"/>
        <v>15.378439999999999</v>
      </c>
      <c r="CT271" s="13" t="s">
        <v>68</v>
      </c>
      <c r="CU271" s="13" t="s">
        <v>70</v>
      </c>
      <c r="CV271" s="5" t="s">
        <v>75</v>
      </c>
      <c r="DF271" t="str">
        <f t="shared" si="95"/>
        <v xml:space="preserve"> </v>
      </c>
      <c r="DG271" t="str">
        <f t="shared" si="96"/>
        <v xml:space="preserve"> </v>
      </c>
      <c r="DY271" s="5">
        <f t="shared" si="92"/>
        <v>17.338552</v>
      </c>
      <c r="DZ271" s="13" t="s">
        <v>68</v>
      </c>
      <c r="EA271" s="13" t="s">
        <v>70</v>
      </c>
      <c r="EB271" s="5" t="s">
        <v>75</v>
      </c>
      <c r="EL271" t="str">
        <f t="shared" si="97"/>
        <v xml:space="preserve"> </v>
      </c>
      <c r="EM271" t="str">
        <f t="shared" si="98"/>
        <v xml:space="preserve"> </v>
      </c>
    </row>
    <row r="272" spans="33:143" x14ac:dyDescent="0.25">
      <c r="AG272" s="5">
        <f t="shared" si="89"/>
        <v>18.070052</v>
      </c>
      <c r="AH272" s="10">
        <v>0</v>
      </c>
      <c r="AI272" s="11">
        <v>0</v>
      </c>
      <c r="AJ272" s="5">
        <f>100*AI272/U$6</f>
        <v>0</v>
      </c>
      <c r="AT272" t="str">
        <f t="shared" si="93"/>
        <v xml:space="preserve"> </v>
      </c>
      <c r="AU272" t="str">
        <f t="shared" si="94"/>
        <v xml:space="preserve"> </v>
      </c>
      <c r="BM272" s="5"/>
      <c r="BN272" s="10">
        <v>0</v>
      </c>
      <c r="BO272" s="11">
        <v>0</v>
      </c>
      <c r="BP272" s="5">
        <f>100*BO272/BA$6</f>
        <v>0</v>
      </c>
      <c r="BZ272" t="str">
        <f t="shared" si="87"/>
        <v xml:space="preserve"> </v>
      </c>
      <c r="CA272" t="str">
        <f t="shared" si="88"/>
        <v xml:space="preserve"> </v>
      </c>
      <c r="CS272" s="5">
        <f t="shared" si="91"/>
        <v>9.9182159999999993</v>
      </c>
      <c r="CT272" s="10">
        <v>0</v>
      </c>
      <c r="CU272" s="11">
        <v>0</v>
      </c>
      <c r="CV272" s="5">
        <f>100*CU272/CG$6</f>
        <v>0</v>
      </c>
      <c r="DF272" t="str">
        <f t="shared" si="95"/>
        <v xml:space="preserve"> </v>
      </c>
      <c r="DG272" t="str">
        <f t="shared" si="96"/>
        <v xml:space="preserve"> </v>
      </c>
      <c r="DY272" s="5">
        <f t="shared" si="92"/>
        <v>14.211428</v>
      </c>
      <c r="DZ272" s="10">
        <v>0</v>
      </c>
      <c r="EA272" s="11">
        <v>0</v>
      </c>
      <c r="EB272" s="5">
        <f>100*EA272/DM$6</f>
        <v>0</v>
      </c>
      <c r="EL272" t="str">
        <f t="shared" si="97"/>
        <v xml:space="preserve"> </v>
      </c>
      <c r="EM272" t="str">
        <f t="shared" si="98"/>
        <v xml:space="preserve"> </v>
      </c>
    </row>
    <row r="273" spans="33:143" x14ac:dyDescent="0.25">
      <c r="AG273" s="5">
        <f t="shared" si="89"/>
        <v>27.707988</v>
      </c>
      <c r="AH273" s="10">
        <v>10</v>
      </c>
      <c r="AI273" s="11">
        <v>1</v>
      </c>
      <c r="AJ273" s="5">
        <f t="shared" ref="AJ273:AJ283" si="99">100*AI273/U$6</f>
        <v>0.79365079365079361</v>
      </c>
      <c r="AT273" t="str">
        <f t="shared" si="93"/>
        <v xml:space="preserve"> </v>
      </c>
      <c r="AU273" t="str">
        <f t="shared" si="94"/>
        <v xml:space="preserve"> </v>
      </c>
      <c r="BM273" s="5"/>
      <c r="BN273" s="10">
        <v>10</v>
      </c>
      <c r="BO273" s="11">
        <v>2</v>
      </c>
      <c r="BP273" s="5">
        <f t="shared" ref="BP273:BP283" si="100">100*BO273/BA$6</f>
        <v>9.5238095238095237</v>
      </c>
      <c r="BZ273" t="str">
        <f t="shared" si="87"/>
        <v xml:space="preserve"> </v>
      </c>
      <c r="CA273" t="str">
        <f t="shared" si="88"/>
        <v xml:space="preserve"> </v>
      </c>
      <c r="CS273" s="5">
        <f t="shared" si="91"/>
        <v>12.8513</v>
      </c>
      <c r="CT273" s="10">
        <v>10</v>
      </c>
      <c r="CU273" s="11">
        <v>11</v>
      </c>
      <c r="CV273" s="5">
        <f t="shared" ref="CV273:CV283" si="101">100*CU273/CG$6</f>
        <v>25.581395348837209</v>
      </c>
      <c r="DF273" t="str">
        <f t="shared" si="95"/>
        <v xml:space="preserve"> </v>
      </c>
      <c r="DG273" t="str">
        <f t="shared" si="96"/>
        <v xml:space="preserve"> </v>
      </c>
      <c r="DY273" s="5">
        <f t="shared" si="92"/>
        <v>10.757823999999999</v>
      </c>
      <c r="DZ273" s="10">
        <v>10</v>
      </c>
      <c r="EA273" s="11">
        <v>2</v>
      </c>
      <c r="EB273" s="5">
        <f t="shared" ref="EB273:EB283" si="102">100*EA273/DM$6</f>
        <v>5.882352941176471</v>
      </c>
      <c r="EL273" t="str">
        <f t="shared" si="97"/>
        <v xml:space="preserve"> </v>
      </c>
      <c r="EM273" t="str">
        <f t="shared" si="98"/>
        <v xml:space="preserve"> </v>
      </c>
    </row>
    <row r="274" spans="33:143" x14ac:dyDescent="0.25">
      <c r="AG274" s="5">
        <f t="shared" si="89"/>
        <v>19.394144000000001</v>
      </c>
      <c r="AH274" s="10">
        <v>20</v>
      </c>
      <c r="AI274" s="11">
        <v>113</v>
      </c>
      <c r="AJ274" s="5">
        <f t="shared" si="99"/>
        <v>89.682539682539684</v>
      </c>
      <c r="AT274" t="str">
        <f t="shared" si="93"/>
        <v xml:space="preserve"> </v>
      </c>
      <c r="AU274" t="str">
        <f t="shared" si="94"/>
        <v xml:space="preserve"> </v>
      </c>
      <c r="BM274" s="5"/>
      <c r="BN274" s="10">
        <v>20</v>
      </c>
      <c r="BO274" s="11">
        <v>14</v>
      </c>
      <c r="BP274" s="5">
        <f t="shared" si="100"/>
        <v>66.666666666666671</v>
      </c>
      <c r="BZ274" t="str">
        <f t="shared" si="87"/>
        <v xml:space="preserve"> </v>
      </c>
      <c r="CA274" t="str">
        <f t="shared" si="88"/>
        <v xml:space="preserve"> </v>
      </c>
      <c r="CS274" s="5">
        <f t="shared" si="91"/>
        <v>12.133660000000001</v>
      </c>
      <c r="CT274" s="10">
        <v>20</v>
      </c>
      <c r="CU274" s="11">
        <v>32</v>
      </c>
      <c r="CV274" s="5">
        <f t="shared" si="101"/>
        <v>74.418604651162795</v>
      </c>
      <c r="DF274" t="str">
        <f t="shared" si="95"/>
        <v xml:space="preserve"> </v>
      </c>
      <c r="DG274" t="str">
        <f t="shared" si="96"/>
        <v xml:space="preserve"> </v>
      </c>
      <c r="DY274" s="5">
        <f t="shared" si="92"/>
        <v>15.476692</v>
      </c>
      <c r="DZ274" s="10">
        <v>20</v>
      </c>
      <c r="EA274" s="11">
        <v>25</v>
      </c>
      <c r="EB274" s="5">
        <f t="shared" si="102"/>
        <v>73.529411764705884</v>
      </c>
      <c r="EL274" t="str">
        <f t="shared" si="97"/>
        <v xml:space="preserve"> </v>
      </c>
      <c r="EM274" t="str">
        <f t="shared" si="98"/>
        <v xml:space="preserve"> </v>
      </c>
    </row>
    <row r="275" spans="33:143" x14ac:dyDescent="0.25">
      <c r="AG275" s="5">
        <f t="shared" si="89"/>
        <v>19.481923999999999</v>
      </c>
      <c r="AH275" s="10">
        <v>30</v>
      </c>
      <c r="AI275" s="11">
        <v>12</v>
      </c>
      <c r="AJ275" s="5">
        <f t="shared" si="99"/>
        <v>9.5238095238095237</v>
      </c>
      <c r="AT275" t="str">
        <f t="shared" si="93"/>
        <v xml:space="preserve"> </v>
      </c>
      <c r="AU275" t="str">
        <f t="shared" si="94"/>
        <v xml:space="preserve"> </v>
      </c>
      <c r="BM275" s="5"/>
      <c r="BN275" s="10">
        <v>30</v>
      </c>
      <c r="BO275" s="11">
        <v>5</v>
      </c>
      <c r="BP275" s="5">
        <f t="shared" si="100"/>
        <v>23.80952380952381</v>
      </c>
      <c r="BZ275" t="str">
        <f t="shared" si="87"/>
        <v xml:space="preserve"> </v>
      </c>
      <c r="CA275" t="str">
        <f t="shared" si="88"/>
        <v xml:space="preserve"> </v>
      </c>
      <c r="CS275" s="5">
        <f t="shared" si="91"/>
        <v>12.541452</v>
      </c>
      <c r="CT275" s="10">
        <v>30</v>
      </c>
      <c r="CU275" s="11">
        <v>0</v>
      </c>
      <c r="CV275" s="5">
        <f t="shared" si="101"/>
        <v>0</v>
      </c>
      <c r="DF275" t="str">
        <f t="shared" si="95"/>
        <v xml:space="preserve"> </v>
      </c>
      <c r="DG275" t="str">
        <f t="shared" si="96"/>
        <v xml:space="preserve"> </v>
      </c>
      <c r="DY275" s="5">
        <f t="shared" si="92"/>
        <v>12.66188</v>
      </c>
      <c r="DZ275" s="10">
        <v>30</v>
      </c>
      <c r="EA275" s="11">
        <v>6</v>
      </c>
      <c r="EB275" s="5">
        <f t="shared" si="102"/>
        <v>17.647058823529413</v>
      </c>
      <c r="EL275" t="str">
        <f t="shared" si="97"/>
        <v xml:space="preserve"> </v>
      </c>
      <c r="EM275" t="str">
        <f t="shared" si="98"/>
        <v xml:space="preserve"> </v>
      </c>
    </row>
    <row r="276" spans="33:143" x14ac:dyDescent="0.25">
      <c r="AG276" s="5">
        <f t="shared" si="89"/>
        <v>16.757048000000001</v>
      </c>
      <c r="AH276" s="10">
        <v>40</v>
      </c>
      <c r="AI276" s="11">
        <v>0</v>
      </c>
      <c r="AJ276" s="5">
        <f t="shared" si="99"/>
        <v>0</v>
      </c>
      <c r="AT276" t="str">
        <f t="shared" si="93"/>
        <v xml:space="preserve"> </v>
      </c>
      <c r="AU276" t="str">
        <f t="shared" si="94"/>
        <v xml:space="preserve"> </v>
      </c>
      <c r="BM276" s="5"/>
      <c r="BN276" s="10">
        <v>40</v>
      </c>
      <c r="BO276" s="11">
        <v>0</v>
      </c>
      <c r="BP276" s="5">
        <f t="shared" si="100"/>
        <v>0</v>
      </c>
      <c r="BZ276" t="str">
        <f t="shared" si="87"/>
        <v xml:space="preserve"> </v>
      </c>
      <c r="CA276" t="str">
        <f t="shared" si="88"/>
        <v xml:space="preserve"> </v>
      </c>
      <c r="CS276" s="5">
        <f t="shared" si="91"/>
        <v>14.198183999999999</v>
      </c>
      <c r="CT276" s="10">
        <v>40</v>
      </c>
      <c r="CU276" s="11">
        <v>0</v>
      </c>
      <c r="CV276" s="5">
        <f t="shared" si="101"/>
        <v>0</v>
      </c>
      <c r="DF276" t="str">
        <f t="shared" si="95"/>
        <v xml:space="preserve"> </v>
      </c>
      <c r="DG276" t="str">
        <f t="shared" si="96"/>
        <v xml:space="preserve"> </v>
      </c>
      <c r="DY276" s="5">
        <f t="shared" si="92"/>
        <v>11.788699999999999</v>
      </c>
      <c r="DZ276" s="10">
        <v>40</v>
      </c>
      <c r="EA276" s="11">
        <v>1</v>
      </c>
      <c r="EB276" s="5">
        <f t="shared" si="102"/>
        <v>2.9411764705882355</v>
      </c>
      <c r="EL276" t="str">
        <f t="shared" si="97"/>
        <v xml:space="preserve"> </v>
      </c>
      <c r="EM276" t="str">
        <f t="shared" si="98"/>
        <v xml:space="preserve"> </v>
      </c>
    </row>
    <row r="277" spans="33:143" x14ac:dyDescent="0.25">
      <c r="AG277" s="5">
        <f t="shared" si="89"/>
        <v>13.722323999999999</v>
      </c>
      <c r="AH277" s="10">
        <v>50</v>
      </c>
      <c r="AI277" s="11">
        <v>0</v>
      </c>
      <c r="AJ277" s="5">
        <f t="shared" si="99"/>
        <v>0</v>
      </c>
      <c r="AT277" t="str">
        <f t="shared" si="93"/>
        <v xml:space="preserve"> </v>
      </c>
      <c r="AU277" t="str">
        <f t="shared" si="94"/>
        <v xml:space="preserve"> </v>
      </c>
      <c r="BM277" s="5"/>
      <c r="BN277" s="10">
        <v>50</v>
      </c>
      <c r="BO277" s="11">
        <v>0</v>
      </c>
      <c r="BP277" s="5">
        <f t="shared" si="100"/>
        <v>0</v>
      </c>
      <c r="BZ277" t="str">
        <f t="shared" si="87"/>
        <v xml:space="preserve"> </v>
      </c>
      <c r="CA277" t="str">
        <f t="shared" si="88"/>
        <v xml:space="preserve"> </v>
      </c>
      <c r="CS277" s="5">
        <f t="shared" si="91"/>
        <v>13.897575999999999</v>
      </c>
      <c r="CT277" s="10">
        <v>50</v>
      </c>
      <c r="CU277" s="11">
        <v>0</v>
      </c>
      <c r="CV277" s="5">
        <f t="shared" si="101"/>
        <v>0</v>
      </c>
      <c r="DF277" t="str">
        <f t="shared" si="95"/>
        <v xml:space="preserve"> </v>
      </c>
      <c r="DG277" t="str">
        <f t="shared" si="96"/>
        <v xml:space="preserve"> </v>
      </c>
      <c r="DY277" s="5">
        <f t="shared" si="92"/>
        <v>17.993668</v>
      </c>
      <c r="DZ277" s="10">
        <v>50</v>
      </c>
      <c r="EA277" s="11">
        <v>0</v>
      </c>
      <c r="EB277" s="5">
        <f t="shared" si="102"/>
        <v>0</v>
      </c>
      <c r="EL277" t="str">
        <f t="shared" si="97"/>
        <v xml:space="preserve"> </v>
      </c>
      <c r="EM277" t="str">
        <f t="shared" si="98"/>
        <v xml:space="preserve"> </v>
      </c>
    </row>
    <row r="278" spans="33:143" x14ac:dyDescent="0.25">
      <c r="AG278" s="5">
        <f t="shared" si="89"/>
        <v>17.007144</v>
      </c>
      <c r="AH278" s="10">
        <v>60</v>
      </c>
      <c r="AI278" s="11">
        <v>0</v>
      </c>
      <c r="AJ278" s="5">
        <f t="shared" si="99"/>
        <v>0</v>
      </c>
      <c r="AT278" t="str">
        <f t="shared" si="93"/>
        <v xml:space="preserve"> </v>
      </c>
      <c r="AU278" t="str">
        <f t="shared" si="94"/>
        <v xml:space="preserve"> </v>
      </c>
      <c r="BM278" s="5"/>
      <c r="BN278" s="10">
        <v>60</v>
      </c>
      <c r="BO278" s="11">
        <v>0</v>
      </c>
      <c r="BP278" s="5">
        <f t="shared" si="100"/>
        <v>0</v>
      </c>
      <c r="BZ278" t="str">
        <f t="shared" si="87"/>
        <v xml:space="preserve"> </v>
      </c>
      <c r="CA278" t="str">
        <f t="shared" si="88"/>
        <v xml:space="preserve"> </v>
      </c>
      <c r="CS278" s="5">
        <f t="shared" si="91"/>
        <v>10.544072</v>
      </c>
      <c r="CT278" s="10">
        <v>60</v>
      </c>
      <c r="CU278" s="11">
        <v>0</v>
      </c>
      <c r="CV278" s="5">
        <f t="shared" si="101"/>
        <v>0</v>
      </c>
      <c r="DF278" t="str">
        <f t="shared" si="95"/>
        <v xml:space="preserve"> </v>
      </c>
      <c r="DG278" t="str">
        <f t="shared" si="96"/>
        <v xml:space="preserve"> </v>
      </c>
      <c r="DY278" s="5">
        <f t="shared" si="92"/>
        <v>19.150516</v>
      </c>
      <c r="DZ278" s="10">
        <v>60</v>
      </c>
      <c r="EA278" s="11">
        <v>0</v>
      </c>
      <c r="EB278" s="5">
        <f t="shared" si="102"/>
        <v>0</v>
      </c>
      <c r="EL278" t="str">
        <f t="shared" si="97"/>
        <v xml:space="preserve"> </v>
      </c>
      <c r="EM278" t="str">
        <f t="shared" si="98"/>
        <v xml:space="preserve"> </v>
      </c>
    </row>
    <row r="279" spans="33:143" x14ac:dyDescent="0.25">
      <c r="AG279" s="5">
        <f t="shared" si="89"/>
        <v>19.523503999999999</v>
      </c>
      <c r="AH279" s="10">
        <v>70</v>
      </c>
      <c r="AI279" s="11">
        <v>0</v>
      </c>
      <c r="AJ279" s="5">
        <f t="shared" si="99"/>
        <v>0</v>
      </c>
      <c r="AT279" t="str">
        <f t="shared" si="93"/>
        <v xml:space="preserve"> </v>
      </c>
      <c r="AU279" t="str">
        <f t="shared" si="94"/>
        <v xml:space="preserve"> </v>
      </c>
      <c r="BM279" s="5"/>
      <c r="BN279" s="10">
        <v>70</v>
      </c>
      <c r="BO279" s="11">
        <v>0</v>
      </c>
      <c r="BP279" s="5">
        <f t="shared" si="100"/>
        <v>0</v>
      </c>
      <c r="BZ279" t="str">
        <f t="shared" si="87"/>
        <v xml:space="preserve"> </v>
      </c>
      <c r="CA279" t="str">
        <f t="shared" si="88"/>
        <v xml:space="preserve"> </v>
      </c>
      <c r="CS279" s="5">
        <f t="shared" si="91"/>
        <v>12.983432000000001</v>
      </c>
      <c r="CT279" s="10">
        <v>70</v>
      </c>
      <c r="CU279" s="11">
        <v>0</v>
      </c>
      <c r="CV279" s="5">
        <f t="shared" si="101"/>
        <v>0</v>
      </c>
      <c r="DF279" t="str">
        <f t="shared" si="95"/>
        <v xml:space="preserve"> </v>
      </c>
      <c r="DG279" t="str">
        <f t="shared" si="96"/>
        <v xml:space="preserve"> </v>
      </c>
      <c r="DY279" s="5">
        <f t="shared" si="92"/>
        <v>16.508800000000001</v>
      </c>
      <c r="DZ279" s="10">
        <v>70</v>
      </c>
      <c r="EA279" s="11">
        <v>0</v>
      </c>
      <c r="EB279" s="5">
        <f t="shared" si="102"/>
        <v>0</v>
      </c>
      <c r="EL279" t="str">
        <f t="shared" si="97"/>
        <v xml:space="preserve"> </v>
      </c>
      <c r="EM279" t="str">
        <f t="shared" si="98"/>
        <v xml:space="preserve"> </v>
      </c>
    </row>
    <row r="280" spans="33:143" x14ac:dyDescent="0.25">
      <c r="AG280" s="5">
        <f t="shared" si="89"/>
        <v>18.117176000000001</v>
      </c>
      <c r="AH280" s="10">
        <v>80</v>
      </c>
      <c r="AI280" s="11">
        <v>0</v>
      </c>
      <c r="AJ280" s="5">
        <f t="shared" si="99"/>
        <v>0</v>
      </c>
      <c r="AT280" t="str">
        <f t="shared" si="93"/>
        <v xml:space="preserve"> </v>
      </c>
      <c r="AU280" t="str">
        <f t="shared" si="94"/>
        <v xml:space="preserve"> </v>
      </c>
      <c r="BM280" s="5"/>
      <c r="BN280" s="10">
        <v>80</v>
      </c>
      <c r="BO280" s="11">
        <v>0</v>
      </c>
      <c r="BP280" s="5">
        <f t="shared" si="100"/>
        <v>0</v>
      </c>
      <c r="BZ280" t="str">
        <f t="shared" si="87"/>
        <v xml:space="preserve"> </v>
      </c>
      <c r="CA280" t="str">
        <f t="shared" si="88"/>
        <v xml:space="preserve"> </v>
      </c>
      <c r="CS280" s="5">
        <f t="shared" si="91"/>
        <v>17.275411999999999</v>
      </c>
      <c r="CT280" s="10">
        <v>80</v>
      </c>
      <c r="CU280" s="11">
        <v>0</v>
      </c>
      <c r="CV280" s="5">
        <f t="shared" si="101"/>
        <v>0</v>
      </c>
      <c r="DF280" t="str">
        <f t="shared" si="95"/>
        <v xml:space="preserve"> </v>
      </c>
      <c r="DG280" t="str">
        <f t="shared" si="96"/>
        <v xml:space="preserve"> </v>
      </c>
      <c r="DY280" s="5">
        <f t="shared" si="92"/>
        <v>15.476692</v>
      </c>
      <c r="DZ280" s="10">
        <v>80</v>
      </c>
      <c r="EA280" s="11">
        <v>0</v>
      </c>
      <c r="EB280" s="5">
        <f t="shared" si="102"/>
        <v>0</v>
      </c>
      <c r="EL280" t="str">
        <f t="shared" si="97"/>
        <v xml:space="preserve"> </v>
      </c>
      <c r="EM280" t="str">
        <f t="shared" si="98"/>
        <v xml:space="preserve"> </v>
      </c>
    </row>
    <row r="281" spans="33:143" x14ac:dyDescent="0.25">
      <c r="AG281" s="5">
        <f t="shared" si="89"/>
        <v>17.959479999999999</v>
      </c>
      <c r="AH281" s="10">
        <v>90</v>
      </c>
      <c r="AI281" s="11">
        <v>0</v>
      </c>
      <c r="AJ281" s="5">
        <f t="shared" si="99"/>
        <v>0</v>
      </c>
      <c r="AT281" t="str">
        <f t="shared" si="93"/>
        <v xml:space="preserve"> </v>
      </c>
      <c r="AU281" t="str">
        <f t="shared" si="94"/>
        <v xml:space="preserve"> </v>
      </c>
      <c r="BM281" s="5"/>
      <c r="BN281" s="10">
        <v>90</v>
      </c>
      <c r="BO281" s="11">
        <v>0</v>
      </c>
      <c r="BP281" s="5">
        <f t="shared" si="100"/>
        <v>0</v>
      </c>
      <c r="BZ281" t="str">
        <f t="shared" si="87"/>
        <v xml:space="preserve"> </v>
      </c>
      <c r="CA281" t="str">
        <f t="shared" si="88"/>
        <v xml:space="preserve"> </v>
      </c>
      <c r="CS281" s="5">
        <f t="shared" si="91"/>
        <v>12.699148000000001</v>
      </c>
      <c r="CT281" s="10">
        <v>90</v>
      </c>
      <c r="CU281" s="11">
        <v>0</v>
      </c>
      <c r="CV281" s="5">
        <f t="shared" si="101"/>
        <v>0</v>
      </c>
      <c r="DF281" t="str">
        <f t="shared" si="95"/>
        <v xml:space="preserve"> </v>
      </c>
      <c r="DG281" t="str">
        <f t="shared" si="96"/>
        <v xml:space="preserve"> </v>
      </c>
      <c r="DY281" s="5">
        <f t="shared" si="92"/>
        <v>17.558772000000001</v>
      </c>
      <c r="DZ281" s="10">
        <v>90</v>
      </c>
      <c r="EA281" s="11">
        <v>0</v>
      </c>
      <c r="EB281" s="5">
        <f t="shared" si="102"/>
        <v>0</v>
      </c>
      <c r="EL281" t="str">
        <f t="shared" si="97"/>
        <v xml:space="preserve"> </v>
      </c>
      <c r="EM281" t="str">
        <f t="shared" si="98"/>
        <v xml:space="preserve"> </v>
      </c>
    </row>
    <row r="282" spans="33:143" x14ac:dyDescent="0.25">
      <c r="AG282" s="5">
        <f t="shared" si="89"/>
        <v>22.821259999999999</v>
      </c>
      <c r="AH282" s="10">
        <v>100</v>
      </c>
      <c r="AI282" s="11">
        <v>0</v>
      </c>
      <c r="AJ282" s="5">
        <f t="shared" si="99"/>
        <v>0</v>
      </c>
      <c r="AT282" t="str">
        <f t="shared" si="93"/>
        <v xml:space="preserve"> </v>
      </c>
      <c r="AU282" t="str">
        <f t="shared" si="94"/>
        <v xml:space="preserve"> </v>
      </c>
      <c r="BM282" s="5"/>
      <c r="BN282" s="10">
        <v>100</v>
      </c>
      <c r="BO282" s="11">
        <v>0</v>
      </c>
      <c r="BP282" s="5">
        <f t="shared" si="100"/>
        <v>0</v>
      </c>
      <c r="BZ282" t="str">
        <f t="shared" si="87"/>
        <v xml:space="preserve"> </v>
      </c>
      <c r="CA282" t="str">
        <f t="shared" si="88"/>
        <v xml:space="preserve"> </v>
      </c>
      <c r="CS282" s="5">
        <f t="shared" si="91"/>
        <v>15.586648</v>
      </c>
      <c r="CT282" s="10">
        <v>100</v>
      </c>
      <c r="CU282" s="11">
        <v>0</v>
      </c>
      <c r="CV282" s="5">
        <f t="shared" si="101"/>
        <v>0</v>
      </c>
      <c r="DF282" t="str">
        <f t="shared" si="95"/>
        <v xml:space="preserve"> </v>
      </c>
      <c r="DG282" t="str">
        <f t="shared" si="96"/>
        <v xml:space="preserve"> </v>
      </c>
      <c r="DY282" s="5">
        <f t="shared" si="92"/>
        <v>22.049412</v>
      </c>
      <c r="DZ282" s="10">
        <v>100</v>
      </c>
      <c r="EA282" s="11">
        <v>0</v>
      </c>
      <c r="EB282" s="5">
        <f t="shared" si="102"/>
        <v>0</v>
      </c>
      <c r="EL282" t="str">
        <f t="shared" si="97"/>
        <v xml:space="preserve"> </v>
      </c>
      <c r="EM282" t="str">
        <f t="shared" si="98"/>
        <v xml:space="preserve"> </v>
      </c>
    </row>
    <row r="283" spans="33:143" ht="15.75" thickBot="1" x14ac:dyDescent="0.3">
      <c r="AG283" s="5">
        <f t="shared" si="89"/>
        <v>15.213967999999999</v>
      </c>
      <c r="AH283" s="12" t="s">
        <v>69</v>
      </c>
      <c r="AI283" s="12">
        <v>0</v>
      </c>
      <c r="AJ283" s="5">
        <f t="shared" si="99"/>
        <v>0</v>
      </c>
      <c r="AT283" t="str">
        <f t="shared" si="93"/>
        <v xml:space="preserve"> </v>
      </c>
      <c r="AU283" t="str">
        <f t="shared" si="94"/>
        <v xml:space="preserve"> </v>
      </c>
      <c r="BM283" s="5"/>
      <c r="BN283" s="12" t="s">
        <v>69</v>
      </c>
      <c r="BO283" s="12">
        <v>0</v>
      </c>
      <c r="BP283" s="5">
        <f t="shared" si="100"/>
        <v>0</v>
      </c>
      <c r="BZ283" t="str">
        <f t="shared" si="87"/>
        <v xml:space="preserve"> </v>
      </c>
      <c r="CA283" t="str">
        <f t="shared" si="88"/>
        <v xml:space="preserve"> </v>
      </c>
      <c r="CS283" s="5">
        <f t="shared" si="91"/>
        <v>14.2681</v>
      </c>
      <c r="CT283" s="12" t="s">
        <v>69</v>
      </c>
      <c r="CU283" s="12">
        <v>0</v>
      </c>
      <c r="CV283" s="5">
        <f t="shared" si="101"/>
        <v>0</v>
      </c>
      <c r="DF283" t="str">
        <f t="shared" si="95"/>
        <v xml:space="preserve"> </v>
      </c>
      <c r="DG283" t="str">
        <f t="shared" si="96"/>
        <v xml:space="preserve"> </v>
      </c>
      <c r="DY283" s="5">
        <f t="shared" si="92"/>
        <v>9.9326920000000012</v>
      </c>
      <c r="DZ283" s="12" t="s">
        <v>69</v>
      </c>
      <c r="EA283" s="12">
        <v>0</v>
      </c>
      <c r="EB283" s="5">
        <f t="shared" si="102"/>
        <v>0</v>
      </c>
      <c r="EL283" t="str">
        <f t="shared" si="97"/>
        <v xml:space="preserve"> </v>
      </c>
      <c r="EM283" t="str">
        <f t="shared" si="98"/>
        <v xml:space="preserve"> </v>
      </c>
    </row>
    <row r="284" spans="33:143" x14ac:dyDescent="0.25">
      <c r="AG284" s="5">
        <f t="shared" si="89"/>
        <v>12.461679999999999</v>
      </c>
      <c r="AT284" t="str">
        <f t="shared" si="93"/>
        <v xml:space="preserve"> </v>
      </c>
      <c r="AU284" t="str">
        <f t="shared" si="94"/>
        <v xml:space="preserve"> </v>
      </c>
      <c r="BM284" s="5"/>
      <c r="BZ284" t="str">
        <f t="shared" si="87"/>
        <v xml:space="preserve"> </v>
      </c>
      <c r="CA284" t="str">
        <f t="shared" si="88"/>
        <v xml:space="preserve"> </v>
      </c>
      <c r="CS284" s="5">
        <f t="shared" si="91"/>
        <v>14.642012000000001</v>
      </c>
      <c r="DF284" t="str">
        <f t="shared" si="95"/>
        <v xml:space="preserve"> </v>
      </c>
      <c r="DG284" t="str">
        <f t="shared" si="96"/>
        <v xml:space="preserve"> </v>
      </c>
      <c r="DY284" s="5"/>
      <c r="EL284" t="str">
        <f t="shared" si="97"/>
        <v xml:space="preserve"> </v>
      </c>
      <c r="EM284" t="str">
        <f t="shared" si="98"/>
        <v xml:space="preserve"> </v>
      </c>
    </row>
    <row r="285" spans="33:143" x14ac:dyDescent="0.25">
      <c r="AG285" s="5">
        <f t="shared" si="89"/>
        <v>10.832668</v>
      </c>
      <c r="AT285" t="str">
        <f t="shared" si="93"/>
        <v xml:space="preserve"> </v>
      </c>
      <c r="AU285" t="str">
        <f t="shared" si="94"/>
        <v xml:space="preserve"> </v>
      </c>
      <c r="BM285" s="5"/>
      <c r="BZ285" t="str">
        <f t="shared" si="87"/>
        <v xml:space="preserve"> </v>
      </c>
      <c r="CA285" t="str">
        <f t="shared" si="88"/>
        <v xml:space="preserve"> </v>
      </c>
      <c r="CS285" s="5">
        <f t="shared" si="91"/>
        <v>10.691604</v>
      </c>
      <c r="DF285" t="str">
        <f t="shared" si="95"/>
        <v xml:space="preserve"> </v>
      </c>
      <c r="DG285" t="str">
        <f t="shared" si="96"/>
        <v xml:space="preserve"> </v>
      </c>
      <c r="DY285" s="5"/>
      <c r="EL285" t="str">
        <f t="shared" si="97"/>
        <v xml:space="preserve"> </v>
      </c>
      <c r="EM285" t="str">
        <f t="shared" si="98"/>
        <v xml:space="preserve"> </v>
      </c>
    </row>
    <row r="286" spans="33:143" x14ac:dyDescent="0.25">
      <c r="AG286" s="5">
        <f t="shared" si="89"/>
        <v>18.676503999999998</v>
      </c>
      <c r="AT286" t="str">
        <f t="shared" si="93"/>
        <v xml:space="preserve"> </v>
      </c>
      <c r="AU286" t="str">
        <f t="shared" si="94"/>
        <v xml:space="preserve"> </v>
      </c>
      <c r="BM286" s="5"/>
      <c r="BZ286" t="str">
        <f t="shared" si="87"/>
        <v xml:space="preserve"> </v>
      </c>
      <c r="CA286" t="str">
        <f t="shared" si="88"/>
        <v xml:space="preserve"> </v>
      </c>
      <c r="CS286" s="5">
        <f t="shared" si="91"/>
        <v>13.842752000000001</v>
      </c>
      <c r="DF286" t="str">
        <f t="shared" si="95"/>
        <v xml:space="preserve"> </v>
      </c>
      <c r="DG286" t="str">
        <f t="shared" si="96"/>
        <v xml:space="preserve"> </v>
      </c>
      <c r="DY286" s="5"/>
      <c r="EL286" t="str">
        <f t="shared" si="97"/>
        <v xml:space="preserve"> </v>
      </c>
      <c r="EM286" t="str">
        <f t="shared" si="98"/>
        <v xml:space="preserve"> </v>
      </c>
    </row>
    <row r="287" spans="33:143" x14ac:dyDescent="0.25">
      <c r="AG287" s="5">
        <f t="shared" si="89"/>
        <v>16.437035999999999</v>
      </c>
      <c r="AT287" t="str">
        <f t="shared" si="93"/>
        <v xml:space="preserve"> </v>
      </c>
      <c r="AU287" t="str">
        <f t="shared" si="94"/>
        <v xml:space="preserve"> </v>
      </c>
      <c r="BM287" s="5"/>
      <c r="BZ287" t="str">
        <f t="shared" si="87"/>
        <v xml:space="preserve"> </v>
      </c>
      <c r="CA287" t="str">
        <f t="shared" si="88"/>
        <v xml:space="preserve"> </v>
      </c>
      <c r="CS287" s="5">
        <f t="shared" si="91"/>
        <v>11.853072000000001</v>
      </c>
      <c r="DF287" t="str">
        <f t="shared" si="95"/>
        <v xml:space="preserve"> </v>
      </c>
      <c r="DG287" t="str">
        <f t="shared" si="96"/>
        <v xml:space="preserve"> </v>
      </c>
      <c r="DY287" s="5"/>
      <c r="EL287" t="str">
        <f t="shared" si="97"/>
        <v xml:space="preserve"> </v>
      </c>
      <c r="EM287" t="str">
        <f t="shared" si="98"/>
        <v xml:space="preserve"> </v>
      </c>
    </row>
    <row r="288" spans="33:143" x14ac:dyDescent="0.25">
      <c r="AG288" s="5">
        <f t="shared" si="89"/>
        <v>22.500940000000003</v>
      </c>
      <c r="AT288" t="str">
        <f t="shared" si="93"/>
        <v xml:space="preserve"> </v>
      </c>
      <c r="AU288" t="str">
        <f t="shared" si="94"/>
        <v xml:space="preserve"> </v>
      </c>
      <c r="BM288" s="5"/>
      <c r="BZ288" t="str">
        <f t="shared" si="87"/>
        <v xml:space="preserve"> </v>
      </c>
      <c r="CA288" t="str">
        <f t="shared" si="88"/>
        <v xml:space="preserve"> </v>
      </c>
      <c r="CS288" s="5">
        <f t="shared" si="91"/>
        <v>8.0079999999999991</v>
      </c>
      <c r="DF288" t="str">
        <f t="shared" si="95"/>
        <v xml:space="preserve"> </v>
      </c>
      <c r="DG288" t="str">
        <f t="shared" si="96"/>
        <v xml:space="preserve"> </v>
      </c>
      <c r="DY288" s="5"/>
      <c r="EL288" t="str">
        <f t="shared" si="97"/>
        <v xml:space="preserve"> </v>
      </c>
      <c r="EM288" t="str">
        <f t="shared" si="98"/>
        <v xml:space="preserve"> </v>
      </c>
    </row>
    <row r="289" spans="1:143" ht="15.75" thickBot="1" x14ac:dyDescent="0.3">
      <c r="AG289" s="5">
        <f t="shared" si="89"/>
        <v>18.765208000000001</v>
      </c>
      <c r="AT289" t="str">
        <f t="shared" si="93"/>
        <v xml:space="preserve"> </v>
      </c>
      <c r="AU289" t="str">
        <f t="shared" si="94"/>
        <v xml:space="preserve"> </v>
      </c>
      <c r="BM289" s="5"/>
      <c r="BZ289" t="str">
        <f t="shared" si="87"/>
        <v xml:space="preserve"> </v>
      </c>
      <c r="CA289" t="str">
        <f t="shared" si="88"/>
        <v xml:space="preserve"> </v>
      </c>
      <c r="CS289" s="5">
        <f t="shared" si="91"/>
        <v>8.9954479999999997</v>
      </c>
      <c r="DF289" t="str">
        <f t="shared" si="95"/>
        <v xml:space="preserve"> </v>
      </c>
      <c r="DG289" t="str">
        <f t="shared" si="96"/>
        <v xml:space="preserve"> </v>
      </c>
      <c r="DY289" s="5"/>
      <c r="EL289" t="str">
        <f t="shared" si="97"/>
        <v xml:space="preserve"> </v>
      </c>
      <c r="EM289" t="str">
        <f t="shared" si="98"/>
        <v xml:space="preserve"> </v>
      </c>
    </row>
    <row r="290" spans="1:143" x14ac:dyDescent="0.25">
      <c r="A290" s="13" t="s">
        <v>68</v>
      </c>
      <c r="B290" s="10">
        <v>0</v>
      </c>
      <c r="C290" s="10">
        <v>10</v>
      </c>
      <c r="D290" s="10">
        <v>20</v>
      </c>
      <c r="E290" s="10">
        <v>30</v>
      </c>
      <c r="F290" s="10">
        <v>40</v>
      </c>
      <c r="G290" s="10">
        <v>50</v>
      </c>
      <c r="AG290" s="5">
        <f t="shared" si="89"/>
        <v>14.987895999999999</v>
      </c>
      <c r="AH290" s="3"/>
      <c r="AT290" t="str">
        <f t="shared" si="93"/>
        <v xml:space="preserve"> </v>
      </c>
      <c r="AU290" t="str">
        <f t="shared" si="94"/>
        <v xml:space="preserve"> </v>
      </c>
      <c r="BM290" s="5"/>
      <c r="BZ290" t="str">
        <f t="shared" si="87"/>
        <v xml:space="preserve"> </v>
      </c>
      <c r="CA290" t="str">
        <f t="shared" si="88"/>
        <v xml:space="preserve"> </v>
      </c>
      <c r="CS290" s="5">
        <f t="shared" si="91"/>
        <v>7.8706319999999996</v>
      </c>
      <c r="DF290" t="str">
        <f t="shared" si="95"/>
        <v xml:space="preserve"> </v>
      </c>
      <c r="DG290" t="str">
        <f t="shared" si="96"/>
        <v xml:space="preserve"> </v>
      </c>
      <c r="DY290" s="5"/>
      <c r="EL290" t="str">
        <f t="shared" si="97"/>
        <v xml:space="preserve"> </v>
      </c>
      <c r="EM290" t="str">
        <f t="shared" si="98"/>
        <v xml:space="preserve"> </v>
      </c>
    </row>
    <row r="291" spans="1:143" x14ac:dyDescent="0.25">
      <c r="B291">
        <f t="shared" ref="B291:G291" si="103">AVERAGE(B296:B304)</f>
        <v>0</v>
      </c>
      <c r="C291">
        <f t="shared" si="103"/>
        <v>10.4453021518685</v>
      </c>
      <c r="D291">
        <f t="shared" si="103"/>
        <v>76.074305691268762</v>
      </c>
      <c r="E291">
        <f t="shared" si="103"/>
        <v>12.745098039215687</v>
      </c>
      <c r="F291">
        <f t="shared" si="103"/>
        <v>0.73529411764705888</v>
      </c>
      <c r="G291">
        <f t="shared" si="103"/>
        <v>0</v>
      </c>
      <c r="AG291" s="5">
        <f t="shared" si="89"/>
        <v>12.954172</v>
      </c>
      <c r="AH291" s="3"/>
      <c r="AT291" t="str">
        <f t="shared" si="93"/>
        <v xml:space="preserve"> </v>
      </c>
      <c r="AU291" t="str">
        <f t="shared" si="94"/>
        <v xml:space="preserve"> </v>
      </c>
      <c r="BM291" s="5"/>
      <c r="BZ291" t="str">
        <f t="shared" si="87"/>
        <v xml:space="preserve"> </v>
      </c>
      <c r="CA291" t="str">
        <f t="shared" si="88"/>
        <v xml:space="preserve"> </v>
      </c>
      <c r="CS291" s="5">
        <f t="shared" si="91"/>
        <v>10.238536</v>
      </c>
      <c r="DF291" t="str">
        <f t="shared" si="95"/>
        <v xml:space="preserve"> </v>
      </c>
      <c r="DG291" t="str">
        <f t="shared" si="96"/>
        <v xml:space="preserve"> </v>
      </c>
      <c r="DY291" s="5"/>
      <c r="EL291" t="str">
        <f t="shared" si="97"/>
        <v xml:space="preserve"> </v>
      </c>
      <c r="EM291" t="str">
        <f t="shared" si="98"/>
        <v xml:space="preserve"> </v>
      </c>
    </row>
    <row r="292" spans="1:143" x14ac:dyDescent="0.25">
      <c r="B292">
        <f t="shared" ref="B292:G292" si="104">STDEV(B296:B304)</f>
        <v>0</v>
      </c>
      <c r="C292">
        <f t="shared" si="104"/>
        <v>10.707090257874764</v>
      </c>
      <c r="D292">
        <f t="shared" si="104"/>
        <v>9.710913712760787</v>
      </c>
      <c r="E292">
        <f t="shared" si="104"/>
        <v>10.316087127819916</v>
      </c>
      <c r="F292">
        <f t="shared" si="104"/>
        <v>1.4705882352941178</v>
      </c>
      <c r="G292">
        <f t="shared" si="104"/>
        <v>0</v>
      </c>
      <c r="AG292" s="5">
        <f t="shared" si="89"/>
        <v>13.096468</v>
      </c>
      <c r="AH292" s="3"/>
      <c r="AT292" t="str">
        <f t="shared" si="93"/>
        <v xml:space="preserve"> </v>
      </c>
      <c r="AU292" t="str">
        <f t="shared" si="94"/>
        <v xml:space="preserve"> </v>
      </c>
      <c r="BM292" s="5"/>
      <c r="BZ292" t="str">
        <f t="shared" si="87"/>
        <v xml:space="preserve"> </v>
      </c>
      <c r="CA292" t="str">
        <f t="shared" si="88"/>
        <v xml:space="preserve"> </v>
      </c>
      <c r="CS292" s="5">
        <f t="shared" si="91"/>
        <v>13.842752000000001</v>
      </c>
      <c r="DF292" t="str">
        <f t="shared" si="95"/>
        <v xml:space="preserve"> </v>
      </c>
      <c r="DG292" t="str">
        <f t="shared" si="96"/>
        <v xml:space="preserve"> </v>
      </c>
      <c r="DY292" s="5"/>
      <c r="EL292" t="str">
        <f t="shared" si="97"/>
        <v xml:space="preserve"> </v>
      </c>
      <c r="EM292" t="str">
        <f t="shared" si="98"/>
        <v xml:space="preserve"> </v>
      </c>
    </row>
    <row r="293" spans="1:143" x14ac:dyDescent="0.25">
      <c r="B293">
        <f t="shared" ref="B293:G293" si="105">COUNT(B296:B304)</f>
        <v>4</v>
      </c>
      <c r="C293">
        <f t="shared" si="105"/>
        <v>4</v>
      </c>
      <c r="D293">
        <f t="shared" si="105"/>
        <v>4</v>
      </c>
      <c r="E293">
        <f t="shared" si="105"/>
        <v>4</v>
      </c>
      <c r="F293">
        <f t="shared" si="105"/>
        <v>4</v>
      </c>
      <c r="G293">
        <f t="shared" si="105"/>
        <v>4</v>
      </c>
      <c r="AG293" s="5">
        <f t="shared" si="89"/>
        <v>12.99452</v>
      </c>
      <c r="AH293" s="3"/>
      <c r="AT293" t="str">
        <f t="shared" si="93"/>
        <v xml:space="preserve"> </v>
      </c>
      <c r="AU293" t="str">
        <f t="shared" si="94"/>
        <v xml:space="preserve"> </v>
      </c>
      <c r="BM293" s="5"/>
      <c r="BZ293" t="str">
        <f t="shared" si="87"/>
        <v xml:space="preserve"> </v>
      </c>
      <c r="CA293" t="str">
        <f t="shared" si="88"/>
        <v xml:space="preserve"> </v>
      </c>
      <c r="CS293" s="5"/>
      <c r="DF293" t="str">
        <f t="shared" si="95"/>
        <v xml:space="preserve"> </v>
      </c>
      <c r="DG293" t="str">
        <f t="shared" si="96"/>
        <v xml:space="preserve"> </v>
      </c>
      <c r="DY293" s="5"/>
      <c r="EL293" t="str">
        <f t="shared" si="97"/>
        <v xml:space="preserve"> </v>
      </c>
      <c r="EM293" t="str">
        <f t="shared" si="98"/>
        <v xml:space="preserve"> </v>
      </c>
    </row>
    <row r="294" spans="1:143" x14ac:dyDescent="0.25">
      <c r="B294">
        <f t="shared" ref="B294:G294" si="106">B292/SQRT(B293)</f>
        <v>0</v>
      </c>
      <c r="C294">
        <f t="shared" si="106"/>
        <v>5.3535451289373821</v>
      </c>
      <c r="D294">
        <f t="shared" si="106"/>
        <v>4.8554568563803935</v>
      </c>
      <c r="E294">
        <f t="shared" si="106"/>
        <v>5.158043563909958</v>
      </c>
      <c r="F294">
        <f t="shared" si="106"/>
        <v>0.73529411764705888</v>
      </c>
      <c r="G294">
        <f t="shared" si="106"/>
        <v>0</v>
      </c>
      <c r="AG294" s="5">
        <f t="shared" si="89"/>
        <v>18.077752</v>
      </c>
      <c r="AH294" s="3"/>
      <c r="AT294" t="str">
        <f t="shared" si="93"/>
        <v xml:space="preserve"> </v>
      </c>
      <c r="AU294" t="str">
        <f t="shared" si="94"/>
        <v xml:space="preserve"> </v>
      </c>
      <c r="BM294" s="5"/>
      <c r="BZ294" t="str">
        <f t="shared" si="87"/>
        <v xml:space="preserve"> </v>
      </c>
      <c r="CA294" t="str">
        <f t="shared" si="88"/>
        <v xml:space="preserve"> </v>
      </c>
      <c r="CS294" s="5"/>
      <c r="DF294" t="str">
        <f t="shared" si="95"/>
        <v xml:space="preserve"> </v>
      </c>
      <c r="DG294" t="str">
        <f t="shared" si="96"/>
        <v xml:space="preserve"> </v>
      </c>
      <c r="DY294" s="5"/>
      <c r="EL294" t="str">
        <f t="shared" si="97"/>
        <v xml:space="preserve"> </v>
      </c>
      <c r="EM294" t="str">
        <f t="shared" si="98"/>
        <v xml:space="preserve"> </v>
      </c>
    </row>
    <row r="295" spans="1:143" x14ac:dyDescent="0.25">
      <c r="AG295" s="5">
        <f t="shared" si="89"/>
        <v>17.778683999999998</v>
      </c>
      <c r="AH295" s="3"/>
      <c r="AT295" t="str">
        <f t="shared" si="93"/>
        <v xml:space="preserve"> </v>
      </c>
      <c r="AU295" t="str">
        <f t="shared" si="94"/>
        <v xml:space="preserve"> </v>
      </c>
      <c r="BM295" s="5"/>
      <c r="BZ295" t="str">
        <f t="shared" si="87"/>
        <v xml:space="preserve"> </v>
      </c>
      <c r="CA295" t="str">
        <f t="shared" si="88"/>
        <v xml:space="preserve"> </v>
      </c>
      <c r="CS295" s="5"/>
      <c r="DF295" t="str">
        <f t="shared" si="95"/>
        <v xml:space="preserve"> </v>
      </c>
      <c r="DG295" t="str">
        <f t="shared" si="96"/>
        <v xml:space="preserve"> </v>
      </c>
      <c r="DY295" s="5"/>
      <c r="EL295" t="str">
        <f t="shared" si="97"/>
        <v xml:space="preserve"> </v>
      </c>
      <c r="EM295" t="str">
        <f t="shared" si="98"/>
        <v xml:space="preserve"> </v>
      </c>
    </row>
    <row r="296" spans="1:143" x14ac:dyDescent="0.25">
      <c r="A296" t="s">
        <v>76</v>
      </c>
      <c r="B296">
        <f>AJ272</f>
        <v>0</v>
      </c>
      <c r="C296">
        <f>AJ273</f>
        <v>0.79365079365079361</v>
      </c>
      <c r="D296">
        <f>AJ274</f>
        <v>89.682539682539684</v>
      </c>
      <c r="E296">
        <f>AJ275</f>
        <v>9.5238095238095237</v>
      </c>
      <c r="F296">
        <f>AJ276</f>
        <v>0</v>
      </c>
      <c r="G296">
        <f>AJ277</f>
        <v>0</v>
      </c>
      <c r="AG296" s="5">
        <f t="shared" si="89"/>
        <v>22.081752000000002</v>
      </c>
      <c r="AH296" s="3"/>
      <c r="AT296" t="str">
        <f t="shared" si="93"/>
        <v xml:space="preserve"> </v>
      </c>
      <c r="AU296" t="str">
        <f t="shared" si="94"/>
        <v xml:space="preserve"> </v>
      </c>
      <c r="BM296" s="5"/>
      <c r="BZ296" t="str">
        <f t="shared" si="87"/>
        <v xml:space="preserve"> </v>
      </c>
      <c r="CA296" t="str">
        <f t="shared" si="88"/>
        <v xml:space="preserve"> </v>
      </c>
      <c r="CS296" s="5"/>
      <c r="DF296" t="str">
        <f t="shared" si="95"/>
        <v xml:space="preserve"> </v>
      </c>
      <c r="DG296" t="str">
        <f t="shared" si="96"/>
        <v xml:space="preserve"> </v>
      </c>
      <c r="DY296" s="5"/>
      <c r="EL296" t="str">
        <f t="shared" si="97"/>
        <v xml:space="preserve"> </v>
      </c>
      <c r="EM296" t="str">
        <f t="shared" si="98"/>
        <v xml:space="preserve"> </v>
      </c>
    </row>
    <row r="297" spans="1:143" ht="15.75" thickBot="1" x14ac:dyDescent="0.3">
      <c r="B297">
        <f>BP272</f>
        <v>0</v>
      </c>
      <c r="C297">
        <f>BP273</f>
        <v>9.5238095238095237</v>
      </c>
      <c r="D297">
        <f>BP274</f>
        <v>66.666666666666671</v>
      </c>
      <c r="E297">
        <f>BP275</f>
        <v>23.80952380952381</v>
      </c>
      <c r="F297">
        <f>BP276</f>
        <v>0</v>
      </c>
      <c r="G297">
        <f>BP277</f>
        <v>0</v>
      </c>
      <c r="AG297" s="5">
        <f t="shared" si="89"/>
        <v>16.063432000000002</v>
      </c>
      <c r="AH297" s="3"/>
      <c r="AT297" t="str">
        <f t="shared" si="93"/>
        <v xml:space="preserve"> </v>
      </c>
      <c r="AU297" t="str">
        <f t="shared" si="94"/>
        <v xml:space="preserve"> </v>
      </c>
      <c r="BM297" s="5"/>
      <c r="BZ297" t="str">
        <f t="shared" si="87"/>
        <v xml:space="preserve"> </v>
      </c>
      <c r="CA297" t="str">
        <f t="shared" si="88"/>
        <v xml:space="preserve"> </v>
      </c>
      <c r="CS297" s="5"/>
      <c r="DF297" t="str">
        <f t="shared" si="95"/>
        <v xml:space="preserve"> </v>
      </c>
      <c r="DG297" t="str">
        <f t="shared" si="96"/>
        <v xml:space="preserve"> </v>
      </c>
      <c r="DY297" s="5"/>
      <c r="EL297" t="str">
        <f t="shared" si="97"/>
        <v xml:space="preserve"> </v>
      </c>
      <c r="EM297" t="str">
        <f t="shared" si="98"/>
        <v xml:space="preserve"> </v>
      </c>
    </row>
    <row r="298" spans="1:143" x14ac:dyDescent="0.25">
      <c r="A298" s="13"/>
      <c r="B298" s="11">
        <f>CV272</f>
        <v>0</v>
      </c>
      <c r="C298" s="11">
        <f>CV273</f>
        <v>25.581395348837209</v>
      </c>
      <c r="D298" s="11">
        <f>CV274</f>
        <v>74.418604651162795</v>
      </c>
      <c r="E298" s="11">
        <f>CV275</f>
        <v>0</v>
      </c>
      <c r="F298" s="11">
        <f>CV276</f>
        <v>0</v>
      </c>
      <c r="G298" s="11">
        <f>CV277</f>
        <v>0</v>
      </c>
      <c r="AG298" s="5">
        <f t="shared" si="89"/>
        <v>17.009916</v>
      </c>
      <c r="AH298" s="3"/>
      <c r="AT298" t="str">
        <f t="shared" si="93"/>
        <v xml:space="preserve"> </v>
      </c>
      <c r="AU298" t="str">
        <f t="shared" si="94"/>
        <v xml:space="preserve"> </v>
      </c>
      <c r="BM298" s="5"/>
      <c r="BZ298" t="str">
        <f t="shared" si="87"/>
        <v xml:space="preserve"> </v>
      </c>
      <c r="CA298" t="str">
        <f t="shared" si="88"/>
        <v xml:space="preserve"> </v>
      </c>
      <c r="CS298" s="5"/>
      <c r="DF298" t="str">
        <f t="shared" si="95"/>
        <v xml:space="preserve"> </v>
      </c>
      <c r="DG298" t="str">
        <f t="shared" si="96"/>
        <v xml:space="preserve"> </v>
      </c>
      <c r="DY298" s="5"/>
      <c r="EL298" t="str">
        <f t="shared" si="97"/>
        <v xml:space="preserve"> </v>
      </c>
      <c r="EM298" t="str">
        <f t="shared" si="98"/>
        <v xml:space="preserve"> </v>
      </c>
    </row>
    <row r="299" spans="1:143" x14ac:dyDescent="0.25">
      <c r="B299" s="11">
        <f>EB272</f>
        <v>0</v>
      </c>
      <c r="C299">
        <f>EB273</f>
        <v>5.882352941176471</v>
      </c>
      <c r="D299">
        <f>EB274</f>
        <v>73.529411764705884</v>
      </c>
      <c r="E299">
        <f>EB275</f>
        <v>17.647058823529413</v>
      </c>
      <c r="F299">
        <f>EB276</f>
        <v>2.9411764705882355</v>
      </c>
      <c r="G299">
        <f>EB277</f>
        <v>0</v>
      </c>
      <c r="AG299" s="5">
        <f t="shared" si="89"/>
        <v>18.0488</v>
      </c>
      <c r="AH299" s="3"/>
      <c r="AT299" t="str">
        <f t="shared" si="93"/>
        <v xml:space="preserve"> </v>
      </c>
      <c r="AU299" t="str">
        <f t="shared" si="94"/>
        <v xml:space="preserve"> </v>
      </c>
      <c r="BM299" s="5"/>
      <c r="BZ299" t="str">
        <f t="shared" si="87"/>
        <v xml:space="preserve"> </v>
      </c>
      <c r="CA299" t="str">
        <f t="shared" si="88"/>
        <v xml:space="preserve"> </v>
      </c>
      <c r="CS299" s="5"/>
      <c r="DF299" t="str">
        <f t="shared" si="95"/>
        <v xml:space="preserve"> </v>
      </c>
      <c r="DG299" t="str">
        <f t="shared" si="96"/>
        <v xml:space="preserve"> </v>
      </c>
      <c r="DY299" s="5"/>
      <c r="EL299" t="str">
        <f t="shared" si="97"/>
        <v xml:space="preserve"> </v>
      </c>
      <c r="EM299" t="str">
        <f t="shared" si="98"/>
        <v xml:space="preserve"> </v>
      </c>
    </row>
    <row r="300" spans="1:143" x14ac:dyDescent="0.25">
      <c r="AG300" s="5">
        <f t="shared" si="89"/>
        <v>14.515116000000001</v>
      </c>
      <c r="AH300" s="3"/>
      <c r="AT300" t="str">
        <f t="shared" si="93"/>
        <v xml:space="preserve"> </v>
      </c>
      <c r="AU300" t="str">
        <f t="shared" si="94"/>
        <v xml:space="preserve"> </v>
      </c>
      <c r="BM300" s="5"/>
      <c r="BZ300" t="str">
        <f t="shared" si="87"/>
        <v xml:space="preserve"> </v>
      </c>
      <c r="CA300" t="str">
        <f t="shared" si="88"/>
        <v xml:space="preserve"> </v>
      </c>
      <c r="CS300" s="5"/>
      <c r="DF300" t="str">
        <f t="shared" si="95"/>
        <v xml:space="preserve"> </v>
      </c>
      <c r="DG300" t="str">
        <f t="shared" si="96"/>
        <v xml:space="preserve"> </v>
      </c>
      <c r="DY300" s="5"/>
      <c r="EL300" t="str">
        <f t="shared" si="97"/>
        <v xml:space="preserve"> </v>
      </c>
      <c r="EM300" t="str">
        <f t="shared" si="98"/>
        <v xml:space="preserve"> </v>
      </c>
    </row>
    <row r="301" spans="1:143" x14ac:dyDescent="0.25">
      <c r="AG301" s="5">
        <f t="shared" si="89"/>
        <v>20.661255999999998</v>
      </c>
      <c r="AT301" t="str">
        <f t="shared" si="93"/>
        <v xml:space="preserve"> </v>
      </c>
      <c r="AU301" t="str">
        <f t="shared" si="94"/>
        <v xml:space="preserve"> </v>
      </c>
      <c r="BM301" s="5"/>
      <c r="BZ301" t="str">
        <f t="shared" si="87"/>
        <v xml:space="preserve"> </v>
      </c>
      <c r="CA301" t="str">
        <f t="shared" si="88"/>
        <v xml:space="preserve"> </v>
      </c>
      <c r="CS301" s="5"/>
      <c r="DF301" t="str">
        <f t="shared" si="95"/>
        <v xml:space="preserve"> </v>
      </c>
      <c r="DG301" t="str">
        <f t="shared" si="96"/>
        <v xml:space="preserve"> </v>
      </c>
      <c r="DY301" s="5"/>
      <c r="EL301" t="str">
        <f t="shared" si="97"/>
        <v xml:space="preserve"> </v>
      </c>
      <c r="EM301" t="str">
        <f t="shared" si="98"/>
        <v xml:space="preserve"> </v>
      </c>
    </row>
    <row r="302" spans="1:143" x14ac:dyDescent="0.25">
      <c r="AG302" s="5">
        <f t="shared" si="89"/>
        <v>12.369895999999999</v>
      </c>
      <c r="AT302" t="str">
        <f t="shared" si="93"/>
        <v xml:space="preserve"> </v>
      </c>
      <c r="AU302" t="str">
        <f t="shared" si="94"/>
        <v xml:space="preserve"> </v>
      </c>
      <c r="BM302" s="5"/>
      <c r="BZ302" t="str">
        <f t="shared" si="87"/>
        <v xml:space="preserve"> </v>
      </c>
      <c r="CA302" t="str">
        <f t="shared" si="88"/>
        <v xml:space="preserve"> </v>
      </c>
      <c r="CS302" s="5"/>
      <c r="DF302" t="str">
        <f t="shared" si="95"/>
        <v xml:space="preserve"> </v>
      </c>
      <c r="DG302" t="str">
        <f t="shared" si="96"/>
        <v xml:space="preserve"> </v>
      </c>
      <c r="DY302" s="5"/>
      <c r="EL302" t="str">
        <f t="shared" si="97"/>
        <v xml:space="preserve"> </v>
      </c>
      <c r="EM302" t="str">
        <f t="shared" si="98"/>
        <v xml:space="preserve"> </v>
      </c>
    </row>
    <row r="303" spans="1:143" x14ac:dyDescent="0.25">
      <c r="AG303" s="5">
        <f t="shared" si="89"/>
        <v>19.755120000000002</v>
      </c>
      <c r="AT303" t="str">
        <f t="shared" si="93"/>
        <v xml:space="preserve"> </v>
      </c>
      <c r="AU303" t="str">
        <f t="shared" si="94"/>
        <v xml:space="preserve"> </v>
      </c>
      <c r="BM303" s="5"/>
      <c r="BZ303" t="str">
        <f t="shared" si="87"/>
        <v xml:space="preserve"> </v>
      </c>
      <c r="CA303" t="str">
        <f t="shared" si="88"/>
        <v xml:space="preserve"> </v>
      </c>
      <c r="CS303" s="5"/>
      <c r="DF303" t="str">
        <f t="shared" si="95"/>
        <v xml:space="preserve"> </v>
      </c>
      <c r="DG303" t="str">
        <f t="shared" si="96"/>
        <v xml:space="preserve"> </v>
      </c>
      <c r="DY303" s="5"/>
      <c r="EL303" t="str">
        <f t="shared" si="97"/>
        <v xml:space="preserve"> </v>
      </c>
      <c r="EM303" t="str">
        <f t="shared" si="98"/>
        <v xml:space="preserve"> </v>
      </c>
    </row>
    <row r="304" spans="1:143" x14ac:dyDescent="0.25">
      <c r="AG304" s="5">
        <f t="shared" si="89"/>
        <v>16.373279999999998</v>
      </c>
      <c r="AT304" t="str">
        <f t="shared" si="93"/>
        <v xml:space="preserve"> </v>
      </c>
      <c r="AU304" t="str">
        <f t="shared" si="94"/>
        <v xml:space="preserve"> </v>
      </c>
      <c r="BM304" s="5"/>
      <c r="BZ304" t="str">
        <f t="shared" si="87"/>
        <v xml:space="preserve"> </v>
      </c>
      <c r="CA304" t="str">
        <f t="shared" si="88"/>
        <v xml:space="preserve"> </v>
      </c>
      <c r="CS304" s="5"/>
      <c r="DF304" t="str">
        <f t="shared" si="95"/>
        <v xml:space="preserve"> </v>
      </c>
      <c r="DG304" t="str">
        <f t="shared" si="96"/>
        <v xml:space="preserve"> </v>
      </c>
      <c r="DY304" s="5"/>
      <c r="EL304" t="str">
        <f t="shared" si="97"/>
        <v xml:space="preserve"> </v>
      </c>
      <c r="EM304" t="str">
        <f t="shared" si="98"/>
        <v xml:space="preserve"> </v>
      </c>
    </row>
    <row r="305" spans="33:143" x14ac:dyDescent="0.25">
      <c r="AG305" s="5">
        <f t="shared" si="89"/>
        <v>12.954172</v>
      </c>
      <c r="AT305" t="str">
        <f t="shared" si="93"/>
        <v xml:space="preserve"> </v>
      </c>
      <c r="AU305" t="str">
        <f t="shared" si="94"/>
        <v xml:space="preserve"> </v>
      </c>
      <c r="BM305" s="5"/>
      <c r="BZ305" t="str">
        <f t="shared" si="87"/>
        <v xml:space="preserve"> </v>
      </c>
      <c r="CA305" t="str">
        <f t="shared" si="88"/>
        <v xml:space="preserve"> </v>
      </c>
      <c r="CS305" s="5"/>
      <c r="DF305" t="str">
        <f t="shared" si="95"/>
        <v xml:space="preserve"> </v>
      </c>
      <c r="DG305" t="str">
        <f t="shared" si="96"/>
        <v xml:space="preserve"> </v>
      </c>
      <c r="DY305" s="5"/>
      <c r="EL305" t="str">
        <f t="shared" si="97"/>
        <v xml:space="preserve"> </v>
      </c>
      <c r="EM305" t="str">
        <f t="shared" si="98"/>
        <v xml:space="preserve"> </v>
      </c>
    </row>
    <row r="306" spans="33:143" x14ac:dyDescent="0.25">
      <c r="AG306" s="5">
        <f t="shared" si="89"/>
        <v>18.244996</v>
      </c>
      <c r="AT306" t="str">
        <f t="shared" si="93"/>
        <v xml:space="preserve"> </v>
      </c>
      <c r="AU306" t="str">
        <f t="shared" si="94"/>
        <v xml:space="preserve"> </v>
      </c>
      <c r="BM306" s="5"/>
      <c r="BZ306" t="str">
        <f t="shared" si="87"/>
        <v xml:space="preserve"> </v>
      </c>
      <c r="CA306" t="str">
        <f t="shared" si="88"/>
        <v xml:space="preserve"> </v>
      </c>
      <c r="CS306" s="5"/>
      <c r="DF306" t="str">
        <f t="shared" si="95"/>
        <v xml:space="preserve"> </v>
      </c>
      <c r="DG306" t="str">
        <f t="shared" si="96"/>
        <v xml:space="preserve"> </v>
      </c>
      <c r="DY306" s="5"/>
      <c r="EL306" t="str">
        <f t="shared" si="97"/>
        <v xml:space="preserve"> </v>
      </c>
      <c r="EM306" t="str">
        <f t="shared" si="98"/>
        <v xml:space="preserve"> </v>
      </c>
    </row>
    <row r="307" spans="33:143" x14ac:dyDescent="0.25">
      <c r="AG307" s="5">
        <f t="shared" si="89"/>
        <v>10.458448000000001</v>
      </c>
      <c r="AT307" t="str">
        <f t="shared" si="93"/>
        <v xml:space="preserve"> </v>
      </c>
      <c r="AU307" t="str">
        <f t="shared" si="94"/>
        <v xml:space="preserve"> </v>
      </c>
      <c r="BM307" s="5"/>
      <c r="BZ307" t="str">
        <f t="shared" si="87"/>
        <v xml:space="preserve"> </v>
      </c>
      <c r="CA307" t="str">
        <f t="shared" si="88"/>
        <v xml:space="preserve"> </v>
      </c>
      <c r="CS307" s="5"/>
      <c r="DF307" t="str">
        <f t="shared" si="95"/>
        <v xml:space="preserve"> </v>
      </c>
      <c r="DG307" t="str">
        <f t="shared" si="96"/>
        <v xml:space="preserve"> </v>
      </c>
      <c r="DY307" s="5"/>
      <c r="EL307" t="str">
        <f t="shared" si="97"/>
        <v xml:space="preserve"> </v>
      </c>
      <c r="EM307" t="str">
        <f t="shared" si="98"/>
        <v xml:space="preserve"> </v>
      </c>
    </row>
    <row r="308" spans="33:143" x14ac:dyDescent="0.25">
      <c r="AG308" s="5">
        <f t="shared" si="89"/>
        <v>17.639468000000001</v>
      </c>
      <c r="AT308" t="str">
        <f t="shared" si="93"/>
        <v xml:space="preserve"> </v>
      </c>
      <c r="AU308" t="str">
        <f t="shared" si="94"/>
        <v xml:space="preserve"> </v>
      </c>
      <c r="BM308" s="5"/>
      <c r="BZ308" t="str">
        <f t="shared" si="87"/>
        <v xml:space="preserve"> </v>
      </c>
      <c r="CA308" t="str">
        <f t="shared" si="88"/>
        <v xml:space="preserve"> </v>
      </c>
      <c r="CS308" s="5"/>
      <c r="DF308" t="str">
        <f t="shared" si="95"/>
        <v xml:space="preserve"> </v>
      </c>
      <c r="DG308" t="str">
        <f t="shared" si="96"/>
        <v xml:space="preserve"> </v>
      </c>
      <c r="DY308" s="5"/>
      <c r="EL308" t="str">
        <f t="shared" si="97"/>
        <v xml:space="preserve"> </v>
      </c>
      <c r="EM308" t="str">
        <f t="shared" si="98"/>
        <v xml:space="preserve"> </v>
      </c>
    </row>
    <row r="309" spans="33:143" x14ac:dyDescent="0.25">
      <c r="AG309" s="5">
        <f t="shared" si="89"/>
        <v>12.227291999999998</v>
      </c>
      <c r="AT309" t="str">
        <f t="shared" si="93"/>
        <v xml:space="preserve"> </v>
      </c>
      <c r="AU309" t="str">
        <f t="shared" si="94"/>
        <v xml:space="preserve"> </v>
      </c>
      <c r="BM309" s="5"/>
      <c r="BZ309" t="str">
        <f t="shared" ref="BZ309:BZ372" si="107">IF(BX309=1,BE309," ")</f>
        <v xml:space="preserve"> </v>
      </c>
      <c r="CA309" t="str">
        <f t="shared" ref="CA309:CA372" si="108">IF(BY309=1,BE309," ")</f>
        <v xml:space="preserve"> </v>
      </c>
      <c r="CS309" s="5"/>
      <c r="DF309" t="str">
        <f t="shared" si="95"/>
        <v xml:space="preserve"> </v>
      </c>
      <c r="DG309" t="str">
        <f t="shared" si="96"/>
        <v xml:space="preserve"> </v>
      </c>
      <c r="DY309" s="5"/>
      <c r="EL309" t="str">
        <f t="shared" si="97"/>
        <v xml:space="preserve"> </v>
      </c>
      <c r="EM309" t="str">
        <f t="shared" si="98"/>
        <v xml:space="preserve"> </v>
      </c>
    </row>
    <row r="310" spans="33:143" x14ac:dyDescent="0.25">
      <c r="AG310" s="5">
        <f t="shared" si="89"/>
        <v>17.639468000000001</v>
      </c>
      <c r="AT310" t="str">
        <f t="shared" si="93"/>
        <v xml:space="preserve"> </v>
      </c>
      <c r="AU310" t="str">
        <f t="shared" si="94"/>
        <v xml:space="preserve"> </v>
      </c>
      <c r="BM310" s="5"/>
      <c r="BZ310" t="str">
        <f t="shared" si="107"/>
        <v xml:space="preserve"> </v>
      </c>
      <c r="CA310" t="str">
        <f t="shared" si="108"/>
        <v xml:space="preserve"> </v>
      </c>
      <c r="CS310" s="5"/>
      <c r="DF310" t="str">
        <f t="shared" si="95"/>
        <v xml:space="preserve"> </v>
      </c>
      <c r="DG310" t="str">
        <f t="shared" si="96"/>
        <v xml:space="preserve"> </v>
      </c>
      <c r="EL310" t="str">
        <f t="shared" si="97"/>
        <v xml:space="preserve"> </v>
      </c>
      <c r="EM310" t="str">
        <f t="shared" si="98"/>
        <v xml:space="preserve"> </v>
      </c>
    </row>
    <row r="311" spans="33:143" x14ac:dyDescent="0.25">
      <c r="AG311" s="5">
        <f t="shared" si="89"/>
        <v>18.21358</v>
      </c>
      <c r="AT311" t="str">
        <f t="shared" si="93"/>
        <v xml:space="preserve"> </v>
      </c>
      <c r="AU311" t="str">
        <f t="shared" si="94"/>
        <v xml:space="preserve"> </v>
      </c>
      <c r="BM311" s="5"/>
      <c r="BZ311" t="str">
        <f t="shared" si="107"/>
        <v xml:space="preserve"> </v>
      </c>
      <c r="CA311" t="str">
        <f t="shared" si="108"/>
        <v xml:space="preserve"> </v>
      </c>
      <c r="CS311" s="5"/>
      <c r="DF311" t="str">
        <f t="shared" si="95"/>
        <v xml:space="preserve"> </v>
      </c>
      <c r="DG311" t="str">
        <f t="shared" si="96"/>
        <v xml:space="preserve"> </v>
      </c>
      <c r="EL311" t="str">
        <f t="shared" si="97"/>
        <v xml:space="preserve"> </v>
      </c>
      <c r="EM311" t="str">
        <f t="shared" si="98"/>
        <v xml:space="preserve"> </v>
      </c>
    </row>
    <row r="312" spans="33:143" x14ac:dyDescent="0.25">
      <c r="AG312" s="5">
        <f t="shared" si="89"/>
        <v>20.416396000000002</v>
      </c>
      <c r="AT312" t="str">
        <f t="shared" si="93"/>
        <v xml:space="preserve"> </v>
      </c>
      <c r="AU312" t="str">
        <f t="shared" si="94"/>
        <v xml:space="preserve"> </v>
      </c>
      <c r="BM312" s="5"/>
      <c r="BZ312" t="str">
        <f t="shared" si="107"/>
        <v xml:space="preserve"> </v>
      </c>
      <c r="CA312" t="str">
        <f t="shared" si="108"/>
        <v xml:space="preserve"> </v>
      </c>
      <c r="CS312" s="5"/>
      <c r="DF312" t="str">
        <f t="shared" si="95"/>
        <v xml:space="preserve"> </v>
      </c>
      <c r="DG312" t="str">
        <f t="shared" si="96"/>
        <v xml:space="preserve"> </v>
      </c>
      <c r="EL312" t="str">
        <f t="shared" si="97"/>
        <v xml:space="preserve"> </v>
      </c>
      <c r="EM312" t="str">
        <f t="shared" si="98"/>
        <v xml:space="preserve"> </v>
      </c>
    </row>
    <row r="313" spans="33:143" x14ac:dyDescent="0.25">
      <c r="AG313" s="5">
        <f t="shared" si="89"/>
        <v>11.980276</v>
      </c>
      <c r="AT313" t="str">
        <f t="shared" si="93"/>
        <v xml:space="preserve"> </v>
      </c>
      <c r="AU313" t="str">
        <f t="shared" si="94"/>
        <v xml:space="preserve"> </v>
      </c>
      <c r="BM313" s="5"/>
      <c r="BZ313" t="str">
        <f t="shared" si="107"/>
        <v xml:space="preserve"> </v>
      </c>
      <c r="CA313" t="str">
        <f t="shared" si="108"/>
        <v xml:space="preserve"> </v>
      </c>
      <c r="CS313" s="5"/>
      <c r="DF313" t="str">
        <f t="shared" si="95"/>
        <v xml:space="preserve"> </v>
      </c>
      <c r="DG313" t="str">
        <f t="shared" si="96"/>
        <v xml:space="preserve"> </v>
      </c>
      <c r="EL313" t="str">
        <f t="shared" si="97"/>
        <v xml:space="preserve"> </v>
      </c>
      <c r="EM313" t="str">
        <f t="shared" si="98"/>
        <v xml:space="preserve"> </v>
      </c>
    </row>
    <row r="314" spans="33:143" x14ac:dyDescent="0.25">
      <c r="AG314" s="5">
        <f t="shared" si="89"/>
        <v>15.876168</v>
      </c>
      <c r="AT314" t="str">
        <f t="shared" si="93"/>
        <v xml:space="preserve"> </v>
      </c>
      <c r="AU314" t="str">
        <f t="shared" si="94"/>
        <v xml:space="preserve"> </v>
      </c>
      <c r="BM314" s="5"/>
      <c r="BZ314" t="str">
        <f t="shared" si="107"/>
        <v xml:space="preserve"> </v>
      </c>
      <c r="CA314" t="str">
        <f t="shared" si="108"/>
        <v xml:space="preserve"> </v>
      </c>
      <c r="CS314" s="5"/>
      <c r="DF314" t="str">
        <f t="shared" si="95"/>
        <v xml:space="preserve"> </v>
      </c>
      <c r="DG314" t="str">
        <f t="shared" si="96"/>
        <v xml:space="preserve"> </v>
      </c>
      <c r="EL314" t="str">
        <f t="shared" si="97"/>
        <v xml:space="preserve"> </v>
      </c>
      <c r="EM314" t="str">
        <f t="shared" si="98"/>
        <v xml:space="preserve"> </v>
      </c>
    </row>
    <row r="315" spans="33:143" x14ac:dyDescent="0.25">
      <c r="AG315" s="5">
        <f t="shared" ref="AG315:AG375" si="109">AG79*$BF$2</f>
        <v>24.193092</v>
      </c>
      <c r="AT315" t="str">
        <f t="shared" si="93"/>
        <v xml:space="preserve"> </v>
      </c>
      <c r="AU315" t="str">
        <f t="shared" si="94"/>
        <v xml:space="preserve"> </v>
      </c>
      <c r="BM315" s="5"/>
      <c r="BZ315" t="str">
        <f t="shared" si="107"/>
        <v xml:space="preserve"> </v>
      </c>
      <c r="CA315" t="str">
        <f t="shared" si="108"/>
        <v xml:space="preserve"> </v>
      </c>
      <c r="CS315" s="5"/>
      <c r="DF315" t="str">
        <f t="shared" si="95"/>
        <v xml:space="preserve"> </v>
      </c>
      <c r="DG315" t="str">
        <f t="shared" si="96"/>
        <v xml:space="preserve"> </v>
      </c>
      <c r="EL315" t="str">
        <f t="shared" si="97"/>
        <v xml:space="preserve"> </v>
      </c>
      <c r="EM315" t="str">
        <f t="shared" si="98"/>
        <v xml:space="preserve"> </v>
      </c>
    </row>
    <row r="316" spans="33:143" x14ac:dyDescent="0.25">
      <c r="AG316" s="5">
        <f t="shared" si="109"/>
        <v>10.47662</v>
      </c>
      <c r="AT316" t="str">
        <f t="shared" si="93"/>
        <v xml:space="preserve"> </v>
      </c>
      <c r="AU316" t="str">
        <f t="shared" si="94"/>
        <v xml:space="preserve"> </v>
      </c>
      <c r="BM316" s="5"/>
      <c r="BZ316" t="str">
        <f t="shared" si="107"/>
        <v xml:space="preserve"> </v>
      </c>
      <c r="CA316" t="str">
        <f t="shared" si="108"/>
        <v xml:space="preserve"> </v>
      </c>
      <c r="CS316" s="5"/>
      <c r="DF316" t="str">
        <f t="shared" si="95"/>
        <v xml:space="preserve"> </v>
      </c>
      <c r="DG316" t="str">
        <f t="shared" si="96"/>
        <v xml:space="preserve"> </v>
      </c>
      <c r="EL316" t="str">
        <f t="shared" si="97"/>
        <v xml:space="preserve"> </v>
      </c>
      <c r="EM316" t="str">
        <f t="shared" si="98"/>
        <v xml:space="preserve"> </v>
      </c>
    </row>
    <row r="317" spans="33:143" x14ac:dyDescent="0.25">
      <c r="AG317" s="5">
        <f t="shared" si="109"/>
        <v>11.980276</v>
      </c>
      <c r="AT317" t="str">
        <f t="shared" si="93"/>
        <v xml:space="preserve"> </v>
      </c>
      <c r="AU317" t="str">
        <f t="shared" si="94"/>
        <v xml:space="preserve"> </v>
      </c>
      <c r="BM317" s="5"/>
      <c r="BZ317" t="str">
        <f t="shared" si="107"/>
        <v xml:space="preserve"> </v>
      </c>
      <c r="CA317" t="str">
        <f t="shared" si="108"/>
        <v xml:space="preserve"> </v>
      </c>
      <c r="DF317" t="str">
        <f t="shared" si="95"/>
        <v xml:space="preserve"> </v>
      </c>
      <c r="DG317" t="str">
        <f t="shared" si="96"/>
        <v xml:space="preserve"> </v>
      </c>
      <c r="EL317" t="str">
        <f t="shared" si="97"/>
        <v xml:space="preserve"> </v>
      </c>
      <c r="EM317" t="str">
        <f t="shared" si="98"/>
        <v xml:space="preserve"> </v>
      </c>
    </row>
    <row r="318" spans="33:143" x14ac:dyDescent="0.25">
      <c r="AG318" s="5">
        <f t="shared" si="109"/>
        <v>20.358183999999998</v>
      </c>
      <c r="AT318" t="str">
        <f t="shared" si="93"/>
        <v xml:space="preserve"> </v>
      </c>
      <c r="AU318" t="str">
        <f t="shared" si="94"/>
        <v xml:space="preserve"> </v>
      </c>
      <c r="BM318" s="5"/>
      <c r="BZ318" t="str">
        <f t="shared" si="107"/>
        <v xml:space="preserve"> </v>
      </c>
      <c r="CA318" t="str">
        <f t="shared" si="108"/>
        <v xml:space="preserve"> </v>
      </c>
      <c r="DF318" t="str">
        <f t="shared" si="95"/>
        <v xml:space="preserve"> </v>
      </c>
      <c r="DG318" t="str">
        <f t="shared" si="96"/>
        <v xml:space="preserve"> </v>
      </c>
      <c r="EL318" t="str">
        <f t="shared" si="97"/>
        <v xml:space="preserve"> </v>
      </c>
      <c r="EM318" t="str">
        <f t="shared" si="98"/>
        <v xml:space="preserve"> </v>
      </c>
    </row>
    <row r="319" spans="33:143" x14ac:dyDescent="0.25">
      <c r="AG319" s="5">
        <f t="shared" si="109"/>
        <v>13.229524000000001</v>
      </c>
      <c r="AT319" t="str">
        <f t="shared" ref="AT319:AT382" si="110">IF(AR319=1,Y319," ")</f>
        <v xml:space="preserve"> </v>
      </c>
      <c r="AU319" t="str">
        <f t="shared" ref="AU319:AU382" si="111">IF(AS319=1,Y319," ")</f>
        <v xml:space="preserve"> </v>
      </c>
      <c r="BM319" s="5"/>
      <c r="BZ319" t="str">
        <f t="shared" si="107"/>
        <v xml:space="preserve"> </v>
      </c>
      <c r="CA319" t="str">
        <f t="shared" si="108"/>
        <v xml:space="preserve"> </v>
      </c>
      <c r="DF319" t="str">
        <f t="shared" ref="DF319:DF382" si="112">IF(DD319=1,CK319," ")</f>
        <v xml:space="preserve"> </v>
      </c>
      <c r="DG319" t="str">
        <f t="shared" ref="DG319:DG382" si="113">IF(DE319=1,CK319," ")</f>
        <v xml:space="preserve"> </v>
      </c>
      <c r="EL319" t="str">
        <f t="shared" ref="EL319:EL382" si="114">IF(EJ319=1,DQ319," ")</f>
        <v xml:space="preserve"> </v>
      </c>
      <c r="EM319" t="str">
        <f t="shared" ref="EM319:EM382" si="115">IF(EK319=1,DQ319," ")</f>
        <v xml:space="preserve"> </v>
      </c>
    </row>
    <row r="320" spans="33:143" x14ac:dyDescent="0.25">
      <c r="AG320" s="5">
        <f t="shared" si="109"/>
        <v>15.547224</v>
      </c>
      <c r="AT320" t="str">
        <f t="shared" si="110"/>
        <v xml:space="preserve"> </v>
      </c>
      <c r="AU320" t="str">
        <f t="shared" si="111"/>
        <v xml:space="preserve"> </v>
      </c>
      <c r="BM320" s="5"/>
      <c r="BZ320" t="str">
        <f t="shared" si="107"/>
        <v xml:space="preserve"> </v>
      </c>
      <c r="CA320" t="str">
        <f t="shared" si="108"/>
        <v xml:space="preserve"> </v>
      </c>
      <c r="DF320" t="str">
        <f t="shared" si="112"/>
        <v xml:space="preserve"> </v>
      </c>
      <c r="DG320" t="str">
        <f t="shared" si="113"/>
        <v xml:space="preserve"> </v>
      </c>
      <c r="EL320" t="str">
        <f t="shared" si="114"/>
        <v xml:space="preserve"> </v>
      </c>
      <c r="EM320" t="str">
        <f t="shared" si="115"/>
        <v xml:space="preserve"> </v>
      </c>
    </row>
    <row r="321" spans="33:143" x14ac:dyDescent="0.25">
      <c r="AG321" s="5">
        <f t="shared" si="109"/>
        <v>11.960564</v>
      </c>
      <c r="AT321" t="str">
        <f t="shared" si="110"/>
        <v xml:space="preserve"> </v>
      </c>
      <c r="AU321" t="str">
        <f t="shared" si="111"/>
        <v xml:space="preserve"> </v>
      </c>
      <c r="BM321" s="5"/>
      <c r="BZ321" t="str">
        <f t="shared" si="107"/>
        <v xml:space="preserve"> </v>
      </c>
      <c r="CA321" t="str">
        <f t="shared" si="108"/>
        <v xml:space="preserve"> </v>
      </c>
      <c r="DF321" t="str">
        <f t="shared" si="112"/>
        <v xml:space="preserve"> </v>
      </c>
      <c r="DG321" t="str">
        <f t="shared" si="113"/>
        <v xml:space="preserve"> </v>
      </c>
      <c r="EL321" t="str">
        <f t="shared" si="114"/>
        <v xml:space="preserve"> </v>
      </c>
      <c r="EM321" t="str">
        <f t="shared" si="115"/>
        <v xml:space="preserve"> </v>
      </c>
    </row>
    <row r="322" spans="33:143" x14ac:dyDescent="0.25">
      <c r="AG322" s="5">
        <f t="shared" si="109"/>
        <v>18.60782</v>
      </c>
      <c r="AT322" t="str">
        <f t="shared" si="110"/>
        <v xml:space="preserve"> </v>
      </c>
      <c r="AU322" t="str">
        <f t="shared" si="111"/>
        <v xml:space="preserve"> </v>
      </c>
      <c r="BM322" s="5"/>
      <c r="BZ322" t="str">
        <f t="shared" si="107"/>
        <v xml:space="preserve"> </v>
      </c>
      <c r="CA322" t="str">
        <f t="shared" si="108"/>
        <v xml:space="preserve"> </v>
      </c>
      <c r="DF322" t="str">
        <f t="shared" si="112"/>
        <v xml:space="preserve"> </v>
      </c>
      <c r="DG322" t="str">
        <f t="shared" si="113"/>
        <v xml:space="preserve"> </v>
      </c>
      <c r="EL322" t="str">
        <f t="shared" si="114"/>
        <v xml:space="preserve"> </v>
      </c>
      <c r="EM322" t="str">
        <f t="shared" si="115"/>
        <v xml:space="preserve"> </v>
      </c>
    </row>
    <row r="323" spans="33:143" x14ac:dyDescent="0.25">
      <c r="AG323" s="5">
        <f t="shared" si="109"/>
        <v>17.009916</v>
      </c>
      <c r="AT323" t="str">
        <f t="shared" si="110"/>
        <v xml:space="preserve"> </v>
      </c>
      <c r="AU323" t="str">
        <f t="shared" si="111"/>
        <v xml:space="preserve"> </v>
      </c>
      <c r="BM323" s="5"/>
      <c r="BZ323" t="str">
        <f t="shared" si="107"/>
        <v xml:space="preserve"> </v>
      </c>
      <c r="CA323" t="str">
        <f t="shared" si="108"/>
        <v xml:space="preserve"> </v>
      </c>
      <c r="DF323" t="str">
        <f t="shared" si="112"/>
        <v xml:space="preserve"> </v>
      </c>
      <c r="DG323" t="str">
        <f t="shared" si="113"/>
        <v xml:space="preserve"> </v>
      </c>
      <c r="EL323" t="str">
        <f t="shared" si="114"/>
        <v xml:space="preserve"> </v>
      </c>
      <c r="EM323" t="str">
        <f t="shared" si="115"/>
        <v xml:space="preserve"> </v>
      </c>
    </row>
    <row r="324" spans="33:143" x14ac:dyDescent="0.25">
      <c r="AG324" s="5">
        <f t="shared" si="109"/>
        <v>13.928376</v>
      </c>
      <c r="AT324" t="str">
        <f t="shared" si="110"/>
        <v xml:space="preserve"> </v>
      </c>
      <c r="AU324" t="str">
        <f t="shared" si="111"/>
        <v xml:space="preserve"> </v>
      </c>
      <c r="BZ324" t="str">
        <f t="shared" si="107"/>
        <v xml:space="preserve"> </v>
      </c>
      <c r="CA324" t="str">
        <f t="shared" si="108"/>
        <v xml:space="preserve"> </v>
      </c>
      <c r="DF324" t="str">
        <f t="shared" si="112"/>
        <v xml:space="preserve"> </v>
      </c>
      <c r="DG324" t="str">
        <f t="shared" si="113"/>
        <v xml:space="preserve"> </v>
      </c>
      <c r="EL324" t="str">
        <f t="shared" si="114"/>
        <v xml:space="preserve"> </v>
      </c>
      <c r="EM324" t="str">
        <f t="shared" si="115"/>
        <v xml:space="preserve"> </v>
      </c>
    </row>
    <row r="325" spans="33:143" x14ac:dyDescent="0.25">
      <c r="AG325" s="5">
        <f t="shared" si="109"/>
        <v>16.914743999999999</v>
      </c>
      <c r="AT325" t="str">
        <f t="shared" si="110"/>
        <v xml:space="preserve"> </v>
      </c>
      <c r="AU325" t="str">
        <f t="shared" si="111"/>
        <v xml:space="preserve"> </v>
      </c>
      <c r="BZ325" t="str">
        <f t="shared" si="107"/>
        <v xml:space="preserve"> </v>
      </c>
      <c r="CA325" t="str">
        <f t="shared" si="108"/>
        <v xml:space="preserve"> </v>
      </c>
      <c r="DF325" t="str">
        <f t="shared" si="112"/>
        <v xml:space="preserve"> </v>
      </c>
      <c r="DG325" t="str">
        <f t="shared" si="113"/>
        <v xml:space="preserve"> </v>
      </c>
      <c r="EL325" t="str">
        <f t="shared" si="114"/>
        <v xml:space="preserve"> </v>
      </c>
      <c r="EM325" t="str">
        <f t="shared" si="115"/>
        <v xml:space="preserve"> </v>
      </c>
    </row>
    <row r="326" spans="33:143" x14ac:dyDescent="0.25">
      <c r="AG326" s="5">
        <f t="shared" si="109"/>
        <v>13.791316</v>
      </c>
      <c r="AT326" t="str">
        <f t="shared" si="110"/>
        <v xml:space="preserve"> </v>
      </c>
      <c r="AU326" t="str">
        <f t="shared" si="111"/>
        <v xml:space="preserve"> </v>
      </c>
      <c r="BZ326" t="str">
        <f t="shared" si="107"/>
        <v xml:space="preserve"> </v>
      </c>
      <c r="CA326" t="str">
        <f t="shared" si="108"/>
        <v xml:space="preserve"> </v>
      </c>
      <c r="DF326" t="str">
        <f t="shared" si="112"/>
        <v xml:space="preserve"> </v>
      </c>
      <c r="DG326" t="str">
        <f t="shared" si="113"/>
        <v xml:space="preserve"> </v>
      </c>
      <c r="EL326" t="str">
        <f t="shared" si="114"/>
        <v xml:space="preserve"> </v>
      </c>
      <c r="EM326" t="str">
        <f t="shared" si="115"/>
        <v xml:space="preserve"> </v>
      </c>
    </row>
    <row r="327" spans="33:143" x14ac:dyDescent="0.25">
      <c r="AG327" s="5">
        <f t="shared" si="109"/>
        <v>13.372436</v>
      </c>
      <c r="AT327" t="str">
        <f t="shared" si="110"/>
        <v xml:space="preserve"> </v>
      </c>
      <c r="AU327" t="str">
        <f t="shared" si="111"/>
        <v xml:space="preserve"> </v>
      </c>
      <c r="BZ327" t="str">
        <f t="shared" si="107"/>
        <v xml:space="preserve"> </v>
      </c>
      <c r="CA327" t="str">
        <f t="shared" si="108"/>
        <v xml:space="preserve"> </v>
      </c>
      <c r="DF327" t="str">
        <f t="shared" si="112"/>
        <v xml:space="preserve"> </v>
      </c>
      <c r="DG327" t="str">
        <f t="shared" si="113"/>
        <v xml:space="preserve"> </v>
      </c>
      <c r="EL327" t="str">
        <f t="shared" si="114"/>
        <v xml:space="preserve"> </v>
      </c>
      <c r="EM327" t="str">
        <f t="shared" si="115"/>
        <v xml:space="preserve"> </v>
      </c>
    </row>
    <row r="328" spans="33:143" x14ac:dyDescent="0.25">
      <c r="AG328" s="5">
        <f t="shared" si="109"/>
        <v>18.320148</v>
      </c>
      <c r="AT328" t="str">
        <f t="shared" si="110"/>
        <v xml:space="preserve"> </v>
      </c>
      <c r="AU328" t="str">
        <f t="shared" si="111"/>
        <v xml:space="preserve"> </v>
      </c>
      <c r="BZ328" t="str">
        <f t="shared" si="107"/>
        <v xml:space="preserve"> </v>
      </c>
      <c r="CA328" t="str">
        <f t="shared" si="108"/>
        <v xml:space="preserve"> </v>
      </c>
      <c r="DF328" t="str">
        <f t="shared" si="112"/>
        <v xml:space="preserve"> </v>
      </c>
      <c r="DG328" t="str">
        <f t="shared" si="113"/>
        <v xml:space="preserve"> </v>
      </c>
      <c r="EL328" t="str">
        <f t="shared" si="114"/>
        <v xml:space="preserve"> </v>
      </c>
      <c r="EM328" t="str">
        <f t="shared" si="115"/>
        <v xml:space="preserve"> </v>
      </c>
    </row>
    <row r="329" spans="33:143" x14ac:dyDescent="0.25">
      <c r="AG329" s="5">
        <f t="shared" si="109"/>
        <v>16.703147999999999</v>
      </c>
      <c r="AT329" t="str">
        <f t="shared" si="110"/>
        <v xml:space="preserve"> </v>
      </c>
      <c r="AU329" t="str">
        <f t="shared" si="111"/>
        <v xml:space="preserve"> </v>
      </c>
      <c r="BZ329" t="str">
        <f t="shared" si="107"/>
        <v xml:space="preserve"> </v>
      </c>
      <c r="CA329" t="str">
        <f t="shared" si="108"/>
        <v xml:space="preserve"> </v>
      </c>
      <c r="DF329" t="str">
        <f t="shared" si="112"/>
        <v xml:space="preserve"> </v>
      </c>
      <c r="DG329" t="str">
        <f t="shared" si="113"/>
        <v xml:space="preserve"> </v>
      </c>
      <c r="EL329" t="str">
        <f t="shared" si="114"/>
        <v xml:space="preserve"> </v>
      </c>
      <c r="EM329" t="str">
        <f t="shared" si="115"/>
        <v xml:space="preserve"> </v>
      </c>
    </row>
    <row r="330" spans="33:143" x14ac:dyDescent="0.25">
      <c r="AG330" s="5">
        <f t="shared" si="109"/>
        <v>14.538215999999998</v>
      </c>
      <c r="AT330" t="str">
        <f t="shared" si="110"/>
        <v xml:space="preserve"> </v>
      </c>
      <c r="AU330" t="str">
        <f t="shared" si="111"/>
        <v xml:space="preserve"> </v>
      </c>
      <c r="BZ330" t="str">
        <f t="shared" si="107"/>
        <v xml:space="preserve"> </v>
      </c>
      <c r="CA330" t="str">
        <f t="shared" si="108"/>
        <v xml:space="preserve"> </v>
      </c>
      <c r="DF330" t="str">
        <f t="shared" si="112"/>
        <v xml:space="preserve"> </v>
      </c>
      <c r="DG330" t="str">
        <f t="shared" si="113"/>
        <v xml:space="preserve"> </v>
      </c>
      <c r="EL330" t="str">
        <f t="shared" si="114"/>
        <v xml:space="preserve"> </v>
      </c>
      <c r="EM330" t="str">
        <f t="shared" si="115"/>
        <v xml:space="preserve"> </v>
      </c>
    </row>
    <row r="331" spans="33:143" x14ac:dyDescent="0.25">
      <c r="AG331" s="5">
        <f t="shared" si="109"/>
        <v>9.352112</v>
      </c>
      <c r="AT331" t="str">
        <f t="shared" si="110"/>
        <v xml:space="preserve"> </v>
      </c>
      <c r="AU331" t="str">
        <f t="shared" si="111"/>
        <v xml:space="preserve"> </v>
      </c>
      <c r="BZ331" t="str">
        <f t="shared" si="107"/>
        <v xml:space="preserve"> </v>
      </c>
      <c r="CA331" t="str">
        <f t="shared" si="108"/>
        <v xml:space="preserve"> </v>
      </c>
      <c r="DF331" t="str">
        <f t="shared" si="112"/>
        <v xml:space="preserve"> </v>
      </c>
      <c r="DG331" t="str">
        <f t="shared" si="113"/>
        <v xml:space="preserve"> </v>
      </c>
      <c r="EL331" t="str">
        <f t="shared" si="114"/>
        <v xml:space="preserve"> </v>
      </c>
      <c r="EM331" t="str">
        <f t="shared" si="115"/>
        <v xml:space="preserve"> </v>
      </c>
    </row>
    <row r="332" spans="33:143" x14ac:dyDescent="0.25">
      <c r="AG332" s="5">
        <f t="shared" si="109"/>
        <v>14.800015999999999</v>
      </c>
      <c r="AT332" t="str">
        <f t="shared" si="110"/>
        <v xml:space="preserve"> </v>
      </c>
      <c r="AU332" t="str">
        <f t="shared" si="111"/>
        <v xml:space="preserve"> </v>
      </c>
      <c r="BZ332" t="str">
        <f t="shared" si="107"/>
        <v xml:space="preserve"> </v>
      </c>
      <c r="CA332" t="str">
        <f t="shared" si="108"/>
        <v xml:space="preserve"> </v>
      </c>
      <c r="DF332" t="str">
        <f t="shared" si="112"/>
        <v xml:space="preserve"> </v>
      </c>
      <c r="DG332" t="str">
        <f t="shared" si="113"/>
        <v xml:space="preserve"> </v>
      </c>
      <c r="EL332" t="str">
        <f t="shared" si="114"/>
        <v xml:space="preserve"> </v>
      </c>
      <c r="EM332" t="str">
        <f t="shared" si="115"/>
        <v xml:space="preserve"> </v>
      </c>
    </row>
    <row r="333" spans="33:143" x14ac:dyDescent="0.25">
      <c r="AG333" s="5">
        <f t="shared" si="109"/>
        <v>14.790468000000001</v>
      </c>
      <c r="AT333" t="str">
        <f t="shared" si="110"/>
        <v xml:space="preserve"> </v>
      </c>
      <c r="AU333" t="str">
        <f t="shared" si="111"/>
        <v xml:space="preserve"> </v>
      </c>
      <c r="BZ333" t="str">
        <f t="shared" si="107"/>
        <v xml:space="preserve"> </v>
      </c>
      <c r="CA333" t="str">
        <f t="shared" si="108"/>
        <v xml:space="preserve"> </v>
      </c>
      <c r="DF333" t="str">
        <f t="shared" si="112"/>
        <v xml:space="preserve"> </v>
      </c>
      <c r="DG333" t="str">
        <f t="shared" si="113"/>
        <v xml:space="preserve"> </v>
      </c>
      <c r="EL333" t="str">
        <f t="shared" si="114"/>
        <v xml:space="preserve"> </v>
      </c>
      <c r="EM333" t="str">
        <f t="shared" si="115"/>
        <v xml:space="preserve"> </v>
      </c>
    </row>
    <row r="334" spans="33:143" x14ac:dyDescent="0.25">
      <c r="AG334" s="5">
        <f t="shared" si="109"/>
        <v>10.924144</v>
      </c>
      <c r="AT334" t="str">
        <f t="shared" si="110"/>
        <v xml:space="preserve"> </v>
      </c>
      <c r="AU334" t="str">
        <f t="shared" si="111"/>
        <v xml:space="preserve"> </v>
      </c>
      <c r="BZ334" t="str">
        <f t="shared" si="107"/>
        <v xml:space="preserve"> </v>
      </c>
      <c r="CA334" t="str">
        <f t="shared" si="108"/>
        <v xml:space="preserve"> </v>
      </c>
      <c r="DF334" t="str">
        <f t="shared" si="112"/>
        <v xml:space="preserve"> </v>
      </c>
      <c r="DG334" t="str">
        <f t="shared" si="113"/>
        <v xml:space="preserve"> </v>
      </c>
      <c r="EL334" t="str">
        <f t="shared" si="114"/>
        <v xml:space="preserve"> </v>
      </c>
      <c r="EM334" t="str">
        <f t="shared" si="115"/>
        <v xml:space="preserve"> </v>
      </c>
    </row>
    <row r="335" spans="33:143" x14ac:dyDescent="0.25">
      <c r="AG335" s="5">
        <f t="shared" si="109"/>
        <v>11.792703999999999</v>
      </c>
      <c r="AT335" t="str">
        <f t="shared" si="110"/>
        <v xml:space="preserve"> </v>
      </c>
      <c r="AU335" t="str">
        <f t="shared" si="111"/>
        <v xml:space="preserve"> </v>
      </c>
      <c r="BZ335" t="str">
        <f t="shared" si="107"/>
        <v xml:space="preserve"> </v>
      </c>
      <c r="CA335" t="str">
        <f t="shared" si="108"/>
        <v xml:space="preserve"> </v>
      </c>
      <c r="DF335" t="str">
        <f t="shared" si="112"/>
        <v xml:space="preserve"> </v>
      </c>
      <c r="DG335" t="str">
        <f t="shared" si="113"/>
        <v xml:space="preserve"> </v>
      </c>
      <c r="EL335" t="str">
        <f t="shared" si="114"/>
        <v xml:space="preserve"> </v>
      </c>
      <c r="EM335" t="str">
        <f t="shared" si="115"/>
        <v xml:space="preserve"> </v>
      </c>
    </row>
    <row r="336" spans="33:143" x14ac:dyDescent="0.25">
      <c r="AG336" s="5">
        <f t="shared" si="109"/>
        <v>15.935920000000001</v>
      </c>
      <c r="AT336" t="str">
        <f t="shared" si="110"/>
        <v xml:space="preserve"> </v>
      </c>
      <c r="AU336" t="str">
        <f t="shared" si="111"/>
        <v xml:space="preserve"> </v>
      </c>
      <c r="BZ336" t="str">
        <f t="shared" si="107"/>
        <v xml:space="preserve"> </v>
      </c>
      <c r="CA336" t="str">
        <f t="shared" si="108"/>
        <v xml:space="preserve"> </v>
      </c>
      <c r="DF336" t="str">
        <f t="shared" si="112"/>
        <v xml:space="preserve"> </v>
      </c>
      <c r="DG336" t="str">
        <f t="shared" si="113"/>
        <v xml:space="preserve"> </v>
      </c>
      <c r="EL336" t="str">
        <f t="shared" si="114"/>
        <v xml:space="preserve"> </v>
      </c>
      <c r="EM336" t="str">
        <f t="shared" si="115"/>
        <v xml:space="preserve"> </v>
      </c>
    </row>
    <row r="337" spans="33:143" x14ac:dyDescent="0.25">
      <c r="AG337" s="5">
        <f t="shared" si="109"/>
        <v>16.813412</v>
      </c>
      <c r="AT337" t="str">
        <f t="shared" si="110"/>
        <v xml:space="preserve"> </v>
      </c>
      <c r="AU337" t="str">
        <f t="shared" si="111"/>
        <v xml:space="preserve"> </v>
      </c>
      <c r="BZ337" t="str">
        <f t="shared" si="107"/>
        <v xml:space="preserve"> </v>
      </c>
      <c r="CA337" t="str">
        <f t="shared" si="108"/>
        <v xml:space="preserve"> </v>
      </c>
      <c r="DF337" t="str">
        <f t="shared" si="112"/>
        <v xml:space="preserve"> </v>
      </c>
      <c r="DG337" t="str">
        <f t="shared" si="113"/>
        <v xml:space="preserve"> </v>
      </c>
      <c r="EL337" t="str">
        <f t="shared" si="114"/>
        <v xml:space="preserve"> </v>
      </c>
      <c r="EM337" t="str">
        <f t="shared" si="115"/>
        <v xml:space="preserve"> </v>
      </c>
    </row>
    <row r="338" spans="33:143" x14ac:dyDescent="0.25">
      <c r="AG338" s="5">
        <f t="shared" si="109"/>
        <v>13.183016</v>
      </c>
      <c r="AT338" t="str">
        <f t="shared" si="110"/>
        <v xml:space="preserve"> </v>
      </c>
      <c r="AU338" t="str">
        <f t="shared" si="111"/>
        <v xml:space="preserve"> </v>
      </c>
      <c r="BZ338" t="str">
        <f t="shared" si="107"/>
        <v xml:space="preserve"> </v>
      </c>
      <c r="CA338" t="str">
        <f t="shared" si="108"/>
        <v xml:space="preserve"> </v>
      </c>
      <c r="DF338" t="str">
        <f t="shared" si="112"/>
        <v xml:space="preserve"> </v>
      </c>
      <c r="DG338" t="str">
        <f t="shared" si="113"/>
        <v xml:space="preserve"> </v>
      </c>
      <c r="EL338" t="str">
        <f t="shared" si="114"/>
        <v xml:space="preserve"> </v>
      </c>
      <c r="EM338" t="str">
        <f t="shared" si="115"/>
        <v xml:space="preserve"> </v>
      </c>
    </row>
    <row r="339" spans="33:143" x14ac:dyDescent="0.25">
      <c r="AG339" s="5">
        <f t="shared" si="109"/>
        <v>16.962484</v>
      </c>
      <c r="AT339" t="str">
        <f t="shared" si="110"/>
        <v xml:space="preserve"> </v>
      </c>
      <c r="AU339" t="str">
        <f t="shared" si="111"/>
        <v xml:space="preserve"> </v>
      </c>
      <c r="BZ339" t="str">
        <f t="shared" si="107"/>
        <v xml:space="preserve"> </v>
      </c>
      <c r="CA339" t="str">
        <f t="shared" si="108"/>
        <v xml:space="preserve"> </v>
      </c>
      <c r="DF339" t="str">
        <f t="shared" si="112"/>
        <v xml:space="preserve"> </v>
      </c>
      <c r="DG339" t="str">
        <f t="shared" si="113"/>
        <v xml:space="preserve"> </v>
      </c>
      <c r="EL339" t="str">
        <f t="shared" si="114"/>
        <v xml:space="preserve"> </v>
      </c>
      <c r="EM339" t="str">
        <f t="shared" si="115"/>
        <v xml:space="preserve"> </v>
      </c>
    </row>
    <row r="340" spans="33:143" x14ac:dyDescent="0.25">
      <c r="AG340" s="5">
        <f t="shared" si="109"/>
        <v>19.098464</v>
      </c>
      <c r="AT340" t="str">
        <f t="shared" si="110"/>
        <v xml:space="preserve"> </v>
      </c>
      <c r="AU340" t="str">
        <f t="shared" si="111"/>
        <v xml:space="preserve"> </v>
      </c>
      <c r="BZ340" t="str">
        <f t="shared" si="107"/>
        <v xml:space="preserve"> </v>
      </c>
      <c r="CA340" t="str">
        <f t="shared" si="108"/>
        <v xml:space="preserve"> </v>
      </c>
      <c r="DF340" t="str">
        <f t="shared" si="112"/>
        <v xml:space="preserve"> </v>
      </c>
      <c r="DG340" t="str">
        <f t="shared" si="113"/>
        <v xml:space="preserve"> </v>
      </c>
      <c r="EL340" t="str">
        <f t="shared" si="114"/>
        <v xml:space="preserve"> </v>
      </c>
      <c r="EM340" t="str">
        <f t="shared" si="115"/>
        <v xml:space="preserve"> </v>
      </c>
    </row>
    <row r="341" spans="33:143" x14ac:dyDescent="0.25">
      <c r="AG341" s="5">
        <f t="shared" si="109"/>
        <v>17.471916</v>
      </c>
      <c r="AT341" t="str">
        <f t="shared" si="110"/>
        <v xml:space="preserve"> </v>
      </c>
      <c r="AU341" t="str">
        <f t="shared" si="111"/>
        <v xml:space="preserve"> </v>
      </c>
      <c r="BZ341" t="str">
        <f t="shared" si="107"/>
        <v xml:space="preserve"> </v>
      </c>
      <c r="CA341" t="str">
        <f t="shared" si="108"/>
        <v xml:space="preserve"> </v>
      </c>
      <c r="DF341" t="str">
        <f t="shared" si="112"/>
        <v xml:space="preserve"> </v>
      </c>
      <c r="DG341" t="str">
        <f t="shared" si="113"/>
        <v xml:space="preserve"> </v>
      </c>
      <c r="EL341" t="str">
        <f t="shared" si="114"/>
        <v xml:space="preserve"> </v>
      </c>
      <c r="EM341" t="str">
        <f t="shared" si="115"/>
        <v xml:space="preserve"> </v>
      </c>
    </row>
    <row r="342" spans="33:143" x14ac:dyDescent="0.25">
      <c r="AG342" s="5">
        <f t="shared" si="109"/>
        <v>18.340783999999999</v>
      </c>
      <c r="AT342" t="str">
        <f t="shared" si="110"/>
        <v xml:space="preserve"> </v>
      </c>
      <c r="AU342" t="str">
        <f t="shared" si="111"/>
        <v xml:space="preserve"> </v>
      </c>
      <c r="BZ342" t="str">
        <f t="shared" si="107"/>
        <v xml:space="preserve"> </v>
      </c>
      <c r="CA342" t="str">
        <f t="shared" si="108"/>
        <v xml:space="preserve"> </v>
      </c>
      <c r="DF342" t="str">
        <f t="shared" si="112"/>
        <v xml:space="preserve"> </v>
      </c>
      <c r="DG342" t="str">
        <f t="shared" si="113"/>
        <v xml:space="preserve"> </v>
      </c>
      <c r="EL342" t="str">
        <f t="shared" si="114"/>
        <v xml:space="preserve"> </v>
      </c>
      <c r="EM342" t="str">
        <f t="shared" si="115"/>
        <v xml:space="preserve"> </v>
      </c>
    </row>
    <row r="343" spans="33:143" x14ac:dyDescent="0.25">
      <c r="AG343" s="5">
        <f t="shared" si="109"/>
        <v>13.15776</v>
      </c>
      <c r="AT343" t="str">
        <f t="shared" si="110"/>
        <v xml:space="preserve"> </v>
      </c>
      <c r="AU343" t="str">
        <f t="shared" si="111"/>
        <v xml:space="preserve"> </v>
      </c>
      <c r="BZ343" t="str">
        <f t="shared" si="107"/>
        <v xml:space="preserve"> </v>
      </c>
      <c r="CA343" t="str">
        <f t="shared" si="108"/>
        <v xml:space="preserve"> </v>
      </c>
      <c r="DF343" t="str">
        <f t="shared" si="112"/>
        <v xml:space="preserve"> </v>
      </c>
      <c r="DG343" t="str">
        <f t="shared" si="113"/>
        <v xml:space="preserve"> </v>
      </c>
      <c r="EL343" t="str">
        <f t="shared" si="114"/>
        <v xml:space="preserve"> </v>
      </c>
      <c r="EM343" t="str">
        <f t="shared" si="115"/>
        <v xml:space="preserve"> </v>
      </c>
    </row>
    <row r="344" spans="33:143" x14ac:dyDescent="0.25">
      <c r="AG344" s="5">
        <f t="shared" si="109"/>
        <v>21.935144000000001</v>
      </c>
      <c r="AT344" t="str">
        <f t="shared" si="110"/>
        <v xml:space="preserve"> </v>
      </c>
      <c r="AU344" t="str">
        <f t="shared" si="111"/>
        <v xml:space="preserve"> </v>
      </c>
      <c r="BZ344" t="str">
        <f t="shared" si="107"/>
        <v xml:space="preserve"> </v>
      </c>
      <c r="CA344" t="str">
        <f t="shared" si="108"/>
        <v xml:space="preserve"> </v>
      </c>
      <c r="DF344" t="str">
        <f t="shared" si="112"/>
        <v xml:space="preserve"> </v>
      </c>
      <c r="DG344" t="str">
        <f t="shared" si="113"/>
        <v xml:space="preserve"> </v>
      </c>
      <c r="EL344" t="str">
        <f t="shared" si="114"/>
        <v xml:space="preserve"> </v>
      </c>
      <c r="EM344" t="str">
        <f t="shared" si="115"/>
        <v xml:space="preserve"> </v>
      </c>
    </row>
    <row r="345" spans="33:143" x14ac:dyDescent="0.25">
      <c r="AG345" s="5">
        <f t="shared" si="109"/>
        <v>16.671731999999999</v>
      </c>
      <c r="AT345" t="str">
        <f t="shared" si="110"/>
        <v xml:space="preserve"> </v>
      </c>
      <c r="AU345" t="str">
        <f t="shared" si="111"/>
        <v xml:space="preserve"> </v>
      </c>
      <c r="BZ345" t="str">
        <f t="shared" si="107"/>
        <v xml:space="preserve"> </v>
      </c>
      <c r="CA345" t="str">
        <f t="shared" si="108"/>
        <v xml:space="preserve"> </v>
      </c>
      <c r="DF345" t="str">
        <f t="shared" si="112"/>
        <v xml:space="preserve"> </v>
      </c>
      <c r="DG345" t="str">
        <f t="shared" si="113"/>
        <v xml:space="preserve"> </v>
      </c>
      <c r="EL345" t="str">
        <f t="shared" si="114"/>
        <v xml:space="preserve"> </v>
      </c>
      <c r="EM345" t="str">
        <f t="shared" si="115"/>
        <v xml:space="preserve"> </v>
      </c>
    </row>
    <row r="346" spans="33:143" x14ac:dyDescent="0.25">
      <c r="AG346" s="5">
        <f t="shared" si="109"/>
        <v>15.804404</v>
      </c>
      <c r="AT346" t="str">
        <f t="shared" si="110"/>
        <v xml:space="preserve"> </v>
      </c>
      <c r="AU346" t="str">
        <f t="shared" si="111"/>
        <v xml:space="preserve"> </v>
      </c>
      <c r="BZ346" t="str">
        <f t="shared" si="107"/>
        <v xml:space="preserve"> </v>
      </c>
      <c r="CA346" t="str">
        <f t="shared" si="108"/>
        <v xml:space="preserve"> </v>
      </c>
      <c r="DF346" t="str">
        <f t="shared" si="112"/>
        <v xml:space="preserve"> </v>
      </c>
      <c r="DG346" t="str">
        <f t="shared" si="113"/>
        <v xml:space="preserve"> </v>
      </c>
      <c r="EL346" t="str">
        <f t="shared" si="114"/>
        <v xml:space="preserve"> </v>
      </c>
      <c r="EM346" t="str">
        <f t="shared" si="115"/>
        <v xml:space="preserve"> </v>
      </c>
    </row>
    <row r="347" spans="33:143" x14ac:dyDescent="0.25">
      <c r="AG347" s="5">
        <f t="shared" si="109"/>
        <v>11.1265</v>
      </c>
      <c r="AT347" t="str">
        <f t="shared" si="110"/>
        <v xml:space="preserve"> </v>
      </c>
      <c r="AU347" t="str">
        <f t="shared" si="111"/>
        <v xml:space="preserve"> </v>
      </c>
      <c r="BZ347" t="str">
        <f t="shared" si="107"/>
        <v xml:space="preserve"> </v>
      </c>
      <c r="CA347" t="str">
        <f t="shared" si="108"/>
        <v xml:space="preserve"> </v>
      </c>
      <c r="DF347" t="str">
        <f t="shared" si="112"/>
        <v xml:space="preserve"> </v>
      </c>
      <c r="DG347" t="str">
        <f t="shared" si="113"/>
        <v xml:space="preserve"> </v>
      </c>
      <c r="EL347" t="str">
        <f t="shared" si="114"/>
        <v xml:space="preserve"> </v>
      </c>
      <c r="EM347" t="str">
        <f t="shared" si="115"/>
        <v xml:space="preserve"> </v>
      </c>
    </row>
    <row r="348" spans="33:143" x14ac:dyDescent="0.25">
      <c r="AG348" s="5">
        <f t="shared" si="109"/>
        <v>13.531056000000001</v>
      </c>
      <c r="AT348" t="str">
        <f t="shared" si="110"/>
        <v xml:space="preserve"> </v>
      </c>
      <c r="AU348" t="str">
        <f t="shared" si="111"/>
        <v xml:space="preserve"> </v>
      </c>
      <c r="BZ348" t="str">
        <f t="shared" si="107"/>
        <v xml:space="preserve"> </v>
      </c>
      <c r="CA348" t="str">
        <f t="shared" si="108"/>
        <v xml:space="preserve"> </v>
      </c>
      <c r="DF348" t="str">
        <f t="shared" si="112"/>
        <v xml:space="preserve"> </v>
      </c>
      <c r="DG348" t="str">
        <f t="shared" si="113"/>
        <v xml:space="preserve"> </v>
      </c>
      <c r="EL348" t="str">
        <f t="shared" si="114"/>
        <v xml:space="preserve"> </v>
      </c>
      <c r="EM348" t="str">
        <f t="shared" si="115"/>
        <v xml:space="preserve"> </v>
      </c>
    </row>
    <row r="349" spans="33:143" x14ac:dyDescent="0.25">
      <c r="AG349" s="5">
        <f t="shared" si="109"/>
        <v>16.838975999999999</v>
      </c>
      <c r="AT349" t="str">
        <f t="shared" si="110"/>
        <v xml:space="preserve"> </v>
      </c>
      <c r="AU349" t="str">
        <f t="shared" si="111"/>
        <v xml:space="preserve"> </v>
      </c>
      <c r="BZ349" t="str">
        <f t="shared" si="107"/>
        <v xml:space="preserve"> </v>
      </c>
      <c r="CA349" t="str">
        <f t="shared" si="108"/>
        <v xml:space="preserve"> </v>
      </c>
      <c r="DF349" t="str">
        <f t="shared" si="112"/>
        <v xml:space="preserve"> </v>
      </c>
      <c r="DG349" t="str">
        <f t="shared" si="113"/>
        <v xml:space="preserve"> </v>
      </c>
      <c r="EL349" t="str">
        <f t="shared" si="114"/>
        <v xml:space="preserve"> </v>
      </c>
      <c r="EM349" t="str">
        <f t="shared" si="115"/>
        <v xml:space="preserve"> </v>
      </c>
    </row>
    <row r="350" spans="33:143" x14ac:dyDescent="0.25">
      <c r="AG350" s="5">
        <f t="shared" si="109"/>
        <v>19.293735999999999</v>
      </c>
      <c r="AT350" t="str">
        <f t="shared" si="110"/>
        <v xml:space="preserve"> </v>
      </c>
      <c r="AU350" t="str">
        <f t="shared" si="111"/>
        <v xml:space="preserve"> </v>
      </c>
      <c r="BZ350" t="str">
        <f t="shared" si="107"/>
        <v xml:space="preserve"> </v>
      </c>
      <c r="CA350" t="str">
        <f t="shared" si="108"/>
        <v xml:space="preserve"> </v>
      </c>
      <c r="DF350" t="str">
        <f t="shared" si="112"/>
        <v xml:space="preserve"> </v>
      </c>
      <c r="DG350" t="str">
        <f t="shared" si="113"/>
        <v xml:space="preserve"> </v>
      </c>
      <c r="EL350" t="str">
        <f t="shared" si="114"/>
        <v xml:space="preserve"> </v>
      </c>
      <c r="EM350" t="str">
        <f t="shared" si="115"/>
        <v xml:space="preserve"> </v>
      </c>
    </row>
    <row r="351" spans="33:143" x14ac:dyDescent="0.25">
      <c r="AG351" s="5">
        <f t="shared" si="109"/>
        <v>11.610367999999999</v>
      </c>
      <c r="AT351" t="str">
        <f t="shared" si="110"/>
        <v xml:space="preserve"> </v>
      </c>
      <c r="AU351" t="str">
        <f t="shared" si="111"/>
        <v xml:space="preserve"> </v>
      </c>
      <c r="BZ351" t="str">
        <f t="shared" si="107"/>
        <v xml:space="preserve"> </v>
      </c>
      <c r="CA351" t="str">
        <f t="shared" si="108"/>
        <v xml:space="preserve"> </v>
      </c>
      <c r="DF351" t="str">
        <f t="shared" si="112"/>
        <v xml:space="preserve"> </v>
      </c>
      <c r="DG351" t="str">
        <f t="shared" si="113"/>
        <v xml:space="preserve"> </v>
      </c>
      <c r="EL351" t="str">
        <f t="shared" si="114"/>
        <v xml:space="preserve"> </v>
      </c>
      <c r="EM351" t="str">
        <f t="shared" si="115"/>
        <v xml:space="preserve"> </v>
      </c>
    </row>
    <row r="352" spans="33:143" x14ac:dyDescent="0.25">
      <c r="AG352" s="5">
        <f t="shared" si="109"/>
        <v>23.165603999999998</v>
      </c>
      <c r="AT352" t="str">
        <f t="shared" si="110"/>
        <v xml:space="preserve"> </v>
      </c>
      <c r="AU352" t="str">
        <f t="shared" si="111"/>
        <v xml:space="preserve"> </v>
      </c>
      <c r="BZ352" t="str">
        <f t="shared" si="107"/>
        <v xml:space="preserve"> </v>
      </c>
      <c r="CA352" t="str">
        <f t="shared" si="108"/>
        <v xml:space="preserve"> </v>
      </c>
      <c r="DF352" t="str">
        <f t="shared" si="112"/>
        <v xml:space="preserve"> </v>
      </c>
      <c r="DG352" t="str">
        <f t="shared" si="113"/>
        <v xml:space="preserve"> </v>
      </c>
      <c r="EL352" t="str">
        <f t="shared" si="114"/>
        <v xml:space="preserve"> </v>
      </c>
      <c r="EM352" t="str">
        <f t="shared" si="115"/>
        <v xml:space="preserve"> </v>
      </c>
    </row>
    <row r="353" spans="33:143" x14ac:dyDescent="0.25">
      <c r="AG353" s="5">
        <f t="shared" si="109"/>
        <v>10.238536</v>
      </c>
      <c r="AT353" t="str">
        <f t="shared" si="110"/>
        <v xml:space="preserve"> </v>
      </c>
      <c r="AU353" t="str">
        <f t="shared" si="111"/>
        <v xml:space="preserve"> </v>
      </c>
      <c r="BZ353" t="str">
        <f t="shared" si="107"/>
        <v xml:space="preserve"> </v>
      </c>
      <c r="CA353" t="str">
        <f t="shared" si="108"/>
        <v xml:space="preserve"> </v>
      </c>
      <c r="DF353" t="str">
        <f t="shared" si="112"/>
        <v xml:space="preserve"> </v>
      </c>
      <c r="DG353" t="str">
        <f t="shared" si="113"/>
        <v xml:space="preserve"> </v>
      </c>
      <c r="EL353" t="str">
        <f t="shared" si="114"/>
        <v xml:space="preserve"> </v>
      </c>
      <c r="EM353" t="str">
        <f t="shared" si="115"/>
        <v xml:space="preserve"> </v>
      </c>
    </row>
    <row r="354" spans="33:143" x14ac:dyDescent="0.25">
      <c r="AG354" s="5">
        <f t="shared" si="109"/>
        <v>17.674579999999999</v>
      </c>
      <c r="AT354" t="str">
        <f t="shared" si="110"/>
        <v xml:space="preserve"> </v>
      </c>
      <c r="AU354" t="str">
        <f t="shared" si="111"/>
        <v xml:space="preserve"> </v>
      </c>
      <c r="BZ354" t="str">
        <f t="shared" si="107"/>
        <v xml:space="preserve"> </v>
      </c>
      <c r="CA354" t="str">
        <f t="shared" si="108"/>
        <v xml:space="preserve"> </v>
      </c>
      <c r="DF354" t="str">
        <f t="shared" si="112"/>
        <v xml:space="preserve"> </v>
      </c>
      <c r="DG354" t="str">
        <f t="shared" si="113"/>
        <v xml:space="preserve"> </v>
      </c>
      <c r="EL354" t="str">
        <f t="shared" si="114"/>
        <v xml:space="preserve"> </v>
      </c>
      <c r="EM354" t="str">
        <f t="shared" si="115"/>
        <v xml:space="preserve"> </v>
      </c>
    </row>
    <row r="355" spans="33:143" x14ac:dyDescent="0.25">
      <c r="AG355" s="5">
        <f t="shared" si="109"/>
        <v>13.418328000000001</v>
      </c>
      <c r="AT355" t="str">
        <f t="shared" si="110"/>
        <v xml:space="preserve"> </v>
      </c>
      <c r="AU355" t="str">
        <f t="shared" si="111"/>
        <v xml:space="preserve"> </v>
      </c>
      <c r="BZ355" t="str">
        <f t="shared" si="107"/>
        <v xml:space="preserve"> </v>
      </c>
      <c r="CA355" t="str">
        <f t="shared" si="108"/>
        <v xml:space="preserve"> </v>
      </c>
      <c r="DF355" t="str">
        <f t="shared" si="112"/>
        <v xml:space="preserve"> </v>
      </c>
      <c r="DG355" t="str">
        <f t="shared" si="113"/>
        <v xml:space="preserve"> </v>
      </c>
      <c r="EL355" t="str">
        <f t="shared" si="114"/>
        <v xml:space="preserve"> </v>
      </c>
      <c r="EM355" t="str">
        <f t="shared" si="115"/>
        <v xml:space="preserve"> </v>
      </c>
    </row>
    <row r="356" spans="33:143" x14ac:dyDescent="0.25">
      <c r="AG356" s="5">
        <f t="shared" si="109"/>
        <v>11.499487999999999</v>
      </c>
      <c r="AT356" t="str">
        <f t="shared" si="110"/>
        <v xml:space="preserve"> </v>
      </c>
      <c r="AU356" t="str">
        <f t="shared" si="111"/>
        <v xml:space="preserve"> </v>
      </c>
      <c r="BZ356" t="str">
        <f t="shared" si="107"/>
        <v xml:space="preserve"> </v>
      </c>
      <c r="CA356" t="str">
        <f t="shared" si="108"/>
        <v xml:space="preserve"> </v>
      </c>
      <c r="DF356" t="str">
        <f t="shared" si="112"/>
        <v xml:space="preserve"> </v>
      </c>
      <c r="DG356" t="str">
        <f t="shared" si="113"/>
        <v xml:space="preserve"> </v>
      </c>
      <c r="EL356" t="str">
        <f t="shared" si="114"/>
        <v xml:space="preserve"> </v>
      </c>
      <c r="EM356" t="str">
        <f t="shared" si="115"/>
        <v xml:space="preserve"> </v>
      </c>
    </row>
    <row r="357" spans="33:143" x14ac:dyDescent="0.25">
      <c r="AG357" s="5">
        <f t="shared" si="109"/>
        <v>13.372436</v>
      </c>
      <c r="AT357" t="str">
        <f t="shared" si="110"/>
        <v xml:space="preserve"> </v>
      </c>
      <c r="AU357" t="str">
        <f t="shared" si="111"/>
        <v xml:space="preserve"> </v>
      </c>
      <c r="BZ357" t="str">
        <f t="shared" si="107"/>
        <v xml:space="preserve"> </v>
      </c>
      <c r="CA357" t="str">
        <f t="shared" si="108"/>
        <v xml:space="preserve"> </v>
      </c>
      <c r="DF357" t="str">
        <f t="shared" si="112"/>
        <v xml:space="preserve"> </v>
      </c>
      <c r="DG357" t="str">
        <f t="shared" si="113"/>
        <v xml:space="preserve"> </v>
      </c>
      <c r="EL357" t="str">
        <f t="shared" si="114"/>
        <v xml:space="preserve"> </v>
      </c>
      <c r="EM357" t="str">
        <f t="shared" si="115"/>
        <v xml:space="preserve"> </v>
      </c>
    </row>
    <row r="358" spans="33:143" x14ac:dyDescent="0.25">
      <c r="AG358" s="5">
        <f t="shared" si="109"/>
        <v>13.067208000000001</v>
      </c>
      <c r="AT358" t="str">
        <f t="shared" si="110"/>
        <v xml:space="preserve"> </v>
      </c>
      <c r="AU358" t="str">
        <f t="shared" si="111"/>
        <v xml:space="preserve"> </v>
      </c>
      <c r="BZ358" t="str">
        <f t="shared" si="107"/>
        <v xml:space="preserve"> </v>
      </c>
      <c r="CA358" t="str">
        <f t="shared" si="108"/>
        <v xml:space="preserve"> </v>
      </c>
      <c r="DF358" t="str">
        <f t="shared" si="112"/>
        <v xml:space="preserve"> </v>
      </c>
      <c r="DG358" t="str">
        <f t="shared" si="113"/>
        <v xml:space="preserve"> </v>
      </c>
      <c r="EL358" t="str">
        <f t="shared" si="114"/>
        <v xml:space="preserve"> </v>
      </c>
      <c r="EM358" t="str">
        <f t="shared" si="115"/>
        <v xml:space="preserve"> </v>
      </c>
    </row>
    <row r="359" spans="33:143" x14ac:dyDescent="0.25">
      <c r="AG359" s="5">
        <f t="shared" si="109"/>
        <v>13.052731999999999</v>
      </c>
      <c r="AT359" t="str">
        <f t="shared" si="110"/>
        <v xml:space="preserve"> </v>
      </c>
      <c r="AU359" t="str">
        <f t="shared" si="111"/>
        <v xml:space="preserve"> </v>
      </c>
      <c r="BZ359" t="str">
        <f t="shared" si="107"/>
        <v xml:space="preserve"> </v>
      </c>
      <c r="CA359" t="str">
        <f t="shared" si="108"/>
        <v xml:space="preserve"> </v>
      </c>
      <c r="DF359" t="str">
        <f t="shared" si="112"/>
        <v xml:space="preserve"> </v>
      </c>
      <c r="DG359" t="str">
        <f t="shared" si="113"/>
        <v xml:space="preserve"> </v>
      </c>
      <c r="EL359" t="str">
        <f t="shared" si="114"/>
        <v xml:space="preserve"> </v>
      </c>
      <c r="EM359" t="str">
        <f t="shared" si="115"/>
        <v xml:space="preserve"> </v>
      </c>
    </row>
    <row r="360" spans="33:143" x14ac:dyDescent="0.25">
      <c r="AG360" s="5">
        <f t="shared" si="109"/>
        <v>16.914743999999999</v>
      </c>
      <c r="AT360" t="str">
        <f t="shared" si="110"/>
        <v xml:space="preserve"> </v>
      </c>
      <c r="AU360" t="str">
        <f t="shared" si="111"/>
        <v xml:space="preserve"> </v>
      </c>
      <c r="BZ360" t="str">
        <f t="shared" si="107"/>
        <v xml:space="preserve"> </v>
      </c>
      <c r="CA360" t="str">
        <f t="shared" si="108"/>
        <v xml:space="preserve"> </v>
      </c>
      <c r="DF360" t="str">
        <f t="shared" si="112"/>
        <v xml:space="preserve"> </v>
      </c>
      <c r="DG360" t="str">
        <f t="shared" si="113"/>
        <v xml:space="preserve"> </v>
      </c>
      <c r="EL360" t="str">
        <f t="shared" si="114"/>
        <v xml:space="preserve"> </v>
      </c>
      <c r="EM360" t="str">
        <f t="shared" si="115"/>
        <v xml:space="preserve"> </v>
      </c>
    </row>
    <row r="361" spans="33:143" x14ac:dyDescent="0.25">
      <c r="AG361" s="5">
        <f t="shared" si="109"/>
        <v>15.4</v>
      </c>
      <c r="AT361" t="str">
        <f t="shared" si="110"/>
        <v xml:space="preserve"> </v>
      </c>
      <c r="AU361" t="str">
        <f t="shared" si="111"/>
        <v xml:space="preserve"> </v>
      </c>
      <c r="BZ361" t="str">
        <f t="shared" si="107"/>
        <v xml:space="preserve"> </v>
      </c>
      <c r="CA361" t="str">
        <f t="shared" si="108"/>
        <v xml:space="preserve"> </v>
      </c>
      <c r="DF361" t="str">
        <f t="shared" si="112"/>
        <v xml:space="preserve"> </v>
      </c>
      <c r="DG361" t="str">
        <f t="shared" si="113"/>
        <v xml:space="preserve"> </v>
      </c>
      <c r="EL361" t="str">
        <f t="shared" si="114"/>
        <v xml:space="preserve"> </v>
      </c>
      <c r="EM361" t="str">
        <f t="shared" si="115"/>
        <v xml:space="preserve"> </v>
      </c>
    </row>
    <row r="362" spans="33:143" x14ac:dyDescent="0.25">
      <c r="AG362" s="5">
        <f t="shared" si="109"/>
        <v>12.567632</v>
      </c>
      <c r="AT362" t="str">
        <f t="shared" si="110"/>
        <v xml:space="preserve"> </v>
      </c>
      <c r="AU362" t="str">
        <f t="shared" si="111"/>
        <v xml:space="preserve"> </v>
      </c>
      <c r="BZ362" t="str">
        <f t="shared" si="107"/>
        <v xml:space="preserve"> </v>
      </c>
      <c r="CA362" t="str">
        <f t="shared" si="108"/>
        <v xml:space="preserve"> </v>
      </c>
      <c r="DF362" t="str">
        <f t="shared" si="112"/>
        <v xml:space="preserve"> </v>
      </c>
      <c r="DG362" t="str">
        <f t="shared" si="113"/>
        <v xml:space="preserve"> </v>
      </c>
      <c r="EL362" t="str">
        <f t="shared" si="114"/>
        <v xml:space="preserve"> </v>
      </c>
      <c r="EM362" t="str">
        <f t="shared" si="115"/>
        <v xml:space="preserve"> </v>
      </c>
    </row>
    <row r="363" spans="33:143" x14ac:dyDescent="0.25">
      <c r="AG363" s="5">
        <f t="shared" si="109"/>
        <v>15.301132000000001</v>
      </c>
      <c r="AT363" t="str">
        <f t="shared" si="110"/>
        <v xml:space="preserve"> </v>
      </c>
      <c r="AU363" t="str">
        <f t="shared" si="111"/>
        <v xml:space="preserve"> </v>
      </c>
      <c r="BZ363" t="str">
        <f t="shared" si="107"/>
        <v xml:space="preserve"> </v>
      </c>
      <c r="CA363" t="str">
        <f t="shared" si="108"/>
        <v xml:space="preserve"> </v>
      </c>
      <c r="DF363" t="str">
        <f t="shared" si="112"/>
        <v xml:space="preserve"> </v>
      </c>
      <c r="DG363" t="str">
        <f t="shared" si="113"/>
        <v xml:space="preserve"> </v>
      </c>
      <c r="EL363" t="str">
        <f t="shared" si="114"/>
        <v xml:space="preserve"> </v>
      </c>
      <c r="EM363" t="str">
        <f t="shared" si="115"/>
        <v xml:space="preserve"> </v>
      </c>
    </row>
    <row r="364" spans="33:143" x14ac:dyDescent="0.25">
      <c r="AG364" s="5">
        <f t="shared" si="109"/>
        <v>18.025084</v>
      </c>
      <c r="AT364" t="str">
        <f t="shared" si="110"/>
        <v xml:space="preserve"> </v>
      </c>
      <c r="AU364" t="str">
        <f t="shared" si="111"/>
        <v xml:space="preserve"> </v>
      </c>
      <c r="BZ364" t="str">
        <f t="shared" si="107"/>
        <v xml:space="preserve"> </v>
      </c>
      <c r="CA364" t="str">
        <f t="shared" si="108"/>
        <v xml:space="preserve"> </v>
      </c>
      <c r="DF364" t="str">
        <f t="shared" si="112"/>
        <v xml:space="preserve"> </v>
      </c>
      <c r="DG364" t="str">
        <f t="shared" si="113"/>
        <v xml:space="preserve"> </v>
      </c>
      <c r="EL364" t="str">
        <f t="shared" si="114"/>
        <v xml:space="preserve"> </v>
      </c>
      <c r="EM364" t="str">
        <f t="shared" si="115"/>
        <v xml:space="preserve"> </v>
      </c>
    </row>
    <row r="365" spans="33:143" x14ac:dyDescent="0.25">
      <c r="AG365" s="5">
        <f t="shared" si="109"/>
        <v>15.476692</v>
      </c>
      <c r="AT365" t="str">
        <f t="shared" si="110"/>
        <v xml:space="preserve"> </v>
      </c>
      <c r="AU365" t="str">
        <f t="shared" si="111"/>
        <v xml:space="preserve"> </v>
      </c>
      <c r="BZ365" t="str">
        <f t="shared" si="107"/>
        <v xml:space="preserve"> </v>
      </c>
      <c r="CA365" t="str">
        <f t="shared" si="108"/>
        <v xml:space="preserve"> </v>
      </c>
      <c r="DF365" t="str">
        <f t="shared" si="112"/>
        <v xml:space="preserve"> </v>
      </c>
      <c r="DG365" t="str">
        <f t="shared" si="113"/>
        <v xml:space="preserve"> </v>
      </c>
      <c r="EL365" t="str">
        <f t="shared" si="114"/>
        <v xml:space="preserve"> </v>
      </c>
      <c r="EM365" t="str">
        <f t="shared" si="115"/>
        <v xml:space="preserve"> </v>
      </c>
    </row>
    <row r="366" spans="33:143" x14ac:dyDescent="0.25">
      <c r="AG366" s="5">
        <f t="shared" si="109"/>
        <v>13.067208000000001</v>
      </c>
      <c r="AT366" t="str">
        <f t="shared" si="110"/>
        <v xml:space="preserve"> </v>
      </c>
      <c r="AU366" t="str">
        <f t="shared" si="111"/>
        <v xml:space="preserve"> </v>
      </c>
      <c r="BZ366" t="str">
        <f t="shared" si="107"/>
        <v xml:space="preserve"> </v>
      </c>
      <c r="CA366" t="str">
        <f t="shared" si="108"/>
        <v xml:space="preserve"> </v>
      </c>
      <c r="DF366" t="str">
        <f t="shared" si="112"/>
        <v xml:space="preserve"> </v>
      </c>
      <c r="DG366" t="str">
        <f t="shared" si="113"/>
        <v xml:space="preserve"> </v>
      </c>
      <c r="EL366" t="str">
        <f t="shared" si="114"/>
        <v xml:space="preserve"> </v>
      </c>
      <c r="EM366" t="str">
        <f t="shared" si="115"/>
        <v xml:space="preserve"> </v>
      </c>
    </row>
    <row r="367" spans="33:143" x14ac:dyDescent="0.25">
      <c r="AG367" s="5">
        <f t="shared" si="109"/>
        <v>14.357420000000001</v>
      </c>
      <c r="AT367" t="str">
        <f t="shared" si="110"/>
        <v xml:space="preserve"> </v>
      </c>
      <c r="AU367" t="str">
        <f t="shared" si="111"/>
        <v xml:space="preserve"> </v>
      </c>
      <c r="BZ367" t="str">
        <f t="shared" si="107"/>
        <v xml:space="preserve"> </v>
      </c>
      <c r="CA367" t="str">
        <f t="shared" si="108"/>
        <v xml:space="preserve"> </v>
      </c>
      <c r="DF367" t="str">
        <f t="shared" si="112"/>
        <v xml:space="preserve"> </v>
      </c>
      <c r="DG367" t="str">
        <f t="shared" si="113"/>
        <v xml:space="preserve"> </v>
      </c>
      <c r="EL367" t="str">
        <f t="shared" si="114"/>
        <v xml:space="preserve"> </v>
      </c>
      <c r="EM367" t="str">
        <f t="shared" si="115"/>
        <v xml:space="preserve"> </v>
      </c>
    </row>
    <row r="368" spans="33:143" x14ac:dyDescent="0.25">
      <c r="AG368" s="5">
        <f t="shared" si="109"/>
        <v>14.077448</v>
      </c>
      <c r="AT368" t="str">
        <f t="shared" si="110"/>
        <v xml:space="preserve"> </v>
      </c>
      <c r="AU368" t="str">
        <f t="shared" si="111"/>
        <v xml:space="preserve"> </v>
      </c>
      <c r="BZ368" t="str">
        <f t="shared" si="107"/>
        <v xml:space="preserve"> </v>
      </c>
      <c r="CA368" t="str">
        <f t="shared" si="108"/>
        <v xml:space="preserve"> </v>
      </c>
      <c r="DF368" t="str">
        <f t="shared" si="112"/>
        <v xml:space="preserve"> </v>
      </c>
      <c r="DG368" t="str">
        <f t="shared" si="113"/>
        <v xml:space="preserve"> </v>
      </c>
      <c r="EL368" t="str">
        <f t="shared" si="114"/>
        <v xml:space="preserve"> </v>
      </c>
      <c r="EM368" t="str">
        <f t="shared" si="115"/>
        <v xml:space="preserve"> </v>
      </c>
    </row>
    <row r="369" spans="33:143" x14ac:dyDescent="0.25">
      <c r="AG369" s="5">
        <f t="shared" si="109"/>
        <v>13.301288</v>
      </c>
      <c r="AT369" t="str">
        <f t="shared" si="110"/>
        <v xml:space="preserve"> </v>
      </c>
      <c r="AU369" t="str">
        <f t="shared" si="111"/>
        <v xml:space="preserve"> </v>
      </c>
      <c r="BZ369" t="str">
        <f t="shared" si="107"/>
        <v xml:space="preserve"> </v>
      </c>
      <c r="CA369" t="str">
        <f t="shared" si="108"/>
        <v xml:space="preserve"> </v>
      </c>
      <c r="DF369" t="str">
        <f t="shared" si="112"/>
        <v xml:space="preserve"> </v>
      </c>
      <c r="DG369" t="str">
        <f t="shared" si="113"/>
        <v xml:space="preserve"> </v>
      </c>
      <c r="EL369" t="str">
        <f t="shared" si="114"/>
        <v xml:space="preserve"> </v>
      </c>
      <c r="EM369" t="str">
        <f t="shared" si="115"/>
        <v xml:space="preserve"> </v>
      </c>
    </row>
    <row r="370" spans="33:143" x14ac:dyDescent="0.25">
      <c r="AG370" s="5">
        <f t="shared" si="109"/>
        <v>14.899192000000001</v>
      </c>
      <c r="AT370" t="str">
        <f t="shared" si="110"/>
        <v xml:space="preserve"> </v>
      </c>
      <c r="AU370" t="str">
        <f t="shared" si="111"/>
        <v xml:space="preserve"> </v>
      </c>
      <c r="BZ370" t="str">
        <f t="shared" si="107"/>
        <v xml:space="preserve"> </v>
      </c>
      <c r="CA370" t="str">
        <f t="shared" si="108"/>
        <v xml:space="preserve"> </v>
      </c>
      <c r="DF370" t="str">
        <f t="shared" si="112"/>
        <v xml:space="preserve"> </v>
      </c>
      <c r="DG370" t="str">
        <f t="shared" si="113"/>
        <v xml:space="preserve"> </v>
      </c>
      <c r="EL370" t="str">
        <f t="shared" si="114"/>
        <v xml:space="preserve"> </v>
      </c>
      <c r="EM370" t="str">
        <f t="shared" si="115"/>
        <v xml:space="preserve"> </v>
      </c>
    </row>
    <row r="371" spans="33:143" x14ac:dyDescent="0.25">
      <c r="AG371" s="5">
        <f t="shared" si="109"/>
        <v>13.16854</v>
      </c>
      <c r="AT371" t="str">
        <f t="shared" si="110"/>
        <v xml:space="preserve"> </v>
      </c>
      <c r="AU371" t="str">
        <f t="shared" si="111"/>
        <v xml:space="preserve"> </v>
      </c>
      <c r="BZ371" t="str">
        <f t="shared" si="107"/>
        <v xml:space="preserve"> </v>
      </c>
      <c r="CA371" t="str">
        <f t="shared" si="108"/>
        <v xml:space="preserve"> </v>
      </c>
      <c r="DF371" t="str">
        <f t="shared" si="112"/>
        <v xml:space="preserve"> </v>
      </c>
      <c r="DG371" t="str">
        <f t="shared" si="113"/>
        <v xml:space="preserve"> </v>
      </c>
      <c r="EL371" t="str">
        <f t="shared" si="114"/>
        <v xml:space="preserve"> </v>
      </c>
      <c r="EM371" t="str">
        <f t="shared" si="115"/>
        <v xml:space="preserve"> </v>
      </c>
    </row>
    <row r="372" spans="33:143" x14ac:dyDescent="0.25">
      <c r="AG372" s="5">
        <f t="shared" si="109"/>
        <v>16.451203999999997</v>
      </c>
      <c r="AT372" t="str">
        <f t="shared" si="110"/>
        <v xml:space="preserve"> </v>
      </c>
      <c r="AU372" t="str">
        <f t="shared" si="111"/>
        <v xml:space="preserve"> </v>
      </c>
      <c r="BZ372" t="str">
        <f t="shared" si="107"/>
        <v xml:space="preserve"> </v>
      </c>
      <c r="CA372" t="str">
        <f t="shared" si="108"/>
        <v xml:space="preserve"> </v>
      </c>
      <c r="DF372" t="str">
        <f t="shared" si="112"/>
        <v xml:space="preserve"> </v>
      </c>
      <c r="DG372" t="str">
        <f t="shared" si="113"/>
        <v xml:space="preserve"> </v>
      </c>
      <c r="EL372" t="str">
        <f t="shared" si="114"/>
        <v xml:space="preserve"> </v>
      </c>
      <c r="EM372" t="str">
        <f t="shared" si="115"/>
        <v xml:space="preserve"> </v>
      </c>
    </row>
    <row r="373" spans="33:143" x14ac:dyDescent="0.25">
      <c r="AG373" s="5">
        <f t="shared" si="109"/>
        <v>20.782608</v>
      </c>
      <c r="AT373" t="str">
        <f t="shared" si="110"/>
        <v xml:space="preserve"> </v>
      </c>
      <c r="AU373" t="str">
        <f t="shared" si="111"/>
        <v xml:space="preserve"> </v>
      </c>
      <c r="BZ373" t="str">
        <f t="shared" ref="BZ373:BZ436" si="116">IF(BX373=1,BE373," ")</f>
        <v xml:space="preserve"> </v>
      </c>
      <c r="CA373" t="str">
        <f t="shared" ref="CA373:CA436" si="117">IF(BY373=1,BE373," ")</f>
        <v xml:space="preserve"> </v>
      </c>
      <c r="DF373" t="str">
        <f t="shared" si="112"/>
        <v xml:space="preserve"> </v>
      </c>
      <c r="DG373" t="str">
        <f t="shared" si="113"/>
        <v xml:space="preserve"> </v>
      </c>
      <c r="EL373" t="str">
        <f t="shared" si="114"/>
        <v xml:space="preserve"> </v>
      </c>
      <c r="EM373" t="str">
        <f t="shared" si="115"/>
        <v xml:space="preserve"> </v>
      </c>
    </row>
    <row r="374" spans="33:143" x14ac:dyDescent="0.25">
      <c r="AG374" s="5">
        <f t="shared" si="109"/>
        <v>13.670579999999999</v>
      </c>
      <c r="AT374" t="str">
        <f t="shared" si="110"/>
        <v xml:space="preserve"> </v>
      </c>
      <c r="AU374" t="str">
        <f t="shared" si="111"/>
        <v xml:space="preserve"> </v>
      </c>
      <c r="BZ374" t="str">
        <f t="shared" si="116"/>
        <v xml:space="preserve"> </v>
      </c>
      <c r="CA374" t="str">
        <f t="shared" si="117"/>
        <v xml:space="preserve"> </v>
      </c>
      <c r="DF374" t="str">
        <f t="shared" si="112"/>
        <v xml:space="preserve"> </v>
      </c>
      <c r="DG374" t="str">
        <f t="shared" si="113"/>
        <v xml:space="preserve"> </v>
      </c>
      <c r="EL374" t="str">
        <f t="shared" si="114"/>
        <v xml:space="preserve"> </v>
      </c>
      <c r="EM374" t="str">
        <f t="shared" si="115"/>
        <v xml:space="preserve"> </v>
      </c>
    </row>
    <row r="375" spans="33:143" x14ac:dyDescent="0.25">
      <c r="AG375" s="5">
        <f t="shared" si="109"/>
        <v>18.911200000000001</v>
      </c>
      <c r="AT375" t="str">
        <f t="shared" si="110"/>
        <v xml:space="preserve"> </v>
      </c>
      <c r="AU375" t="str">
        <f t="shared" si="111"/>
        <v xml:space="preserve"> </v>
      </c>
      <c r="BZ375" t="str">
        <f t="shared" si="116"/>
        <v xml:space="preserve"> </v>
      </c>
      <c r="CA375" t="str">
        <f t="shared" si="117"/>
        <v xml:space="preserve"> </v>
      </c>
      <c r="DF375" t="str">
        <f t="shared" si="112"/>
        <v xml:space="preserve"> </v>
      </c>
      <c r="DG375" t="str">
        <f t="shared" si="113"/>
        <v xml:space="preserve"> </v>
      </c>
      <c r="EL375" t="str">
        <f t="shared" si="114"/>
        <v xml:space="preserve"> </v>
      </c>
      <c r="EM375" t="str">
        <f t="shared" si="115"/>
        <v xml:space="preserve"> </v>
      </c>
    </row>
    <row r="376" spans="33:143" x14ac:dyDescent="0.25">
      <c r="AG376" s="5"/>
      <c r="AT376" t="str">
        <f t="shared" si="110"/>
        <v xml:space="preserve"> </v>
      </c>
      <c r="AU376" t="str">
        <f t="shared" si="111"/>
        <v xml:space="preserve"> </v>
      </c>
      <c r="BZ376" t="str">
        <f t="shared" si="116"/>
        <v xml:space="preserve"> </v>
      </c>
      <c r="CA376" t="str">
        <f t="shared" si="117"/>
        <v xml:space="preserve"> </v>
      </c>
      <c r="DF376" t="str">
        <f t="shared" si="112"/>
        <v xml:space="preserve"> </v>
      </c>
      <c r="DG376" t="str">
        <f t="shared" si="113"/>
        <v xml:space="preserve"> </v>
      </c>
      <c r="EL376" t="str">
        <f t="shared" si="114"/>
        <v xml:space="preserve"> </v>
      </c>
      <c r="EM376" t="str">
        <f t="shared" si="115"/>
        <v xml:space="preserve"> </v>
      </c>
    </row>
    <row r="377" spans="33:143" x14ac:dyDescent="0.25">
      <c r="AG377" s="5"/>
      <c r="AT377" t="str">
        <f t="shared" si="110"/>
        <v xml:space="preserve"> </v>
      </c>
      <c r="AU377" t="str">
        <f t="shared" si="111"/>
        <v xml:space="preserve"> </v>
      </c>
      <c r="BZ377" t="str">
        <f t="shared" si="116"/>
        <v xml:space="preserve"> </v>
      </c>
      <c r="CA377" t="str">
        <f t="shared" si="117"/>
        <v xml:space="preserve"> </v>
      </c>
      <c r="DF377" t="str">
        <f t="shared" si="112"/>
        <v xml:space="preserve"> </v>
      </c>
      <c r="DG377" t="str">
        <f t="shared" si="113"/>
        <v xml:space="preserve"> </v>
      </c>
      <c r="EL377" t="str">
        <f t="shared" si="114"/>
        <v xml:space="preserve"> </v>
      </c>
      <c r="EM377" t="str">
        <f t="shared" si="115"/>
        <v xml:space="preserve"> </v>
      </c>
    </row>
    <row r="378" spans="33:143" x14ac:dyDescent="0.25">
      <c r="AG378" s="5"/>
      <c r="AT378" t="str">
        <f t="shared" si="110"/>
        <v xml:space="preserve"> </v>
      </c>
      <c r="AU378" t="str">
        <f t="shared" si="111"/>
        <v xml:space="preserve"> </v>
      </c>
      <c r="BZ378" t="str">
        <f t="shared" si="116"/>
        <v xml:space="preserve"> </v>
      </c>
      <c r="CA378" t="str">
        <f t="shared" si="117"/>
        <v xml:space="preserve"> </v>
      </c>
      <c r="DF378" t="str">
        <f t="shared" si="112"/>
        <v xml:space="preserve"> </v>
      </c>
      <c r="DG378" t="str">
        <f t="shared" si="113"/>
        <v xml:space="preserve"> </v>
      </c>
      <c r="EL378" t="str">
        <f t="shared" si="114"/>
        <v xml:space="preserve"> </v>
      </c>
      <c r="EM378" t="str">
        <f t="shared" si="115"/>
        <v xml:space="preserve"> </v>
      </c>
    </row>
    <row r="379" spans="33:143" x14ac:dyDescent="0.25">
      <c r="AG379" s="5"/>
      <c r="AT379" t="str">
        <f t="shared" si="110"/>
        <v xml:space="preserve"> </v>
      </c>
      <c r="AU379" t="str">
        <f t="shared" si="111"/>
        <v xml:space="preserve"> </v>
      </c>
      <c r="BZ379" t="str">
        <f t="shared" si="116"/>
        <v xml:space="preserve"> </v>
      </c>
      <c r="CA379" t="str">
        <f t="shared" si="117"/>
        <v xml:space="preserve"> </v>
      </c>
      <c r="DF379" t="str">
        <f t="shared" si="112"/>
        <v xml:space="preserve"> </v>
      </c>
      <c r="DG379" t="str">
        <f t="shared" si="113"/>
        <v xml:space="preserve"> </v>
      </c>
      <c r="EL379" t="str">
        <f t="shared" si="114"/>
        <v xml:space="preserve"> </v>
      </c>
      <c r="EM379" t="str">
        <f t="shared" si="115"/>
        <v xml:space="preserve"> </v>
      </c>
    </row>
    <row r="380" spans="33:143" x14ac:dyDescent="0.25">
      <c r="AG380" s="5"/>
      <c r="AT380" t="str">
        <f t="shared" si="110"/>
        <v xml:space="preserve"> </v>
      </c>
      <c r="AU380" t="str">
        <f t="shared" si="111"/>
        <v xml:space="preserve"> </v>
      </c>
      <c r="BZ380" t="str">
        <f t="shared" si="116"/>
        <v xml:space="preserve"> </v>
      </c>
      <c r="CA380" t="str">
        <f t="shared" si="117"/>
        <v xml:space="preserve"> </v>
      </c>
      <c r="DF380" t="str">
        <f t="shared" si="112"/>
        <v xml:space="preserve"> </v>
      </c>
      <c r="DG380" t="str">
        <f t="shared" si="113"/>
        <v xml:space="preserve"> </v>
      </c>
      <c r="EL380" t="str">
        <f t="shared" si="114"/>
        <v xml:space="preserve"> </v>
      </c>
      <c r="EM380" t="str">
        <f t="shared" si="115"/>
        <v xml:space="preserve"> </v>
      </c>
    </row>
    <row r="381" spans="33:143" x14ac:dyDescent="0.25">
      <c r="AG381" s="5"/>
      <c r="AT381" t="str">
        <f t="shared" si="110"/>
        <v xml:space="preserve"> </v>
      </c>
      <c r="AU381" t="str">
        <f t="shared" si="111"/>
        <v xml:space="preserve"> </v>
      </c>
      <c r="BZ381" t="str">
        <f t="shared" si="116"/>
        <v xml:space="preserve"> </v>
      </c>
      <c r="CA381" t="str">
        <f t="shared" si="117"/>
        <v xml:space="preserve"> </v>
      </c>
      <c r="DF381" t="str">
        <f t="shared" si="112"/>
        <v xml:space="preserve"> </v>
      </c>
      <c r="DG381" t="str">
        <f t="shared" si="113"/>
        <v xml:space="preserve"> </v>
      </c>
      <c r="EL381" t="str">
        <f t="shared" si="114"/>
        <v xml:space="preserve"> </v>
      </c>
      <c r="EM381" t="str">
        <f t="shared" si="115"/>
        <v xml:space="preserve"> </v>
      </c>
    </row>
    <row r="382" spans="33:143" x14ac:dyDescent="0.25">
      <c r="AG382" s="5"/>
      <c r="AT382" t="str">
        <f t="shared" si="110"/>
        <v xml:space="preserve"> </v>
      </c>
      <c r="AU382" t="str">
        <f t="shared" si="111"/>
        <v xml:space="preserve"> </v>
      </c>
      <c r="BZ382" t="str">
        <f t="shared" si="116"/>
        <v xml:space="preserve"> </v>
      </c>
      <c r="CA382" t="str">
        <f t="shared" si="117"/>
        <v xml:space="preserve"> </v>
      </c>
      <c r="DF382" t="str">
        <f t="shared" si="112"/>
        <v xml:space="preserve"> </v>
      </c>
      <c r="DG382" t="str">
        <f t="shared" si="113"/>
        <v xml:space="preserve"> </v>
      </c>
      <c r="EL382" t="str">
        <f t="shared" si="114"/>
        <v xml:space="preserve"> </v>
      </c>
      <c r="EM382" t="str">
        <f t="shared" si="115"/>
        <v xml:space="preserve"> </v>
      </c>
    </row>
    <row r="383" spans="33:143" x14ac:dyDescent="0.25">
      <c r="AG383" s="5"/>
      <c r="AT383" t="str">
        <f t="shared" ref="AT383:AT446" si="118">IF(AR383=1,Y383," ")</f>
        <v xml:space="preserve"> </v>
      </c>
      <c r="AU383" t="str">
        <f t="shared" ref="AU383:AU446" si="119">IF(AS383=1,Y383," ")</f>
        <v xml:space="preserve"> </v>
      </c>
      <c r="BZ383" t="str">
        <f t="shared" si="116"/>
        <v xml:space="preserve"> </v>
      </c>
      <c r="CA383" t="str">
        <f t="shared" si="117"/>
        <v xml:space="preserve"> </v>
      </c>
      <c r="DF383" t="str">
        <f t="shared" ref="DF383:DF446" si="120">IF(DD383=1,CK383," ")</f>
        <v xml:space="preserve"> </v>
      </c>
      <c r="DG383" t="str">
        <f t="shared" ref="DG383:DG446" si="121">IF(DE383=1,CK383," ")</f>
        <v xml:space="preserve"> </v>
      </c>
      <c r="EL383" t="str">
        <f t="shared" ref="EL383:EL446" si="122">IF(EJ383=1,DQ383," ")</f>
        <v xml:space="preserve"> </v>
      </c>
      <c r="EM383" t="str">
        <f t="shared" ref="EM383:EM446" si="123">IF(EK383=1,DQ383," ")</f>
        <v xml:space="preserve"> </v>
      </c>
    </row>
    <row r="384" spans="33:143" x14ac:dyDescent="0.25">
      <c r="AG384" s="5"/>
      <c r="AT384" t="str">
        <f t="shared" si="118"/>
        <v xml:space="preserve"> </v>
      </c>
      <c r="AU384" t="str">
        <f t="shared" si="119"/>
        <v xml:space="preserve"> </v>
      </c>
      <c r="BZ384" t="str">
        <f t="shared" si="116"/>
        <v xml:space="preserve"> </v>
      </c>
      <c r="CA384" t="str">
        <f t="shared" si="117"/>
        <v xml:space="preserve"> </v>
      </c>
      <c r="DF384" t="str">
        <f t="shared" si="120"/>
        <v xml:space="preserve"> </v>
      </c>
      <c r="DG384" t="str">
        <f t="shared" si="121"/>
        <v xml:space="preserve"> </v>
      </c>
      <c r="EL384" t="str">
        <f t="shared" si="122"/>
        <v xml:space="preserve"> </v>
      </c>
      <c r="EM384" t="str">
        <f t="shared" si="123"/>
        <v xml:space="preserve"> </v>
      </c>
    </row>
    <row r="385" spans="46:143" x14ac:dyDescent="0.25">
      <c r="AT385" t="str">
        <f t="shared" si="118"/>
        <v xml:space="preserve"> </v>
      </c>
      <c r="AU385" t="str">
        <f t="shared" si="119"/>
        <v xml:space="preserve"> </v>
      </c>
      <c r="BZ385" t="str">
        <f t="shared" si="116"/>
        <v xml:space="preserve"> </v>
      </c>
      <c r="CA385" t="str">
        <f t="shared" si="117"/>
        <v xml:space="preserve"> </v>
      </c>
      <c r="DF385" t="str">
        <f t="shared" si="120"/>
        <v xml:space="preserve"> </v>
      </c>
      <c r="DG385" t="str">
        <f t="shared" si="121"/>
        <v xml:space="preserve"> </v>
      </c>
      <c r="EL385" t="str">
        <f t="shared" si="122"/>
        <v xml:space="preserve"> </v>
      </c>
      <c r="EM385" t="str">
        <f t="shared" si="123"/>
        <v xml:space="preserve"> </v>
      </c>
    </row>
    <row r="386" spans="46:143" x14ac:dyDescent="0.25">
      <c r="AT386" t="str">
        <f t="shared" si="118"/>
        <v xml:space="preserve"> </v>
      </c>
      <c r="AU386" t="str">
        <f t="shared" si="119"/>
        <v xml:space="preserve"> </v>
      </c>
      <c r="BZ386" t="str">
        <f t="shared" si="116"/>
        <v xml:space="preserve"> </v>
      </c>
      <c r="CA386" t="str">
        <f t="shared" si="117"/>
        <v xml:space="preserve"> </v>
      </c>
      <c r="DF386" t="str">
        <f t="shared" si="120"/>
        <v xml:space="preserve"> </v>
      </c>
      <c r="DG386" t="str">
        <f t="shared" si="121"/>
        <v xml:space="preserve"> </v>
      </c>
      <c r="EL386" t="str">
        <f t="shared" si="122"/>
        <v xml:space="preserve"> </v>
      </c>
      <c r="EM386" t="str">
        <f t="shared" si="123"/>
        <v xml:space="preserve"> </v>
      </c>
    </row>
    <row r="387" spans="46:143" x14ac:dyDescent="0.25">
      <c r="AT387" t="str">
        <f t="shared" si="118"/>
        <v xml:space="preserve"> </v>
      </c>
      <c r="AU387" t="str">
        <f t="shared" si="119"/>
        <v xml:space="preserve"> </v>
      </c>
      <c r="BZ387" t="str">
        <f t="shared" si="116"/>
        <v xml:space="preserve"> </v>
      </c>
      <c r="CA387" t="str">
        <f t="shared" si="117"/>
        <v xml:space="preserve"> </v>
      </c>
      <c r="DF387" t="str">
        <f t="shared" si="120"/>
        <v xml:space="preserve"> </v>
      </c>
      <c r="DG387" t="str">
        <f t="shared" si="121"/>
        <v xml:space="preserve"> </v>
      </c>
      <c r="EL387" t="str">
        <f t="shared" si="122"/>
        <v xml:space="preserve"> </v>
      </c>
      <c r="EM387" t="str">
        <f t="shared" si="123"/>
        <v xml:space="preserve"> </v>
      </c>
    </row>
    <row r="388" spans="46:143" x14ac:dyDescent="0.25">
      <c r="AT388" t="str">
        <f t="shared" si="118"/>
        <v xml:space="preserve"> </v>
      </c>
      <c r="AU388" t="str">
        <f t="shared" si="119"/>
        <v xml:space="preserve"> </v>
      </c>
      <c r="BZ388" t="str">
        <f t="shared" si="116"/>
        <v xml:space="preserve"> </v>
      </c>
      <c r="CA388" t="str">
        <f t="shared" si="117"/>
        <v xml:space="preserve"> </v>
      </c>
      <c r="DF388" t="str">
        <f t="shared" si="120"/>
        <v xml:space="preserve"> </v>
      </c>
      <c r="DG388" t="str">
        <f t="shared" si="121"/>
        <v xml:space="preserve"> </v>
      </c>
      <c r="EL388" t="str">
        <f t="shared" si="122"/>
        <v xml:space="preserve"> </v>
      </c>
      <c r="EM388" t="str">
        <f t="shared" si="123"/>
        <v xml:space="preserve"> </v>
      </c>
    </row>
    <row r="389" spans="46:143" x14ac:dyDescent="0.25">
      <c r="AT389" t="str">
        <f t="shared" si="118"/>
        <v xml:space="preserve"> </v>
      </c>
      <c r="AU389" t="str">
        <f t="shared" si="119"/>
        <v xml:space="preserve"> </v>
      </c>
      <c r="BZ389" t="str">
        <f t="shared" si="116"/>
        <v xml:space="preserve"> </v>
      </c>
      <c r="CA389" t="str">
        <f t="shared" si="117"/>
        <v xml:space="preserve"> </v>
      </c>
      <c r="DF389" t="str">
        <f t="shared" si="120"/>
        <v xml:space="preserve"> </v>
      </c>
      <c r="DG389" t="str">
        <f t="shared" si="121"/>
        <v xml:space="preserve"> </v>
      </c>
      <c r="EL389" t="str">
        <f t="shared" si="122"/>
        <v xml:space="preserve"> </v>
      </c>
      <c r="EM389" t="str">
        <f t="shared" si="123"/>
        <v xml:space="preserve"> </v>
      </c>
    </row>
    <row r="390" spans="46:143" x14ac:dyDescent="0.25">
      <c r="AT390" t="str">
        <f t="shared" si="118"/>
        <v xml:space="preserve"> </v>
      </c>
      <c r="AU390" t="str">
        <f t="shared" si="119"/>
        <v xml:space="preserve"> </v>
      </c>
      <c r="BZ390" t="str">
        <f t="shared" si="116"/>
        <v xml:space="preserve"> </v>
      </c>
      <c r="CA390" t="str">
        <f t="shared" si="117"/>
        <v xml:space="preserve"> </v>
      </c>
      <c r="DF390" t="str">
        <f t="shared" si="120"/>
        <v xml:space="preserve"> </v>
      </c>
      <c r="DG390" t="str">
        <f t="shared" si="121"/>
        <v xml:space="preserve"> </v>
      </c>
      <c r="EL390" t="str">
        <f t="shared" si="122"/>
        <v xml:space="preserve"> </v>
      </c>
      <c r="EM390" t="str">
        <f t="shared" si="123"/>
        <v xml:space="preserve"> </v>
      </c>
    </row>
    <row r="391" spans="46:143" x14ac:dyDescent="0.25">
      <c r="AT391" t="str">
        <f t="shared" si="118"/>
        <v xml:space="preserve"> </v>
      </c>
      <c r="AU391" t="str">
        <f t="shared" si="119"/>
        <v xml:space="preserve"> </v>
      </c>
      <c r="BZ391" t="str">
        <f t="shared" si="116"/>
        <v xml:space="preserve"> </v>
      </c>
      <c r="CA391" t="str">
        <f t="shared" si="117"/>
        <v xml:space="preserve"> </v>
      </c>
      <c r="DF391" t="str">
        <f t="shared" si="120"/>
        <v xml:space="preserve"> </v>
      </c>
      <c r="DG391" t="str">
        <f t="shared" si="121"/>
        <v xml:space="preserve"> </v>
      </c>
      <c r="EL391" t="str">
        <f t="shared" si="122"/>
        <v xml:space="preserve"> </v>
      </c>
      <c r="EM391" t="str">
        <f t="shared" si="123"/>
        <v xml:space="preserve"> </v>
      </c>
    </row>
    <row r="392" spans="46:143" x14ac:dyDescent="0.25">
      <c r="AT392" t="str">
        <f t="shared" si="118"/>
        <v xml:space="preserve"> </v>
      </c>
      <c r="AU392" t="str">
        <f t="shared" si="119"/>
        <v xml:space="preserve"> </v>
      </c>
      <c r="BZ392" t="str">
        <f t="shared" si="116"/>
        <v xml:space="preserve"> </v>
      </c>
      <c r="CA392" t="str">
        <f t="shared" si="117"/>
        <v xml:space="preserve"> </v>
      </c>
      <c r="DF392" t="str">
        <f t="shared" si="120"/>
        <v xml:space="preserve"> </v>
      </c>
      <c r="DG392" t="str">
        <f t="shared" si="121"/>
        <v xml:space="preserve"> </v>
      </c>
      <c r="EL392" t="str">
        <f t="shared" si="122"/>
        <v xml:space="preserve"> </v>
      </c>
      <c r="EM392" t="str">
        <f t="shared" si="123"/>
        <v xml:space="preserve"> </v>
      </c>
    </row>
    <row r="393" spans="46:143" x14ac:dyDescent="0.25">
      <c r="AT393" t="str">
        <f t="shared" si="118"/>
        <v xml:space="preserve"> </v>
      </c>
      <c r="AU393" t="str">
        <f t="shared" si="119"/>
        <v xml:space="preserve"> </v>
      </c>
      <c r="BZ393" t="str">
        <f t="shared" si="116"/>
        <v xml:space="preserve"> </v>
      </c>
      <c r="CA393" t="str">
        <f t="shared" si="117"/>
        <v xml:space="preserve"> </v>
      </c>
      <c r="DF393" t="str">
        <f t="shared" si="120"/>
        <v xml:space="preserve"> </v>
      </c>
      <c r="DG393" t="str">
        <f t="shared" si="121"/>
        <v xml:space="preserve"> </v>
      </c>
      <c r="EL393" t="str">
        <f t="shared" si="122"/>
        <v xml:space="preserve"> </v>
      </c>
      <c r="EM393" t="str">
        <f t="shared" si="123"/>
        <v xml:space="preserve"> </v>
      </c>
    </row>
    <row r="394" spans="46:143" x14ac:dyDescent="0.25">
      <c r="AT394" t="str">
        <f t="shared" si="118"/>
        <v xml:space="preserve"> </v>
      </c>
      <c r="AU394" t="str">
        <f t="shared" si="119"/>
        <v xml:space="preserve"> </v>
      </c>
      <c r="BZ394" t="str">
        <f t="shared" si="116"/>
        <v xml:space="preserve"> </v>
      </c>
      <c r="CA394" t="str">
        <f t="shared" si="117"/>
        <v xml:space="preserve"> </v>
      </c>
      <c r="DF394" t="str">
        <f t="shared" si="120"/>
        <v xml:space="preserve"> </v>
      </c>
      <c r="DG394" t="str">
        <f t="shared" si="121"/>
        <v xml:space="preserve"> </v>
      </c>
      <c r="EL394" t="str">
        <f t="shared" si="122"/>
        <v xml:space="preserve"> </v>
      </c>
      <c r="EM394" t="str">
        <f t="shared" si="123"/>
        <v xml:space="preserve"> </v>
      </c>
    </row>
    <row r="395" spans="46:143" x14ac:dyDescent="0.25">
      <c r="AT395" t="str">
        <f t="shared" si="118"/>
        <v xml:space="preserve"> </v>
      </c>
      <c r="AU395" t="str">
        <f t="shared" si="119"/>
        <v xml:space="preserve"> </v>
      </c>
      <c r="BZ395" t="str">
        <f t="shared" si="116"/>
        <v xml:space="preserve"> </v>
      </c>
      <c r="CA395" t="str">
        <f t="shared" si="117"/>
        <v xml:space="preserve"> </v>
      </c>
      <c r="DF395" t="str">
        <f t="shared" si="120"/>
        <v xml:space="preserve"> </v>
      </c>
      <c r="DG395" t="str">
        <f t="shared" si="121"/>
        <v xml:space="preserve"> </v>
      </c>
      <c r="EL395" t="str">
        <f t="shared" si="122"/>
        <v xml:space="preserve"> </v>
      </c>
      <c r="EM395" t="str">
        <f t="shared" si="123"/>
        <v xml:space="preserve"> </v>
      </c>
    </row>
    <row r="396" spans="46:143" x14ac:dyDescent="0.25">
      <c r="AT396" t="str">
        <f t="shared" si="118"/>
        <v xml:space="preserve"> </v>
      </c>
      <c r="AU396" t="str">
        <f t="shared" si="119"/>
        <v xml:space="preserve"> </v>
      </c>
      <c r="BZ396" t="str">
        <f t="shared" si="116"/>
        <v xml:space="preserve"> </v>
      </c>
      <c r="CA396" t="str">
        <f t="shared" si="117"/>
        <v xml:space="preserve"> </v>
      </c>
      <c r="DF396" t="str">
        <f t="shared" si="120"/>
        <v xml:space="preserve"> </v>
      </c>
      <c r="DG396" t="str">
        <f t="shared" si="121"/>
        <v xml:space="preserve"> </v>
      </c>
      <c r="EL396" t="str">
        <f t="shared" si="122"/>
        <v xml:space="preserve"> </v>
      </c>
      <c r="EM396" t="str">
        <f t="shared" si="123"/>
        <v xml:space="preserve"> </v>
      </c>
    </row>
    <row r="397" spans="46:143" x14ac:dyDescent="0.25">
      <c r="AT397" t="str">
        <f t="shared" si="118"/>
        <v xml:space="preserve"> </v>
      </c>
      <c r="AU397" t="str">
        <f t="shared" si="119"/>
        <v xml:space="preserve"> </v>
      </c>
      <c r="BZ397" t="str">
        <f t="shared" si="116"/>
        <v xml:space="preserve"> </v>
      </c>
      <c r="CA397" t="str">
        <f t="shared" si="117"/>
        <v xml:space="preserve"> </v>
      </c>
      <c r="DF397" t="str">
        <f t="shared" si="120"/>
        <v xml:space="preserve"> </v>
      </c>
      <c r="DG397" t="str">
        <f t="shared" si="121"/>
        <v xml:space="preserve"> </v>
      </c>
      <c r="EL397" t="str">
        <f t="shared" si="122"/>
        <v xml:space="preserve"> </v>
      </c>
      <c r="EM397" t="str">
        <f t="shared" si="123"/>
        <v xml:space="preserve"> </v>
      </c>
    </row>
    <row r="398" spans="46:143" x14ac:dyDescent="0.25">
      <c r="AT398" t="str">
        <f t="shared" si="118"/>
        <v xml:space="preserve"> </v>
      </c>
      <c r="AU398" t="str">
        <f t="shared" si="119"/>
        <v xml:space="preserve"> </v>
      </c>
      <c r="BZ398" t="str">
        <f t="shared" si="116"/>
        <v xml:space="preserve"> </v>
      </c>
      <c r="CA398" t="str">
        <f t="shared" si="117"/>
        <v xml:space="preserve"> </v>
      </c>
      <c r="DF398" t="str">
        <f t="shared" si="120"/>
        <v xml:space="preserve"> </v>
      </c>
      <c r="DG398" t="str">
        <f t="shared" si="121"/>
        <v xml:space="preserve"> </v>
      </c>
      <c r="EL398" t="str">
        <f t="shared" si="122"/>
        <v xml:space="preserve"> </v>
      </c>
      <c r="EM398" t="str">
        <f t="shared" si="123"/>
        <v xml:space="preserve"> </v>
      </c>
    </row>
    <row r="399" spans="46:143" x14ac:dyDescent="0.25">
      <c r="AT399" t="str">
        <f t="shared" si="118"/>
        <v xml:space="preserve"> </v>
      </c>
      <c r="AU399" t="str">
        <f t="shared" si="119"/>
        <v xml:space="preserve"> </v>
      </c>
      <c r="BZ399" t="str">
        <f t="shared" si="116"/>
        <v xml:space="preserve"> </v>
      </c>
      <c r="CA399" t="str">
        <f t="shared" si="117"/>
        <v xml:space="preserve"> </v>
      </c>
      <c r="DF399" t="str">
        <f t="shared" si="120"/>
        <v xml:space="preserve"> </v>
      </c>
      <c r="DG399" t="str">
        <f t="shared" si="121"/>
        <v xml:space="preserve"> </v>
      </c>
      <c r="EL399" t="str">
        <f t="shared" si="122"/>
        <v xml:space="preserve"> </v>
      </c>
      <c r="EM399" t="str">
        <f t="shared" si="123"/>
        <v xml:space="preserve"> </v>
      </c>
    </row>
    <row r="400" spans="46:143" x14ac:dyDescent="0.25">
      <c r="AT400" t="str">
        <f t="shared" si="118"/>
        <v xml:space="preserve"> </v>
      </c>
      <c r="AU400" t="str">
        <f t="shared" si="119"/>
        <v xml:space="preserve"> </v>
      </c>
      <c r="BZ400" t="str">
        <f t="shared" si="116"/>
        <v xml:space="preserve"> </v>
      </c>
      <c r="CA400" t="str">
        <f t="shared" si="117"/>
        <v xml:space="preserve"> </v>
      </c>
      <c r="DF400" t="str">
        <f t="shared" si="120"/>
        <v xml:space="preserve"> </v>
      </c>
      <c r="DG400" t="str">
        <f t="shared" si="121"/>
        <v xml:space="preserve"> </v>
      </c>
      <c r="EL400" t="str">
        <f t="shared" si="122"/>
        <v xml:space="preserve"> </v>
      </c>
      <c r="EM400" t="str">
        <f t="shared" si="123"/>
        <v xml:space="preserve"> </v>
      </c>
    </row>
    <row r="401" spans="46:143" x14ac:dyDescent="0.25">
      <c r="AT401" t="str">
        <f t="shared" si="118"/>
        <v xml:space="preserve"> </v>
      </c>
      <c r="AU401" t="str">
        <f t="shared" si="119"/>
        <v xml:space="preserve"> </v>
      </c>
      <c r="BZ401" t="str">
        <f t="shared" si="116"/>
        <v xml:space="preserve"> </v>
      </c>
      <c r="CA401" t="str">
        <f t="shared" si="117"/>
        <v xml:space="preserve"> </v>
      </c>
      <c r="DF401" t="str">
        <f t="shared" si="120"/>
        <v xml:space="preserve"> </v>
      </c>
      <c r="DG401" t="str">
        <f t="shared" si="121"/>
        <v xml:space="preserve"> </v>
      </c>
      <c r="EL401" t="str">
        <f t="shared" si="122"/>
        <v xml:space="preserve"> </v>
      </c>
      <c r="EM401" t="str">
        <f t="shared" si="123"/>
        <v xml:space="preserve"> </v>
      </c>
    </row>
    <row r="402" spans="46:143" x14ac:dyDescent="0.25">
      <c r="AT402" t="str">
        <f t="shared" si="118"/>
        <v xml:space="preserve"> </v>
      </c>
      <c r="AU402" t="str">
        <f t="shared" si="119"/>
        <v xml:space="preserve"> </v>
      </c>
      <c r="BZ402" t="str">
        <f t="shared" si="116"/>
        <v xml:space="preserve"> </v>
      </c>
      <c r="CA402" t="str">
        <f t="shared" si="117"/>
        <v xml:space="preserve"> </v>
      </c>
      <c r="DF402" t="str">
        <f t="shared" si="120"/>
        <v xml:space="preserve"> </v>
      </c>
      <c r="DG402" t="str">
        <f t="shared" si="121"/>
        <v xml:space="preserve"> </v>
      </c>
      <c r="EL402" t="str">
        <f t="shared" si="122"/>
        <v xml:space="preserve"> </v>
      </c>
      <c r="EM402" t="str">
        <f t="shared" si="123"/>
        <v xml:space="preserve"> </v>
      </c>
    </row>
    <row r="403" spans="46:143" x14ac:dyDescent="0.25">
      <c r="AT403" t="str">
        <f t="shared" si="118"/>
        <v xml:space="preserve"> </v>
      </c>
      <c r="AU403" t="str">
        <f t="shared" si="119"/>
        <v xml:space="preserve"> </v>
      </c>
      <c r="BZ403" t="str">
        <f t="shared" si="116"/>
        <v xml:space="preserve"> </v>
      </c>
      <c r="CA403" t="str">
        <f t="shared" si="117"/>
        <v xml:space="preserve"> </v>
      </c>
      <c r="DF403" t="str">
        <f t="shared" si="120"/>
        <v xml:space="preserve"> </v>
      </c>
      <c r="DG403" t="str">
        <f t="shared" si="121"/>
        <v xml:space="preserve"> </v>
      </c>
      <c r="EL403" t="str">
        <f t="shared" si="122"/>
        <v xml:space="preserve"> </v>
      </c>
      <c r="EM403" t="str">
        <f t="shared" si="123"/>
        <v xml:space="preserve"> </v>
      </c>
    </row>
    <row r="404" spans="46:143" x14ac:dyDescent="0.25">
      <c r="AT404" t="str">
        <f t="shared" si="118"/>
        <v xml:space="preserve"> </v>
      </c>
      <c r="AU404" t="str">
        <f t="shared" si="119"/>
        <v xml:space="preserve"> </v>
      </c>
      <c r="BZ404" t="str">
        <f t="shared" si="116"/>
        <v xml:space="preserve"> </v>
      </c>
      <c r="CA404" t="str">
        <f t="shared" si="117"/>
        <v xml:space="preserve"> </v>
      </c>
      <c r="DF404" t="str">
        <f t="shared" si="120"/>
        <v xml:space="preserve"> </v>
      </c>
      <c r="DG404" t="str">
        <f t="shared" si="121"/>
        <v xml:space="preserve"> </v>
      </c>
      <c r="EL404" t="str">
        <f t="shared" si="122"/>
        <v xml:space="preserve"> </v>
      </c>
      <c r="EM404" t="str">
        <f t="shared" si="123"/>
        <v xml:space="preserve"> </v>
      </c>
    </row>
    <row r="405" spans="46:143" x14ac:dyDescent="0.25">
      <c r="AT405" t="str">
        <f t="shared" si="118"/>
        <v xml:space="preserve"> </v>
      </c>
      <c r="AU405" t="str">
        <f t="shared" si="119"/>
        <v xml:space="preserve"> </v>
      </c>
      <c r="BZ405" t="str">
        <f t="shared" si="116"/>
        <v xml:space="preserve"> </v>
      </c>
      <c r="CA405" t="str">
        <f t="shared" si="117"/>
        <v xml:space="preserve"> </v>
      </c>
      <c r="DF405" t="str">
        <f t="shared" si="120"/>
        <v xml:space="preserve"> </v>
      </c>
      <c r="DG405" t="str">
        <f t="shared" si="121"/>
        <v xml:space="preserve"> </v>
      </c>
      <c r="EL405" t="str">
        <f t="shared" si="122"/>
        <v xml:space="preserve"> </v>
      </c>
      <c r="EM405" t="str">
        <f t="shared" si="123"/>
        <v xml:space="preserve"> </v>
      </c>
    </row>
    <row r="406" spans="46:143" x14ac:dyDescent="0.25">
      <c r="AT406" t="str">
        <f t="shared" si="118"/>
        <v xml:space="preserve"> </v>
      </c>
      <c r="AU406" t="str">
        <f t="shared" si="119"/>
        <v xml:space="preserve"> </v>
      </c>
      <c r="BZ406" t="str">
        <f t="shared" si="116"/>
        <v xml:space="preserve"> </v>
      </c>
      <c r="CA406" t="str">
        <f t="shared" si="117"/>
        <v xml:space="preserve"> </v>
      </c>
      <c r="DF406" t="str">
        <f t="shared" si="120"/>
        <v xml:space="preserve"> </v>
      </c>
      <c r="DG406" t="str">
        <f t="shared" si="121"/>
        <v xml:space="preserve"> </v>
      </c>
      <c r="EL406" t="str">
        <f t="shared" si="122"/>
        <v xml:space="preserve"> </v>
      </c>
      <c r="EM406" t="str">
        <f t="shared" si="123"/>
        <v xml:space="preserve"> </v>
      </c>
    </row>
    <row r="407" spans="46:143" x14ac:dyDescent="0.25">
      <c r="AT407" t="str">
        <f t="shared" si="118"/>
        <v xml:space="preserve"> </v>
      </c>
      <c r="AU407" t="str">
        <f t="shared" si="119"/>
        <v xml:space="preserve"> </v>
      </c>
      <c r="BZ407" t="str">
        <f t="shared" si="116"/>
        <v xml:space="preserve"> </v>
      </c>
      <c r="CA407" t="str">
        <f t="shared" si="117"/>
        <v xml:space="preserve"> </v>
      </c>
      <c r="DF407" t="str">
        <f t="shared" si="120"/>
        <v xml:space="preserve"> </v>
      </c>
      <c r="DG407" t="str">
        <f t="shared" si="121"/>
        <v xml:space="preserve"> </v>
      </c>
      <c r="EL407" t="str">
        <f t="shared" si="122"/>
        <v xml:space="preserve"> </v>
      </c>
      <c r="EM407" t="str">
        <f t="shared" si="123"/>
        <v xml:space="preserve"> </v>
      </c>
    </row>
    <row r="408" spans="46:143" x14ac:dyDescent="0.25">
      <c r="AT408" t="str">
        <f t="shared" si="118"/>
        <v xml:space="preserve"> </v>
      </c>
      <c r="AU408" t="str">
        <f t="shared" si="119"/>
        <v xml:space="preserve"> </v>
      </c>
      <c r="BZ408" t="str">
        <f t="shared" si="116"/>
        <v xml:space="preserve"> </v>
      </c>
      <c r="CA408" t="str">
        <f t="shared" si="117"/>
        <v xml:space="preserve"> </v>
      </c>
      <c r="DF408" t="str">
        <f t="shared" si="120"/>
        <v xml:space="preserve"> </v>
      </c>
      <c r="DG408" t="str">
        <f t="shared" si="121"/>
        <v xml:space="preserve"> </v>
      </c>
      <c r="EL408" t="str">
        <f t="shared" si="122"/>
        <v xml:space="preserve"> </v>
      </c>
      <c r="EM408" t="str">
        <f t="shared" si="123"/>
        <v xml:space="preserve"> </v>
      </c>
    </row>
    <row r="409" spans="46:143" x14ac:dyDescent="0.25">
      <c r="AT409" t="str">
        <f t="shared" si="118"/>
        <v xml:space="preserve"> </v>
      </c>
      <c r="AU409" t="str">
        <f t="shared" si="119"/>
        <v xml:space="preserve"> </v>
      </c>
      <c r="BZ409" t="str">
        <f t="shared" si="116"/>
        <v xml:space="preserve"> </v>
      </c>
      <c r="CA409" t="str">
        <f t="shared" si="117"/>
        <v xml:space="preserve"> </v>
      </c>
      <c r="DF409" t="str">
        <f t="shared" si="120"/>
        <v xml:space="preserve"> </v>
      </c>
      <c r="DG409" t="str">
        <f t="shared" si="121"/>
        <v xml:space="preserve"> </v>
      </c>
      <c r="EL409" t="str">
        <f t="shared" si="122"/>
        <v xml:space="preserve"> </v>
      </c>
      <c r="EM409" t="str">
        <f t="shared" si="123"/>
        <v xml:space="preserve"> </v>
      </c>
    </row>
    <row r="410" spans="46:143" x14ac:dyDescent="0.25">
      <c r="AT410" t="str">
        <f t="shared" si="118"/>
        <v xml:space="preserve"> </v>
      </c>
      <c r="AU410" t="str">
        <f t="shared" si="119"/>
        <v xml:space="preserve"> </v>
      </c>
      <c r="BZ410" t="str">
        <f t="shared" si="116"/>
        <v xml:space="preserve"> </v>
      </c>
      <c r="CA410" t="str">
        <f t="shared" si="117"/>
        <v xml:space="preserve"> </v>
      </c>
      <c r="DF410" t="str">
        <f t="shared" si="120"/>
        <v xml:space="preserve"> </v>
      </c>
      <c r="DG410" t="str">
        <f t="shared" si="121"/>
        <v xml:space="preserve"> </v>
      </c>
      <c r="EL410" t="str">
        <f t="shared" si="122"/>
        <v xml:space="preserve"> </v>
      </c>
      <c r="EM410" t="str">
        <f t="shared" si="123"/>
        <v xml:space="preserve"> </v>
      </c>
    </row>
    <row r="411" spans="46:143" x14ac:dyDescent="0.25">
      <c r="AT411" t="str">
        <f t="shared" si="118"/>
        <v xml:space="preserve"> </v>
      </c>
      <c r="AU411" t="str">
        <f t="shared" si="119"/>
        <v xml:space="preserve"> </v>
      </c>
      <c r="BZ411" t="str">
        <f t="shared" si="116"/>
        <v xml:space="preserve"> </v>
      </c>
      <c r="CA411" t="str">
        <f t="shared" si="117"/>
        <v xml:space="preserve"> </v>
      </c>
      <c r="DF411" t="str">
        <f t="shared" si="120"/>
        <v xml:space="preserve"> </v>
      </c>
      <c r="DG411" t="str">
        <f t="shared" si="121"/>
        <v xml:space="preserve"> </v>
      </c>
      <c r="EL411" t="str">
        <f t="shared" si="122"/>
        <v xml:space="preserve"> </v>
      </c>
      <c r="EM411" t="str">
        <f t="shared" si="123"/>
        <v xml:space="preserve"> </v>
      </c>
    </row>
    <row r="412" spans="46:143" x14ac:dyDescent="0.25">
      <c r="AT412" t="str">
        <f t="shared" si="118"/>
        <v xml:space="preserve"> </v>
      </c>
      <c r="AU412" t="str">
        <f t="shared" si="119"/>
        <v xml:space="preserve"> </v>
      </c>
      <c r="BZ412" t="str">
        <f t="shared" si="116"/>
        <v xml:space="preserve"> </v>
      </c>
      <c r="CA412" t="str">
        <f t="shared" si="117"/>
        <v xml:space="preserve"> </v>
      </c>
      <c r="DF412" t="str">
        <f t="shared" si="120"/>
        <v xml:space="preserve"> </v>
      </c>
      <c r="DG412" t="str">
        <f t="shared" si="121"/>
        <v xml:space="preserve"> </v>
      </c>
      <c r="EL412" t="str">
        <f t="shared" si="122"/>
        <v xml:space="preserve"> </v>
      </c>
      <c r="EM412" t="str">
        <f t="shared" si="123"/>
        <v xml:space="preserve"> </v>
      </c>
    </row>
    <row r="413" spans="46:143" x14ac:dyDescent="0.25">
      <c r="AT413" t="str">
        <f t="shared" si="118"/>
        <v xml:space="preserve"> </v>
      </c>
      <c r="AU413" t="str">
        <f t="shared" si="119"/>
        <v xml:space="preserve"> </v>
      </c>
      <c r="BZ413" t="str">
        <f t="shared" si="116"/>
        <v xml:space="preserve"> </v>
      </c>
      <c r="CA413" t="str">
        <f t="shared" si="117"/>
        <v xml:space="preserve"> </v>
      </c>
      <c r="DF413" t="str">
        <f t="shared" si="120"/>
        <v xml:space="preserve"> </v>
      </c>
      <c r="DG413" t="str">
        <f t="shared" si="121"/>
        <v xml:space="preserve"> </v>
      </c>
      <c r="EL413" t="str">
        <f t="shared" si="122"/>
        <v xml:space="preserve"> </v>
      </c>
      <c r="EM413" t="str">
        <f t="shared" si="123"/>
        <v xml:space="preserve"> </v>
      </c>
    </row>
    <row r="414" spans="46:143" x14ac:dyDescent="0.25">
      <c r="AT414" t="str">
        <f t="shared" si="118"/>
        <v xml:space="preserve"> </v>
      </c>
      <c r="AU414" t="str">
        <f t="shared" si="119"/>
        <v xml:space="preserve"> </v>
      </c>
      <c r="BZ414" t="str">
        <f t="shared" si="116"/>
        <v xml:space="preserve"> </v>
      </c>
      <c r="CA414" t="str">
        <f t="shared" si="117"/>
        <v xml:space="preserve"> </v>
      </c>
      <c r="DF414" t="str">
        <f t="shared" si="120"/>
        <v xml:space="preserve"> </v>
      </c>
      <c r="DG414" t="str">
        <f t="shared" si="121"/>
        <v xml:space="preserve"> </v>
      </c>
      <c r="EL414" t="str">
        <f t="shared" si="122"/>
        <v xml:space="preserve"> </v>
      </c>
      <c r="EM414" t="str">
        <f t="shared" si="123"/>
        <v xml:space="preserve"> </v>
      </c>
    </row>
    <row r="415" spans="46:143" x14ac:dyDescent="0.25">
      <c r="AT415" t="str">
        <f t="shared" si="118"/>
        <v xml:space="preserve"> </v>
      </c>
      <c r="AU415" t="str">
        <f t="shared" si="119"/>
        <v xml:space="preserve"> </v>
      </c>
      <c r="BZ415" t="str">
        <f t="shared" si="116"/>
        <v xml:space="preserve"> </v>
      </c>
      <c r="CA415" t="str">
        <f t="shared" si="117"/>
        <v xml:space="preserve"> </v>
      </c>
      <c r="DF415" t="str">
        <f t="shared" si="120"/>
        <v xml:space="preserve"> </v>
      </c>
      <c r="DG415" t="str">
        <f t="shared" si="121"/>
        <v xml:space="preserve"> </v>
      </c>
      <c r="EL415" t="str">
        <f t="shared" si="122"/>
        <v xml:space="preserve"> </v>
      </c>
      <c r="EM415" t="str">
        <f t="shared" si="123"/>
        <v xml:space="preserve"> </v>
      </c>
    </row>
    <row r="416" spans="46:143" x14ac:dyDescent="0.25">
      <c r="AT416" t="str">
        <f t="shared" si="118"/>
        <v xml:space="preserve"> </v>
      </c>
      <c r="AU416" t="str">
        <f t="shared" si="119"/>
        <v xml:space="preserve"> </v>
      </c>
      <c r="BZ416" t="str">
        <f t="shared" si="116"/>
        <v xml:space="preserve"> </v>
      </c>
      <c r="CA416" t="str">
        <f t="shared" si="117"/>
        <v xml:space="preserve"> </v>
      </c>
      <c r="DF416" t="str">
        <f t="shared" si="120"/>
        <v xml:space="preserve"> </v>
      </c>
      <c r="DG416" t="str">
        <f t="shared" si="121"/>
        <v xml:space="preserve"> </v>
      </c>
      <c r="EL416" t="str">
        <f t="shared" si="122"/>
        <v xml:space="preserve"> </v>
      </c>
      <c r="EM416" t="str">
        <f t="shared" si="123"/>
        <v xml:space="preserve"> </v>
      </c>
    </row>
    <row r="417" spans="46:143" x14ac:dyDescent="0.25">
      <c r="AT417" t="str">
        <f t="shared" si="118"/>
        <v xml:space="preserve"> </v>
      </c>
      <c r="AU417" t="str">
        <f t="shared" si="119"/>
        <v xml:space="preserve"> </v>
      </c>
      <c r="BZ417" t="str">
        <f t="shared" si="116"/>
        <v xml:space="preserve"> </v>
      </c>
      <c r="CA417" t="str">
        <f t="shared" si="117"/>
        <v xml:space="preserve"> </v>
      </c>
      <c r="DF417" t="str">
        <f t="shared" si="120"/>
        <v xml:space="preserve"> </v>
      </c>
      <c r="DG417" t="str">
        <f t="shared" si="121"/>
        <v xml:space="preserve"> </v>
      </c>
      <c r="EL417" t="str">
        <f t="shared" si="122"/>
        <v xml:space="preserve"> </v>
      </c>
      <c r="EM417" t="str">
        <f t="shared" si="123"/>
        <v xml:space="preserve"> </v>
      </c>
    </row>
    <row r="418" spans="46:143" x14ac:dyDescent="0.25">
      <c r="AT418" t="str">
        <f t="shared" si="118"/>
        <v xml:space="preserve"> </v>
      </c>
      <c r="AU418" t="str">
        <f t="shared" si="119"/>
        <v xml:space="preserve"> </v>
      </c>
      <c r="BZ418" t="str">
        <f t="shared" si="116"/>
        <v xml:space="preserve"> </v>
      </c>
      <c r="CA418" t="str">
        <f t="shared" si="117"/>
        <v xml:space="preserve"> </v>
      </c>
      <c r="DF418" t="str">
        <f t="shared" si="120"/>
        <v xml:space="preserve"> </v>
      </c>
      <c r="DG418" t="str">
        <f t="shared" si="121"/>
        <v xml:space="preserve"> </v>
      </c>
      <c r="EL418" t="str">
        <f t="shared" si="122"/>
        <v xml:space="preserve"> </v>
      </c>
      <c r="EM418" t="str">
        <f t="shared" si="123"/>
        <v xml:space="preserve"> </v>
      </c>
    </row>
    <row r="419" spans="46:143" x14ac:dyDescent="0.25">
      <c r="AT419" t="str">
        <f t="shared" si="118"/>
        <v xml:space="preserve"> </v>
      </c>
      <c r="AU419" t="str">
        <f t="shared" si="119"/>
        <v xml:space="preserve"> </v>
      </c>
      <c r="BZ419" t="str">
        <f t="shared" si="116"/>
        <v xml:space="preserve"> </v>
      </c>
      <c r="CA419" t="str">
        <f t="shared" si="117"/>
        <v xml:space="preserve"> </v>
      </c>
      <c r="DF419" t="str">
        <f t="shared" si="120"/>
        <v xml:space="preserve"> </v>
      </c>
      <c r="DG419" t="str">
        <f t="shared" si="121"/>
        <v xml:space="preserve"> </v>
      </c>
      <c r="EL419" t="str">
        <f t="shared" si="122"/>
        <v xml:space="preserve"> </v>
      </c>
      <c r="EM419" t="str">
        <f t="shared" si="123"/>
        <v xml:space="preserve"> </v>
      </c>
    </row>
    <row r="420" spans="46:143" x14ac:dyDescent="0.25">
      <c r="AT420" t="str">
        <f t="shared" si="118"/>
        <v xml:space="preserve"> </v>
      </c>
      <c r="AU420" t="str">
        <f t="shared" si="119"/>
        <v xml:space="preserve"> </v>
      </c>
      <c r="BZ420" t="str">
        <f t="shared" si="116"/>
        <v xml:space="preserve"> </v>
      </c>
      <c r="CA420" t="str">
        <f t="shared" si="117"/>
        <v xml:space="preserve"> </v>
      </c>
      <c r="DF420" t="str">
        <f t="shared" si="120"/>
        <v xml:space="preserve"> </v>
      </c>
      <c r="DG420" t="str">
        <f t="shared" si="121"/>
        <v xml:space="preserve"> </v>
      </c>
      <c r="EL420" t="str">
        <f t="shared" si="122"/>
        <v xml:space="preserve"> </v>
      </c>
      <c r="EM420" t="str">
        <f t="shared" si="123"/>
        <v xml:space="preserve"> </v>
      </c>
    </row>
    <row r="421" spans="46:143" x14ac:dyDescent="0.25">
      <c r="AT421" t="str">
        <f t="shared" si="118"/>
        <v xml:space="preserve"> </v>
      </c>
      <c r="AU421" t="str">
        <f t="shared" si="119"/>
        <v xml:space="preserve"> </v>
      </c>
      <c r="BZ421" t="str">
        <f t="shared" si="116"/>
        <v xml:space="preserve"> </v>
      </c>
      <c r="CA421" t="str">
        <f t="shared" si="117"/>
        <v xml:space="preserve"> </v>
      </c>
      <c r="DF421" t="str">
        <f t="shared" si="120"/>
        <v xml:space="preserve"> </v>
      </c>
      <c r="DG421" t="str">
        <f t="shared" si="121"/>
        <v xml:space="preserve"> </v>
      </c>
      <c r="EL421" t="str">
        <f t="shared" si="122"/>
        <v xml:space="preserve"> </v>
      </c>
      <c r="EM421" t="str">
        <f t="shared" si="123"/>
        <v xml:space="preserve"> </v>
      </c>
    </row>
    <row r="422" spans="46:143" x14ac:dyDescent="0.25">
      <c r="AT422" t="str">
        <f t="shared" si="118"/>
        <v xml:space="preserve"> </v>
      </c>
      <c r="AU422" t="str">
        <f t="shared" si="119"/>
        <v xml:space="preserve"> </v>
      </c>
      <c r="BZ422" t="str">
        <f t="shared" si="116"/>
        <v xml:space="preserve"> </v>
      </c>
      <c r="CA422" t="str">
        <f t="shared" si="117"/>
        <v xml:space="preserve"> </v>
      </c>
      <c r="DF422" t="str">
        <f t="shared" si="120"/>
        <v xml:space="preserve"> </v>
      </c>
      <c r="DG422" t="str">
        <f t="shared" si="121"/>
        <v xml:space="preserve"> </v>
      </c>
      <c r="EL422" t="str">
        <f t="shared" si="122"/>
        <v xml:space="preserve"> </v>
      </c>
      <c r="EM422" t="str">
        <f t="shared" si="123"/>
        <v xml:space="preserve"> </v>
      </c>
    </row>
    <row r="423" spans="46:143" x14ac:dyDescent="0.25">
      <c r="AT423" t="str">
        <f t="shared" si="118"/>
        <v xml:space="preserve"> </v>
      </c>
      <c r="AU423" t="str">
        <f t="shared" si="119"/>
        <v xml:space="preserve"> </v>
      </c>
      <c r="BZ423" t="str">
        <f t="shared" si="116"/>
        <v xml:space="preserve"> </v>
      </c>
      <c r="CA423" t="str">
        <f t="shared" si="117"/>
        <v xml:space="preserve"> </v>
      </c>
      <c r="DF423" t="str">
        <f t="shared" si="120"/>
        <v xml:space="preserve"> </v>
      </c>
      <c r="DG423" t="str">
        <f t="shared" si="121"/>
        <v xml:space="preserve"> </v>
      </c>
      <c r="EL423" t="str">
        <f t="shared" si="122"/>
        <v xml:space="preserve"> </v>
      </c>
      <c r="EM423" t="str">
        <f t="shared" si="123"/>
        <v xml:space="preserve"> </v>
      </c>
    </row>
    <row r="424" spans="46:143" x14ac:dyDescent="0.25">
      <c r="AT424" t="str">
        <f t="shared" si="118"/>
        <v xml:space="preserve"> </v>
      </c>
      <c r="AU424" t="str">
        <f t="shared" si="119"/>
        <v xml:space="preserve"> </v>
      </c>
      <c r="BZ424" t="str">
        <f t="shared" si="116"/>
        <v xml:space="preserve"> </v>
      </c>
      <c r="CA424" t="str">
        <f t="shared" si="117"/>
        <v xml:space="preserve"> </v>
      </c>
      <c r="DF424" t="str">
        <f t="shared" si="120"/>
        <v xml:space="preserve"> </v>
      </c>
      <c r="DG424" t="str">
        <f t="shared" si="121"/>
        <v xml:space="preserve"> </v>
      </c>
      <c r="EL424" t="str">
        <f t="shared" si="122"/>
        <v xml:space="preserve"> </v>
      </c>
      <c r="EM424" t="str">
        <f t="shared" si="123"/>
        <v xml:space="preserve"> </v>
      </c>
    </row>
    <row r="425" spans="46:143" x14ac:dyDescent="0.25">
      <c r="AT425" t="str">
        <f t="shared" si="118"/>
        <v xml:space="preserve"> </v>
      </c>
      <c r="AU425" t="str">
        <f t="shared" si="119"/>
        <v xml:space="preserve"> </v>
      </c>
      <c r="BZ425" t="str">
        <f t="shared" si="116"/>
        <v xml:space="preserve"> </v>
      </c>
      <c r="CA425" t="str">
        <f t="shared" si="117"/>
        <v xml:space="preserve"> </v>
      </c>
      <c r="DF425" t="str">
        <f t="shared" si="120"/>
        <v xml:space="preserve"> </v>
      </c>
      <c r="DG425" t="str">
        <f t="shared" si="121"/>
        <v xml:space="preserve"> </v>
      </c>
      <c r="EL425" t="str">
        <f t="shared" si="122"/>
        <v xml:space="preserve"> </v>
      </c>
      <c r="EM425" t="str">
        <f t="shared" si="123"/>
        <v xml:space="preserve"> </v>
      </c>
    </row>
    <row r="426" spans="46:143" x14ac:dyDescent="0.25">
      <c r="AT426" t="str">
        <f t="shared" si="118"/>
        <v xml:space="preserve"> </v>
      </c>
      <c r="AU426" t="str">
        <f t="shared" si="119"/>
        <v xml:space="preserve"> </v>
      </c>
      <c r="BZ426" t="str">
        <f t="shared" si="116"/>
        <v xml:space="preserve"> </v>
      </c>
      <c r="CA426" t="str">
        <f t="shared" si="117"/>
        <v xml:space="preserve"> </v>
      </c>
      <c r="DF426" t="str">
        <f t="shared" si="120"/>
        <v xml:space="preserve"> </v>
      </c>
      <c r="DG426" t="str">
        <f t="shared" si="121"/>
        <v xml:space="preserve"> </v>
      </c>
      <c r="EL426" t="str">
        <f t="shared" si="122"/>
        <v xml:space="preserve"> </v>
      </c>
      <c r="EM426" t="str">
        <f t="shared" si="123"/>
        <v xml:space="preserve"> </v>
      </c>
    </row>
    <row r="427" spans="46:143" x14ac:dyDescent="0.25">
      <c r="AT427" t="str">
        <f t="shared" si="118"/>
        <v xml:space="preserve"> </v>
      </c>
      <c r="AU427" t="str">
        <f t="shared" si="119"/>
        <v xml:space="preserve"> </v>
      </c>
      <c r="BZ427" t="str">
        <f t="shared" si="116"/>
        <v xml:space="preserve"> </v>
      </c>
      <c r="CA427" t="str">
        <f t="shared" si="117"/>
        <v xml:space="preserve"> </v>
      </c>
      <c r="DF427" t="str">
        <f t="shared" si="120"/>
        <v xml:space="preserve"> </v>
      </c>
      <c r="DG427" t="str">
        <f t="shared" si="121"/>
        <v xml:space="preserve"> </v>
      </c>
      <c r="EL427" t="str">
        <f t="shared" si="122"/>
        <v xml:space="preserve"> </v>
      </c>
      <c r="EM427" t="str">
        <f t="shared" si="123"/>
        <v xml:space="preserve"> </v>
      </c>
    </row>
    <row r="428" spans="46:143" x14ac:dyDescent="0.25">
      <c r="AT428" t="str">
        <f t="shared" si="118"/>
        <v xml:space="preserve"> </v>
      </c>
      <c r="AU428" t="str">
        <f t="shared" si="119"/>
        <v xml:space="preserve"> </v>
      </c>
      <c r="BZ428" t="str">
        <f t="shared" si="116"/>
        <v xml:space="preserve"> </v>
      </c>
      <c r="CA428" t="str">
        <f t="shared" si="117"/>
        <v xml:space="preserve"> </v>
      </c>
      <c r="DF428" t="str">
        <f t="shared" si="120"/>
        <v xml:space="preserve"> </v>
      </c>
      <c r="DG428" t="str">
        <f t="shared" si="121"/>
        <v xml:space="preserve"> </v>
      </c>
      <c r="EL428" t="str">
        <f t="shared" si="122"/>
        <v xml:space="preserve"> </v>
      </c>
      <c r="EM428" t="str">
        <f t="shared" si="123"/>
        <v xml:space="preserve"> </v>
      </c>
    </row>
    <row r="429" spans="46:143" x14ac:dyDescent="0.25">
      <c r="AT429" t="str">
        <f t="shared" si="118"/>
        <v xml:space="preserve"> </v>
      </c>
      <c r="AU429" t="str">
        <f t="shared" si="119"/>
        <v xml:space="preserve"> </v>
      </c>
      <c r="BZ429" t="str">
        <f t="shared" si="116"/>
        <v xml:space="preserve"> </v>
      </c>
      <c r="CA429" t="str">
        <f t="shared" si="117"/>
        <v xml:space="preserve"> </v>
      </c>
      <c r="DF429" t="str">
        <f t="shared" si="120"/>
        <v xml:space="preserve"> </v>
      </c>
      <c r="DG429" t="str">
        <f t="shared" si="121"/>
        <v xml:space="preserve"> </v>
      </c>
      <c r="EL429" t="str">
        <f t="shared" si="122"/>
        <v xml:space="preserve"> </v>
      </c>
      <c r="EM429" t="str">
        <f t="shared" si="123"/>
        <v xml:space="preserve"> </v>
      </c>
    </row>
    <row r="430" spans="46:143" x14ac:dyDescent="0.25">
      <c r="AT430" t="str">
        <f t="shared" si="118"/>
        <v xml:space="preserve"> </v>
      </c>
      <c r="AU430" t="str">
        <f t="shared" si="119"/>
        <v xml:space="preserve"> </v>
      </c>
      <c r="BZ430" t="str">
        <f t="shared" si="116"/>
        <v xml:space="preserve"> </v>
      </c>
      <c r="CA430" t="str">
        <f t="shared" si="117"/>
        <v xml:space="preserve"> </v>
      </c>
      <c r="DF430" t="str">
        <f t="shared" si="120"/>
        <v xml:space="preserve"> </v>
      </c>
      <c r="DG430" t="str">
        <f t="shared" si="121"/>
        <v xml:space="preserve"> </v>
      </c>
      <c r="EL430" t="str">
        <f t="shared" si="122"/>
        <v xml:space="preserve"> </v>
      </c>
      <c r="EM430" t="str">
        <f t="shared" si="123"/>
        <v xml:space="preserve"> </v>
      </c>
    </row>
    <row r="431" spans="46:143" x14ac:dyDescent="0.25">
      <c r="AT431" t="str">
        <f t="shared" si="118"/>
        <v xml:space="preserve"> </v>
      </c>
      <c r="AU431" t="str">
        <f t="shared" si="119"/>
        <v xml:space="preserve"> </v>
      </c>
      <c r="BZ431" t="str">
        <f t="shared" si="116"/>
        <v xml:space="preserve"> </v>
      </c>
      <c r="CA431" t="str">
        <f t="shared" si="117"/>
        <v xml:space="preserve"> </v>
      </c>
      <c r="DF431" t="str">
        <f t="shared" si="120"/>
        <v xml:space="preserve"> </v>
      </c>
      <c r="DG431" t="str">
        <f t="shared" si="121"/>
        <v xml:space="preserve"> </v>
      </c>
      <c r="EL431" t="str">
        <f t="shared" si="122"/>
        <v xml:space="preserve"> </v>
      </c>
      <c r="EM431" t="str">
        <f t="shared" si="123"/>
        <v xml:space="preserve"> </v>
      </c>
    </row>
    <row r="432" spans="46:143" x14ac:dyDescent="0.25">
      <c r="AT432" t="str">
        <f t="shared" si="118"/>
        <v xml:space="preserve"> </v>
      </c>
      <c r="AU432" t="str">
        <f t="shared" si="119"/>
        <v xml:space="preserve"> </v>
      </c>
      <c r="BZ432" t="str">
        <f t="shared" si="116"/>
        <v xml:space="preserve"> </v>
      </c>
      <c r="CA432" t="str">
        <f t="shared" si="117"/>
        <v xml:space="preserve"> </v>
      </c>
      <c r="DF432" t="str">
        <f t="shared" si="120"/>
        <v xml:space="preserve"> </v>
      </c>
      <c r="DG432" t="str">
        <f t="shared" si="121"/>
        <v xml:space="preserve"> </v>
      </c>
      <c r="EL432" t="str">
        <f t="shared" si="122"/>
        <v xml:space="preserve"> </v>
      </c>
      <c r="EM432" t="str">
        <f t="shared" si="123"/>
        <v xml:space="preserve"> </v>
      </c>
    </row>
    <row r="433" spans="46:143" x14ac:dyDescent="0.25">
      <c r="AT433" t="str">
        <f t="shared" si="118"/>
        <v xml:space="preserve"> </v>
      </c>
      <c r="AU433" t="str">
        <f t="shared" si="119"/>
        <v xml:space="preserve"> </v>
      </c>
      <c r="BZ433" t="str">
        <f t="shared" si="116"/>
        <v xml:space="preserve"> </v>
      </c>
      <c r="CA433" t="str">
        <f t="shared" si="117"/>
        <v xml:space="preserve"> </v>
      </c>
      <c r="DF433" t="str">
        <f t="shared" si="120"/>
        <v xml:space="preserve"> </v>
      </c>
      <c r="DG433" t="str">
        <f t="shared" si="121"/>
        <v xml:space="preserve"> </v>
      </c>
      <c r="EL433" t="str">
        <f t="shared" si="122"/>
        <v xml:space="preserve"> </v>
      </c>
      <c r="EM433" t="str">
        <f t="shared" si="123"/>
        <v xml:space="preserve"> </v>
      </c>
    </row>
    <row r="434" spans="46:143" x14ac:dyDescent="0.25">
      <c r="AT434" t="str">
        <f t="shared" si="118"/>
        <v xml:space="preserve"> </v>
      </c>
      <c r="AU434" t="str">
        <f t="shared" si="119"/>
        <v xml:space="preserve"> </v>
      </c>
      <c r="BZ434" t="str">
        <f t="shared" si="116"/>
        <v xml:space="preserve"> </v>
      </c>
      <c r="CA434" t="str">
        <f t="shared" si="117"/>
        <v xml:space="preserve"> </v>
      </c>
      <c r="DF434" t="str">
        <f t="shared" si="120"/>
        <v xml:space="preserve"> </v>
      </c>
      <c r="DG434" t="str">
        <f t="shared" si="121"/>
        <v xml:space="preserve"> </v>
      </c>
      <c r="EL434" t="str">
        <f t="shared" si="122"/>
        <v xml:space="preserve"> </v>
      </c>
      <c r="EM434" t="str">
        <f t="shared" si="123"/>
        <v xml:space="preserve"> </v>
      </c>
    </row>
    <row r="435" spans="46:143" x14ac:dyDescent="0.25">
      <c r="AT435" t="str">
        <f t="shared" si="118"/>
        <v xml:space="preserve"> </v>
      </c>
      <c r="AU435" t="str">
        <f t="shared" si="119"/>
        <v xml:space="preserve"> </v>
      </c>
      <c r="BZ435" t="str">
        <f t="shared" si="116"/>
        <v xml:space="preserve"> </v>
      </c>
      <c r="CA435" t="str">
        <f t="shared" si="117"/>
        <v xml:space="preserve"> </v>
      </c>
      <c r="DF435" t="str">
        <f t="shared" si="120"/>
        <v xml:space="preserve"> </v>
      </c>
      <c r="DG435" t="str">
        <f t="shared" si="121"/>
        <v xml:space="preserve"> </v>
      </c>
      <c r="EL435" t="str">
        <f t="shared" si="122"/>
        <v xml:space="preserve"> </v>
      </c>
      <c r="EM435" t="str">
        <f t="shared" si="123"/>
        <v xml:space="preserve"> </v>
      </c>
    </row>
    <row r="436" spans="46:143" x14ac:dyDescent="0.25">
      <c r="AT436" t="str">
        <f t="shared" si="118"/>
        <v xml:space="preserve"> </v>
      </c>
      <c r="AU436" t="str">
        <f t="shared" si="119"/>
        <v xml:space="preserve"> </v>
      </c>
      <c r="BZ436" t="str">
        <f t="shared" si="116"/>
        <v xml:space="preserve"> </v>
      </c>
      <c r="CA436" t="str">
        <f t="shared" si="117"/>
        <v xml:space="preserve"> </v>
      </c>
      <c r="DF436" t="str">
        <f t="shared" si="120"/>
        <v xml:space="preserve"> </v>
      </c>
      <c r="DG436" t="str">
        <f t="shared" si="121"/>
        <v xml:space="preserve"> </v>
      </c>
      <c r="EL436" t="str">
        <f t="shared" si="122"/>
        <v xml:space="preserve"> </v>
      </c>
      <c r="EM436" t="str">
        <f t="shared" si="123"/>
        <v xml:space="preserve"> </v>
      </c>
    </row>
    <row r="437" spans="46:143" x14ac:dyDescent="0.25">
      <c r="AT437" t="str">
        <f t="shared" si="118"/>
        <v xml:space="preserve"> </v>
      </c>
      <c r="AU437" t="str">
        <f t="shared" si="119"/>
        <v xml:space="preserve"> </v>
      </c>
      <c r="BZ437" t="str">
        <f t="shared" ref="BZ437:BZ500" si="124">IF(BX437=1,BE437," ")</f>
        <v xml:space="preserve"> </v>
      </c>
      <c r="CA437" t="str">
        <f t="shared" ref="CA437:CA500" si="125">IF(BY437=1,BE437," ")</f>
        <v xml:space="preserve"> </v>
      </c>
      <c r="DF437" t="str">
        <f t="shared" si="120"/>
        <v xml:space="preserve"> </v>
      </c>
      <c r="DG437" t="str">
        <f t="shared" si="121"/>
        <v xml:space="preserve"> </v>
      </c>
      <c r="EL437" t="str">
        <f t="shared" si="122"/>
        <v xml:space="preserve"> </v>
      </c>
      <c r="EM437" t="str">
        <f t="shared" si="123"/>
        <v xml:space="preserve"> </v>
      </c>
    </row>
    <row r="438" spans="46:143" x14ac:dyDescent="0.25">
      <c r="AT438" t="str">
        <f t="shared" si="118"/>
        <v xml:space="preserve"> </v>
      </c>
      <c r="AU438" t="str">
        <f t="shared" si="119"/>
        <v xml:space="preserve"> </v>
      </c>
      <c r="BZ438" t="str">
        <f t="shared" si="124"/>
        <v xml:space="preserve"> </v>
      </c>
      <c r="CA438" t="str">
        <f t="shared" si="125"/>
        <v xml:space="preserve"> </v>
      </c>
      <c r="DF438" t="str">
        <f t="shared" si="120"/>
        <v xml:space="preserve"> </v>
      </c>
      <c r="DG438" t="str">
        <f t="shared" si="121"/>
        <v xml:space="preserve"> </v>
      </c>
      <c r="EL438" t="str">
        <f t="shared" si="122"/>
        <v xml:space="preserve"> </v>
      </c>
      <c r="EM438" t="str">
        <f t="shared" si="123"/>
        <v xml:space="preserve"> </v>
      </c>
    </row>
    <row r="439" spans="46:143" x14ac:dyDescent="0.25">
      <c r="AT439" t="str">
        <f t="shared" si="118"/>
        <v xml:space="preserve"> </v>
      </c>
      <c r="AU439" t="str">
        <f t="shared" si="119"/>
        <v xml:space="preserve"> </v>
      </c>
      <c r="BZ439" t="str">
        <f t="shared" si="124"/>
        <v xml:space="preserve"> </v>
      </c>
      <c r="CA439" t="str">
        <f t="shared" si="125"/>
        <v xml:space="preserve"> </v>
      </c>
      <c r="DF439" t="str">
        <f t="shared" si="120"/>
        <v xml:space="preserve"> </v>
      </c>
      <c r="DG439" t="str">
        <f t="shared" si="121"/>
        <v xml:space="preserve"> </v>
      </c>
      <c r="EL439" t="str">
        <f t="shared" si="122"/>
        <v xml:space="preserve"> </v>
      </c>
      <c r="EM439" t="str">
        <f t="shared" si="123"/>
        <v xml:space="preserve"> </v>
      </c>
    </row>
    <row r="440" spans="46:143" x14ac:dyDescent="0.25">
      <c r="AT440" t="str">
        <f t="shared" si="118"/>
        <v xml:space="preserve"> </v>
      </c>
      <c r="AU440" t="str">
        <f t="shared" si="119"/>
        <v xml:space="preserve"> </v>
      </c>
      <c r="BZ440" t="str">
        <f t="shared" si="124"/>
        <v xml:space="preserve"> </v>
      </c>
      <c r="CA440" t="str">
        <f t="shared" si="125"/>
        <v xml:space="preserve"> </v>
      </c>
      <c r="DF440" t="str">
        <f t="shared" si="120"/>
        <v xml:space="preserve"> </v>
      </c>
      <c r="DG440" t="str">
        <f t="shared" si="121"/>
        <v xml:space="preserve"> </v>
      </c>
      <c r="EL440" t="str">
        <f t="shared" si="122"/>
        <v xml:space="preserve"> </v>
      </c>
      <c r="EM440" t="str">
        <f t="shared" si="123"/>
        <v xml:space="preserve"> </v>
      </c>
    </row>
    <row r="441" spans="46:143" x14ac:dyDescent="0.25">
      <c r="AT441" t="str">
        <f t="shared" si="118"/>
        <v xml:space="preserve"> </v>
      </c>
      <c r="AU441" t="str">
        <f t="shared" si="119"/>
        <v xml:space="preserve"> </v>
      </c>
      <c r="BZ441" t="str">
        <f t="shared" si="124"/>
        <v xml:space="preserve"> </v>
      </c>
      <c r="CA441" t="str">
        <f t="shared" si="125"/>
        <v xml:space="preserve"> </v>
      </c>
      <c r="DF441" t="str">
        <f t="shared" si="120"/>
        <v xml:space="preserve"> </v>
      </c>
      <c r="DG441" t="str">
        <f t="shared" si="121"/>
        <v xml:space="preserve"> </v>
      </c>
      <c r="EL441" t="str">
        <f t="shared" si="122"/>
        <v xml:space="preserve"> </v>
      </c>
      <c r="EM441" t="str">
        <f t="shared" si="123"/>
        <v xml:space="preserve"> </v>
      </c>
    </row>
    <row r="442" spans="46:143" x14ac:dyDescent="0.25">
      <c r="AT442" t="str">
        <f t="shared" si="118"/>
        <v xml:space="preserve"> </v>
      </c>
      <c r="AU442" t="str">
        <f t="shared" si="119"/>
        <v xml:space="preserve"> </v>
      </c>
      <c r="BZ442" t="str">
        <f t="shared" si="124"/>
        <v xml:space="preserve"> </v>
      </c>
      <c r="CA442" t="str">
        <f t="shared" si="125"/>
        <v xml:space="preserve"> </v>
      </c>
      <c r="DF442" t="str">
        <f t="shared" si="120"/>
        <v xml:space="preserve"> </v>
      </c>
      <c r="DG442" t="str">
        <f t="shared" si="121"/>
        <v xml:space="preserve"> </v>
      </c>
      <c r="EL442" t="str">
        <f t="shared" si="122"/>
        <v xml:space="preserve"> </v>
      </c>
      <c r="EM442" t="str">
        <f t="shared" si="123"/>
        <v xml:space="preserve"> </v>
      </c>
    </row>
    <row r="443" spans="46:143" x14ac:dyDescent="0.25">
      <c r="AT443" t="str">
        <f t="shared" si="118"/>
        <v xml:space="preserve"> </v>
      </c>
      <c r="AU443" t="str">
        <f t="shared" si="119"/>
        <v xml:space="preserve"> </v>
      </c>
      <c r="BZ443" t="str">
        <f t="shared" si="124"/>
        <v xml:space="preserve"> </v>
      </c>
      <c r="CA443" t="str">
        <f t="shared" si="125"/>
        <v xml:space="preserve"> </v>
      </c>
      <c r="DF443" t="str">
        <f t="shared" si="120"/>
        <v xml:space="preserve"> </v>
      </c>
      <c r="DG443" t="str">
        <f t="shared" si="121"/>
        <v xml:space="preserve"> </v>
      </c>
      <c r="EL443" t="str">
        <f t="shared" si="122"/>
        <v xml:space="preserve"> </v>
      </c>
      <c r="EM443" t="str">
        <f t="shared" si="123"/>
        <v xml:space="preserve"> </v>
      </c>
    </row>
    <row r="444" spans="46:143" x14ac:dyDescent="0.25">
      <c r="AT444" t="str">
        <f t="shared" si="118"/>
        <v xml:space="preserve"> </v>
      </c>
      <c r="AU444" t="str">
        <f t="shared" si="119"/>
        <v xml:space="preserve"> </v>
      </c>
      <c r="BZ444" t="str">
        <f t="shared" si="124"/>
        <v xml:space="preserve"> </v>
      </c>
      <c r="CA444" t="str">
        <f t="shared" si="125"/>
        <v xml:space="preserve"> </v>
      </c>
      <c r="DF444" t="str">
        <f t="shared" si="120"/>
        <v xml:space="preserve"> </v>
      </c>
      <c r="DG444" t="str">
        <f t="shared" si="121"/>
        <v xml:space="preserve"> </v>
      </c>
      <c r="EL444" t="str">
        <f t="shared" si="122"/>
        <v xml:space="preserve"> </v>
      </c>
      <c r="EM444" t="str">
        <f t="shared" si="123"/>
        <v xml:space="preserve"> </v>
      </c>
    </row>
    <row r="445" spans="46:143" x14ac:dyDescent="0.25">
      <c r="AT445" t="str">
        <f t="shared" si="118"/>
        <v xml:space="preserve"> </v>
      </c>
      <c r="AU445" t="str">
        <f t="shared" si="119"/>
        <v xml:space="preserve"> </v>
      </c>
      <c r="BZ445" t="str">
        <f t="shared" si="124"/>
        <v xml:space="preserve"> </v>
      </c>
      <c r="CA445" t="str">
        <f t="shared" si="125"/>
        <v xml:space="preserve"> </v>
      </c>
      <c r="DF445" t="str">
        <f t="shared" si="120"/>
        <v xml:space="preserve"> </v>
      </c>
      <c r="DG445" t="str">
        <f t="shared" si="121"/>
        <v xml:space="preserve"> </v>
      </c>
      <c r="EL445" t="str">
        <f t="shared" si="122"/>
        <v xml:space="preserve"> </v>
      </c>
      <c r="EM445" t="str">
        <f t="shared" si="123"/>
        <v xml:space="preserve"> </v>
      </c>
    </row>
    <row r="446" spans="46:143" x14ac:dyDescent="0.25">
      <c r="AT446" t="str">
        <f t="shared" si="118"/>
        <v xml:space="preserve"> </v>
      </c>
      <c r="AU446" t="str">
        <f t="shared" si="119"/>
        <v xml:space="preserve"> </v>
      </c>
      <c r="BZ446" t="str">
        <f t="shared" si="124"/>
        <v xml:space="preserve"> </v>
      </c>
      <c r="CA446" t="str">
        <f t="shared" si="125"/>
        <v xml:space="preserve"> </v>
      </c>
      <c r="DF446" t="str">
        <f t="shared" si="120"/>
        <v xml:space="preserve"> </v>
      </c>
      <c r="DG446" t="str">
        <f t="shared" si="121"/>
        <v xml:space="preserve"> </v>
      </c>
      <c r="EL446" t="str">
        <f t="shared" si="122"/>
        <v xml:space="preserve"> </v>
      </c>
      <c r="EM446" t="str">
        <f t="shared" si="123"/>
        <v xml:space="preserve"> </v>
      </c>
    </row>
    <row r="447" spans="46:143" x14ac:dyDescent="0.25">
      <c r="AT447" t="str">
        <f t="shared" ref="AT447:AT510" si="126">IF(AR447=1,Y447," ")</f>
        <v xml:space="preserve"> </v>
      </c>
      <c r="AU447" t="str">
        <f t="shared" ref="AU447:AU510" si="127">IF(AS447=1,Y447," ")</f>
        <v xml:space="preserve"> </v>
      </c>
      <c r="BZ447" t="str">
        <f t="shared" si="124"/>
        <v xml:space="preserve"> </v>
      </c>
      <c r="CA447" t="str">
        <f t="shared" si="125"/>
        <v xml:space="preserve"> </v>
      </c>
      <c r="DF447" t="str">
        <f t="shared" ref="DF447:DF510" si="128">IF(DD447=1,CK447," ")</f>
        <v xml:space="preserve"> </v>
      </c>
      <c r="DG447" t="str">
        <f t="shared" ref="DG447:DG510" si="129">IF(DE447=1,CK447," ")</f>
        <v xml:space="preserve"> </v>
      </c>
      <c r="EL447" t="str">
        <f t="shared" ref="EL447:EL510" si="130">IF(EJ447=1,DQ447," ")</f>
        <v xml:space="preserve"> </v>
      </c>
      <c r="EM447" t="str">
        <f t="shared" ref="EM447:EM510" si="131">IF(EK447=1,DQ447," ")</f>
        <v xml:space="preserve"> </v>
      </c>
    </row>
    <row r="448" spans="46:143" x14ac:dyDescent="0.25">
      <c r="AT448" t="str">
        <f t="shared" si="126"/>
        <v xml:space="preserve"> </v>
      </c>
      <c r="AU448" t="str">
        <f t="shared" si="127"/>
        <v xml:space="preserve"> </v>
      </c>
      <c r="BZ448" t="str">
        <f t="shared" si="124"/>
        <v xml:space="preserve"> </v>
      </c>
      <c r="CA448" t="str">
        <f t="shared" si="125"/>
        <v xml:space="preserve"> </v>
      </c>
      <c r="DF448" t="str">
        <f t="shared" si="128"/>
        <v xml:space="preserve"> </v>
      </c>
      <c r="DG448" t="str">
        <f t="shared" si="129"/>
        <v xml:space="preserve"> </v>
      </c>
      <c r="EL448" t="str">
        <f t="shared" si="130"/>
        <v xml:space="preserve"> </v>
      </c>
      <c r="EM448" t="str">
        <f t="shared" si="131"/>
        <v xml:space="preserve"> </v>
      </c>
    </row>
    <row r="449" spans="46:143" x14ac:dyDescent="0.25">
      <c r="AT449" t="str">
        <f t="shared" si="126"/>
        <v xml:space="preserve"> </v>
      </c>
      <c r="AU449" t="str">
        <f t="shared" si="127"/>
        <v xml:space="preserve"> </v>
      </c>
      <c r="BZ449" t="str">
        <f t="shared" si="124"/>
        <v xml:space="preserve"> </v>
      </c>
      <c r="CA449" t="str">
        <f t="shared" si="125"/>
        <v xml:space="preserve"> </v>
      </c>
      <c r="DF449" t="str">
        <f t="shared" si="128"/>
        <v xml:space="preserve"> </v>
      </c>
      <c r="DG449" t="str">
        <f t="shared" si="129"/>
        <v xml:space="preserve"> </v>
      </c>
      <c r="EL449" t="str">
        <f t="shared" si="130"/>
        <v xml:space="preserve"> </v>
      </c>
      <c r="EM449" t="str">
        <f t="shared" si="131"/>
        <v xml:space="preserve"> </v>
      </c>
    </row>
    <row r="450" spans="46:143" x14ac:dyDescent="0.25">
      <c r="AT450" t="str">
        <f t="shared" si="126"/>
        <v xml:space="preserve"> </v>
      </c>
      <c r="AU450" t="str">
        <f t="shared" si="127"/>
        <v xml:space="preserve"> </v>
      </c>
      <c r="BZ450" t="str">
        <f t="shared" si="124"/>
        <v xml:space="preserve"> </v>
      </c>
      <c r="CA450" t="str">
        <f t="shared" si="125"/>
        <v xml:space="preserve"> </v>
      </c>
      <c r="DF450" t="str">
        <f t="shared" si="128"/>
        <v xml:space="preserve"> </v>
      </c>
      <c r="DG450" t="str">
        <f t="shared" si="129"/>
        <v xml:space="preserve"> </v>
      </c>
      <c r="EL450" t="str">
        <f t="shared" si="130"/>
        <v xml:space="preserve"> </v>
      </c>
      <c r="EM450" t="str">
        <f t="shared" si="131"/>
        <v xml:space="preserve"> </v>
      </c>
    </row>
    <row r="451" spans="46:143" x14ac:dyDescent="0.25">
      <c r="AT451" t="str">
        <f t="shared" si="126"/>
        <v xml:space="preserve"> </v>
      </c>
      <c r="AU451" t="str">
        <f t="shared" si="127"/>
        <v xml:space="preserve"> </v>
      </c>
      <c r="BZ451" t="str">
        <f t="shared" si="124"/>
        <v xml:space="preserve"> </v>
      </c>
      <c r="CA451" t="str">
        <f t="shared" si="125"/>
        <v xml:space="preserve"> </v>
      </c>
      <c r="DF451" t="str">
        <f t="shared" si="128"/>
        <v xml:space="preserve"> </v>
      </c>
      <c r="DG451" t="str">
        <f t="shared" si="129"/>
        <v xml:space="preserve"> </v>
      </c>
      <c r="EL451" t="str">
        <f t="shared" si="130"/>
        <v xml:space="preserve"> </v>
      </c>
      <c r="EM451" t="str">
        <f t="shared" si="131"/>
        <v xml:space="preserve"> </v>
      </c>
    </row>
    <row r="452" spans="46:143" x14ac:dyDescent="0.25">
      <c r="AT452" t="str">
        <f t="shared" si="126"/>
        <v xml:space="preserve"> </v>
      </c>
      <c r="AU452" t="str">
        <f t="shared" si="127"/>
        <v xml:space="preserve"> </v>
      </c>
      <c r="BZ452" t="str">
        <f t="shared" si="124"/>
        <v xml:space="preserve"> </v>
      </c>
      <c r="CA452" t="str">
        <f t="shared" si="125"/>
        <v xml:space="preserve"> </v>
      </c>
      <c r="DF452" t="str">
        <f t="shared" si="128"/>
        <v xml:space="preserve"> </v>
      </c>
      <c r="DG452" t="str">
        <f t="shared" si="129"/>
        <v xml:space="preserve"> </v>
      </c>
      <c r="EL452" t="str">
        <f t="shared" si="130"/>
        <v xml:space="preserve"> </v>
      </c>
      <c r="EM452" t="str">
        <f t="shared" si="131"/>
        <v xml:space="preserve"> </v>
      </c>
    </row>
    <row r="453" spans="46:143" x14ac:dyDescent="0.25">
      <c r="AT453" t="str">
        <f t="shared" si="126"/>
        <v xml:space="preserve"> </v>
      </c>
      <c r="AU453" t="str">
        <f t="shared" si="127"/>
        <v xml:space="preserve"> </v>
      </c>
      <c r="BZ453" t="str">
        <f t="shared" si="124"/>
        <v xml:space="preserve"> </v>
      </c>
      <c r="CA453" t="str">
        <f t="shared" si="125"/>
        <v xml:space="preserve"> </v>
      </c>
      <c r="DF453" t="str">
        <f t="shared" si="128"/>
        <v xml:space="preserve"> </v>
      </c>
      <c r="DG453" t="str">
        <f t="shared" si="129"/>
        <v xml:space="preserve"> </v>
      </c>
      <c r="EL453" t="str">
        <f t="shared" si="130"/>
        <v xml:space="preserve"> </v>
      </c>
      <c r="EM453" t="str">
        <f t="shared" si="131"/>
        <v xml:space="preserve"> </v>
      </c>
    </row>
    <row r="454" spans="46:143" x14ac:dyDescent="0.25">
      <c r="AT454" t="str">
        <f t="shared" si="126"/>
        <v xml:space="preserve"> </v>
      </c>
      <c r="AU454" t="str">
        <f t="shared" si="127"/>
        <v xml:space="preserve"> </v>
      </c>
      <c r="BZ454" t="str">
        <f t="shared" si="124"/>
        <v xml:space="preserve"> </v>
      </c>
      <c r="CA454" t="str">
        <f t="shared" si="125"/>
        <v xml:space="preserve"> </v>
      </c>
      <c r="DF454" t="str">
        <f t="shared" si="128"/>
        <v xml:space="preserve"> </v>
      </c>
      <c r="DG454" t="str">
        <f t="shared" si="129"/>
        <v xml:space="preserve"> </v>
      </c>
      <c r="EL454" t="str">
        <f t="shared" si="130"/>
        <v xml:space="preserve"> </v>
      </c>
      <c r="EM454" t="str">
        <f t="shared" si="131"/>
        <v xml:space="preserve"> </v>
      </c>
    </row>
    <row r="455" spans="46:143" x14ac:dyDescent="0.25">
      <c r="AT455" t="str">
        <f t="shared" si="126"/>
        <v xml:space="preserve"> </v>
      </c>
      <c r="AU455" t="str">
        <f t="shared" si="127"/>
        <v xml:space="preserve"> </v>
      </c>
      <c r="BZ455" t="str">
        <f t="shared" si="124"/>
        <v xml:space="preserve"> </v>
      </c>
      <c r="CA455" t="str">
        <f t="shared" si="125"/>
        <v xml:space="preserve"> </v>
      </c>
      <c r="DF455" t="str">
        <f t="shared" si="128"/>
        <v xml:space="preserve"> </v>
      </c>
      <c r="DG455" t="str">
        <f t="shared" si="129"/>
        <v xml:space="preserve"> </v>
      </c>
      <c r="EL455" t="str">
        <f t="shared" si="130"/>
        <v xml:space="preserve"> </v>
      </c>
      <c r="EM455" t="str">
        <f t="shared" si="131"/>
        <v xml:space="preserve"> </v>
      </c>
    </row>
    <row r="456" spans="46:143" x14ac:dyDescent="0.25">
      <c r="AT456" t="str">
        <f t="shared" si="126"/>
        <v xml:space="preserve"> </v>
      </c>
      <c r="AU456" t="str">
        <f t="shared" si="127"/>
        <v xml:space="preserve"> </v>
      </c>
      <c r="BZ456" t="str">
        <f t="shared" si="124"/>
        <v xml:space="preserve"> </v>
      </c>
      <c r="CA456" t="str">
        <f t="shared" si="125"/>
        <v xml:space="preserve"> </v>
      </c>
      <c r="DF456" t="str">
        <f t="shared" si="128"/>
        <v xml:space="preserve"> </v>
      </c>
      <c r="DG456" t="str">
        <f t="shared" si="129"/>
        <v xml:space="preserve"> </v>
      </c>
      <c r="EL456" t="str">
        <f t="shared" si="130"/>
        <v xml:space="preserve"> </v>
      </c>
      <c r="EM456" t="str">
        <f t="shared" si="131"/>
        <v xml:space="preserve"> </v>
      </c>
    </row>
    <row r="457" spans="46:143" x14ac:dyDescent="0.25">
      <c r="AT457" t="str">
        <f t="shared" si="126"/>
        <v xml:space="preserve"> </v>
      </c>
      <c r="AU457" t="str">
        <f t="shared" si="127"/>
        <v xml:space="preserve"> </v>
      </c>
      <c r="BZ457" t="str">
        <f t="shared" si="124"/>
        <v xml:space="preserve"> </v>
      </c>
      <c r="CA457" t="str">
        <f t="shared" si="125"/>
        <v xml:space="preserve"> </v>
      </c>
      <c r="DF457" t="str">
        <f t="shared" si="128"/>
        <v xml:space="preserve"> </v>
      </c>
      <c r="DG457" t="str">
        <f t="shared" si="129"/>
        <v xml:space="preserve"> </v>
      </c>
      <c r="EL457" t="str">
        <f t="shared" si="130"/>
        <v xml:space="preserve"> </v>
      </c>
      <c r="EM457" t="str">
        <f t="shared" si="131"/>
        <v xml:space="preserve"> </v>
      </c>
    </row>
    <row r="458" spans="46:143" x14ac:dyDescent="0.25">
      <c r="AT458" t="str">
        <f t="shared" si="126"/>
        <v xml:space="preserve"> </v>
      </c>
      <c r="AU458" t="str">
        <f t="shared" si="127"/>
        <v xml:space="preserve"> </v>
      </c>
      <c r="BZ458" t="str">
        <f t="shared" si="124"/>
        <v xml:space="preserve"> </v>
      </c>
      <c r="CA458" t="str">
        <f t="shared" si="125"/>
        <v xml:space="preserve"> </v>
      </c>
      <c r="DF458" t="str">
        <f t="shared" si="128"/>
        <v xml:space="preserve"> </v>
      </c>
      <c r="DG458" t="str">
        <f t="shared" si="129"/>
        <v xml:space="preserve"> </v>
      </c>
      <c r="EL458" t="str">
        <f t="shared" si="130"/>
        <v xml:space="preserve"> </v>
      </c>
      <c r="EM458" t="str">
        <f t="shared" si="131"/>
        <v xml:space="preserve"> </v>
      </c>
    </row>
    <row r="459" spans="46:143" x14ac:dyDescent="0.25">
      <c r="AT459" t="str">
        <f t="shared" si="126"/>
        <v xml:space="preserve"> </v>
      </c>
      <c r="AU459" t="str">
        <f t="shared" si="127"/>
        <v xml:space="preserve"> </v>
      </c>
      <c r="BZ459" t="str">
        <f t="shared" si="124"/>
        <v xml:space="preserve"> </v>
      </c>
      <c r="CA459" t="str">
        <f t="shared" si="125"/>
        <v xml:space="preserve"> </v>
      </c>
      <c r="DF459" t="str">
        <f t="shared" si="128"/>
        <v xml:space="preserve"> </v>
      </c>
      <c r="DG459" t="str">
        <f t="shared" si="129"/>
        <v xml:space="preserve"> </v>
      </c>
      <c r="EL459" t="str">
        <f t="shared" si="130"/>
        <v xml:space="preserve"> </v>
      </c>
      <c r="EM459" t="str">
        <f t="shared" si="131"/>
        <v xml:space="preserve"> </v>
      </c>
    </row>
    <row r="460" spans="46:143" x14ac:dyDescent="0.25">
      <c r="AT460" t="str">
        <f t="shared" si="126"/>
        <v xml:space="preserve"> </v>
      </c>
      <c r="AU460" t="str">
        <f t="shared" si="127"/>
        <v xml:space="preserve"> </v>
      </c>
      <c r="BZ460" t="str">
        <f t="shared" si="124"/>
        <v xml:space="preserve"> </v>
      </c>
      <c r="CA460" t="str">
        <f t="shared" si="125"/>
        <v xml:space="preserve"> </v>
      </c>
      <c r="DF460" t="str">
        <f t="shared" si="128"/>
        <v xml:space="preserve"> </v>
      </c>
      <c r="DG460" t="str">
        <f t="shared" si="129"/>
        <v xml:space="preserve"> </v>
      </c>
      <c r="EL460" t="str">
        <f t="shared" si="130"/>
        <v xml:space="preserve"> </v>
      </c>
      <c r="EM460" t="str">
        <f t="shared" si="131"/>
        <v xml:space="preserve"> </v>
      </c>
    </row>
    <row r="461" spans="46:143" x14ac:dyDescent="0.25">
      <c r="AT461" t="str">
        <f t="shared" si="126"/>
        <v xml:space="preserve"> </v>
      </c>
      <c r="AU461" t="str">
        <f t="shared" si="127"/>
        <v xml:space="preserve"> </v>
      </c>
      <c r="BZ461" t="str">
        <f t="shared" si="124"/>
        <v xml:space="preserve"> </v>
      </c>
      <c r="CA461" t="str">
        <f t="shared" si="125"/>
        <v xml:space="preserve"> </v>
      </c>
      <c r="DF461" t="str">
        <f t="shared" si="128"/>
        <v xml:space="preserve"> </v>
      </c>
      <c r="DG461" t="str">
        <f t="shared" si="129"/>
        <v xml:space="preserve"> </v>
      </c>
      <c r="EL461" t="str">
        <f t="shared" si="130"/>
        <v xml:space="preserve"> </v>
      </c>
      <c r="EM461" t="str">
        <f t="shared" si="131"/>
        <v xml:space="preserve"> </v>
      </c>
    </row>
    <row r="462" spans="46:143" x14ac:dyDescent="0.25">
      <c r="AT462" t="str">
        <f t="shared" si="126"/>
        <v xml:space="preserve"> </v>
      </c>
      <c r="AU462" t="str">
        <f t="shared" si="127"/>
        <v xml:space="preserve"> </v>
      </c>
      <c r="BZ462" t="str">
        <f t="shared" si="124"/>
        <v xml:space="preserve"> </v>
      </c>
      <c r="CA462" t="str">
        <f t="shared" si="125"/>
        <v xml:space="preserve"> </v>
      </c>
      <c r="DF462" t="str">
        <f t="shared" si="128"/>
        <v xml:space="preserve"> </v>
      </c>
      <c r="DG462" t="str">
        <f t="shared" si="129"/>
        <v xml:space="preserve"> </v>
      </c>
      <c r="EL462" t="str">
        <f t="shared" si="130"/>
        <v xml:space="preserve"> </v>
      </c>
      <c r="EM462" t="str">
        <f t="shared" si="131"/>
        <v xml:space="preserve"> </v>
      </c>
    </row>
    <row r="463" spans="46:143" x14ac:dyDescent="0.25">
      <c r="AT463" t="str">
        <f t="shared" si="126"/>
        <v xml:space="preserve"> </v>
      </c>
      <c r="AU463" t="str">
        <f t="shared" si="127"/>
        <v xml:space="preserve"> </v>
      </c>
      <c r="BZ463" t="str">
        <f t="shared" si="124"/>
        <v xml:space="preserve"> </v>
      </c>
      <c r="CA463" t="str">
        <f t="shared" si="125"/>
        <v xml:space="preserve"> </v>
      </c>
      <c r="DF463" t="str">
        <f t="shared" si="128"/>
        <v xml:space="preserve"> </v>
      </c>
      <c r="DG463" t="str">
        <f t="shared" si="129"/>
        <v xml:space="preserve"> </v>
      </c>
      <c r="EL463" t="str">
        <f t="shared" si="130"/>
        <v xml:space="preserve"> </v>
      </c>
      <c r="EM463" t="str">
        <f t="shared" si="131"/>
        <v xml:space="preserve"> </v>
      </c>
    </row>
    <row r="464" spans="46:143" x14ac:dyDescent="0.25">
      <c r="AT464" t="str">
        <f t="shared" si="126"/>
        <v xml:space="preserve"> </v>
      </c>
      <c r="AU464" t="str">
        <f t="shared" si="127"/>
        <v xml:space="preserve"> </v>
      </c>
      <c r="BZ464" t="str">
        <f t="shared" si="124"/>
        <v xml:space="preserve"> </v>
      </c>
      <c r="CA464" t="str">
        <f t="shared" si="125"/>
        <v xml:space="preserve"> </v>
      </c>
      <c r="DF464" t="str">
        <f t="shared" si="128"/>
        <v xml:space="preserve"> </v>
      </c>
      <c r="DG464" t="str">
        <f t="shared" si="129"/>
        <v xml:space="preserve"> </v>
      </c>
      <c r="EL464" t="str">
        <f t="shared" si="130"/>
        <v xml:space="preserve"> </v>
      </c>
      <c r="EM464" t="str">
        <f t="shared" si="131"/>
        <v xml:space="preserve"> </v>
      </c>
    </row>
    <row r="465" spans="46:143" x14ac:dyDescent="0.25">
      <c r="AT465" t="str">
        <f t="shared" si="126"/>
        <v xml:space="preserve"> </v>
      </c>
      <c r="AU465" t="str">
        <f t="shared" si="127"/>
        <v xml:space="preserve"> </v>
      </c>
      <c r="BZ465" t="str">
        <f t="shared" si="124"/>
        <v xml:space="preserve"> </v>
      </c>
      <c r="CA465" t="str">
        <f t="shared" si="125"/>
        <v xml:space="preserve"> </v>
      </c>
      <c r="DF465" t="str">
        <f t="shared" si="128"/>
        <v xml:space="preserve"> </v>
      </c>
      <c r="DG465" t="str">
        <f t="shared" si="129"/>
        <v xml:space="preserve"> </v>
      </c>
      <c r="EL465" t="str">
        <f t="shared" si="130"/>
        <v xml:space="preserve"> </v>
      </c>
      <c r="EM465" t="str">
        <f t="shared" si="131"/>
        <v xml:space="preserve"> </v>
      </c>
    </row>
    <row r="466" spans="46:143" x14ac:dyDescent="0.25">
      <c r="AT466" t="str">
        <f t="shared" si="126"/>
        <v xml:space="preserve"> </v>
      </c>
      <c r="AU466" t="str">
        <f t="shared" si="127"/>
        <v xml:space="preserve"> </v>
      </c>
      <c r="BZ466" t="str">
        <f t="shared" si="124"/>
        <v xml:space="preserve"> </v>
      </c>
      <c r="CA466" t="str">
        <f t="shared" si="125"/>
        <v xml:space="preserve"> </v>
      </c>
      <c r="DF466" t="str">
        <f t="shared" si="128"/>
        <v xml:space="preserve"> </v>
      </c>
      <c r="DG466" t="str">
        <f t="shared" si="129"/>
        <v xml:space="preserve"> </v>
      </c>
      <c r="EL466" t="str">
        <f t="shared" si="130"/>
        <v xml:space="preserve"> </v>
      </c>
      <c r="EM466" t="str">
        <f t="shared" si="131"/>
        <v xml:space="preserve"> </v>
      </c>
    </row>
    <row r="467" spans="46:143" x14ac:dyDescent="0.25">
      <c r="AT467" t="str">
        <f t="shared" si="126"/>
        <v xml:space="preserve"> </v>
      </c>
      <c r="AU467" t="str">
        <f t="shared" si="127"/>
        <v xml:space="preserve"> </v>
      </c>
      <c r="BZ467" t="str">
        <f t="shared" si="124"/>
        <v xml:space="preserve"> </v>
      </c>
      <c r="CA467" t="str">
        <f t="shared" si="125"/>
        <v xml:space="preserve"> </v>
      </c>
      <c r="DF467" t="str">
        <f t="shared" si="128"/>
        <v xml:space="preserve"> </v>
      </c>
      <c r="DG467" t="str">
        <f t="shared" si="129"/>
        <v xml:space="preserve"> </v>
      </c>
      <c r="EL467" t="str">
        <f t="shared" si="130"/>
        <v xml:space="preserve"> </v>
      </c>
      <c r="EM467" t="str">
        <f t="shared" si="131"/>
        <v xml:space="preserve"> </v>
      </c>
    </row>
    <row r="468" spans="46:143" x14ac:dyDescent="0.25">
      <c r="AT468" t="str">
        <f t="shared" si="126"/>
        <v xml:space="preserve"> </v>
      </c>
      <c r="AU468" t="str">
        <f t="shared" si="127"/>
        <v xml:space="preserve"> </v>
      </c>
      <c r="BZ468" t="str">
        <f t="shared" si="124"/>
        <v xml:space="preserve"> </v>
      </c>
      <c r="CA468" t="str">
        <f t="shared" si="125"/>
        <v xml:space="preserve"> </v>
      </c>
      <c r="DF468" t="str">
        <f t="shared" si="128"/>
        <v xml:space="preserve"> </v>
      </c>
      <c r="DG468" t="str">
        <f t="shared" si="129"/>
        <v xml:space="preserve"> </v>
      </c>
      <c r="EL468" t="str">
        <f t="shared" si="130"/>
        <v xml:space="preserve"> </v>
      </c>
      <c r="EM468" t="str">
        <f t="shared" si="131"/>
        <v xml:space="preserve"> </v>
      </c>
    </row>
    <row r="469" spans="46:143" x14ac:dyDescent="0.25">
      <c r="AT469" t="str">
        <f t="shared" si="126"/>
        <v xml:space="preserve"> </v>
      </c>
      <c r="AU469" t="str">
        <f t="shared" si="127"/>
        <v xml:space="preserve"> </v>
      </c>
      <c r="BZ469" t="str">
        <f t="shared" si="124"/>
        <v xml:space="preserve"> </v>
      </c>
      <c r="CA469" t="str">
        <f t="shared" si="125"/>
        <v xml:space="preserve"> </v>
      </c>
      <c r="DF469" t="str">
        <f t="shared" si="128"/>
        <v xml:space="preserve"> </v>
      </c>
      <c r="DG469" t="str">
        <f t="shared" si="129"/>
        <v xml:space="preserve"> </v>
      </c>
      <c r="EL469" t="str">
        <f t="shared" si="130"/>
        <v xml:space="preserve"> </v>
      </c>
      <c r="EM469" t="str">
        <f t="shared" si="131"/>
        <v xml:space="preserve"> </v>
      </c>
    </row>
    <row r="470" spans="46:143" x14ac:dyDescent="0.25">
      <c r="AT470" t="str">
        <f t="shared" si="126"/>
        <v xml:space="preserve"> </v>
      </c>
      <c r="AU470" t="str">
        <f t="shared" si="127"/>
        <v xml:space="preserve"> </v>
      </c>
      <c r="BZ470" t="str">
        <f t="shared" si="124"/>
        <v xml:space="preserve"> </v>
      </c>
      <c r="CA470" t="str">
        <f t="shared" si="125"/>
        <v xml:space="preserve"> </v>
      </c>
      <c r="DF470" t="str">
        <f t="shared" si="128"/>
        <v xml:space="preserve"> </v>
      </c>
      <c r="DG470" t="str">
        <f t="shared" si="129"/>
        <v xml:space="preserve"> </v>
      </c>
      <c r="EL470" t="str">
        <f t="shared" si="130"/>
        <v xml:space="preserve"> </v>
      </c>
      <c r="EM470" t="str">
        <f t="shared" si="131"/>
        <v xml:space="preserve"> </v>
      </c>
    </row>
    <row r="471" spans="46:143" x14ac:dyDescent="0.25">
      <c r="AT471" t="str">
        <f t="shared" si="126"/>
        <v xml:space="preserve"> </v>
      </c>
      <c r="AU471" t="str">
        <f t="shared" si="127"/>
        <v xml:space="preserve"> </v>
      </c>
      <c r="BZ471" t="str">
        <f t="shared" si="124"/>
        <v xml:space="preserve"> </v>
      </c>
      <c r="CA471" t="str">
        <f t="shared" si="125"/>
        <v xml:space="preserve"> </v>
      </c>
      <c r="DF471" t="str">
        <f t="shared" si="128"/>
        <v xml:space="preserve"> </v>
      </c>
      <c r="DG471" t="str">
        <f t="shared" si="129"/>
        <v xml:space="preserve"> </v>
      </c>
      <c r="EL471" t="str">
        <f t="shared" si="130"/>
        <v xml:space="preserve"> </v>
      </c>
      <c r="EM471" t="str">
        <f t="shared" si="131"/>
        <v xml:space="preserve"> </v>
      </c>
    </row>
    <row r="472" spans="46:143" x14ac:dyDescent="0.25">
      <c r="AT472" t="str">
        <f t="shared" si="126"/>
        <v xml:space="preserve"> </v>
      </c>
      <c r="AU472" t="str">
        <f t="shared" si="127"/>
        <v xml:space="preserve"> </v>
      </c>
      <c r="BZ472" t="str">
        <f t="shared" si="124"/>
        <v xml:space="preserve"> </v>
      </c>
      <c r="CA472" t="str">
        <f t="shared" si="125"/>
        <v xml:space="preserve"> </v>
      </c>
      <c r="DF472" t="str">
        <f t="shared" si="128"/>
        <v xml:space="preserve"> </v>
      </c>
      <c r="DG472" t="str">
        <f t="shared" si="129"/>
        <v xml:space="preserve"> </v>
      </c>
      <c r="EL472" t="str">
        <f t="shared" si="130"/>
        <v xml:space="preserve"> </v>
      </c>
      <c r="EM472" t="str">
        <f t="shared" si="131"/>
        <v xml:space="preserve"> </v>
      </c>
    </row>
    <row r="473" spans="46:143" x14ac:dyDescent="0.25">
      <c r="AT473" t="str">
        <f t="shared" si="126"/>
        <v xml:space="preserve"> </v>
      </c>
      <c r="AU473" t="str">
        <f t="shared" si="127"/>
        <v xml:space="preserve"> </v>
      </c>
      <c r="BZ473" t="str">
        <f t="shared" si="124"/>
        <v xml:space="preserve"> </v>
      </c>
      <c r="CA473" t="str">
        <f t="shared" si="125"/>
        <v xml:space="preserve"> </v>
      </c>
      <c r="DF473" t="str">
        <f t="shared" si="128"/>
        <v xml:space="preserve"> </v>
      </c>
      <c r="DG473" t="str">
        <f t="shared" si="129"/>
        <v xml:space="preserve"> </v>
      </c>
      <c r="EL473" t="str">
        <f t="shared" si="130"/>
        <v xml:space="preserve"> </v>
      </c>
      <c r="EM473" t="str">
        <f t="shared" si="131"/>
        <v xml:space="preserve"> </v>
      </c>
    </row>
    <row r="474" spans="46:143" x14ac:dyDescent="0.25">
      <c r="AT474" t="str">
        <f t="shared" si="126"/>
        <v xml:space="preserve"> </v>
      </c>
      <c r="AU474" t="str">
        <f t="shared" si="127"/>
        <v xml:space="preserve"> </v>
      </c>
      <c r="BZ474" t="str">
        <f t="shared" si="124"/>
        <v xml:space="preserve"> </v>
      </c>
      <c r="CA474" t="str">
        <f t="shared" si="125"/>
        <v xml:space="preserve"> </v>
      </c>
      <c r="DF474" t="str">
        <f t="shared" si="128"/>
        <v xml:space="preserve"> </v>
      </c>
      <c r="DG474" t="str">
        <f t="shared" si="129"/>
        <v xml:space="preserve"> </v>
      </c>
      <c r="EL474" t="str">
        <f t="shared" si="130"/>
        <v xml:space="preserve"> </v>
      </c>
      <c r="EM474" t="str">
        <f t="shared" si="131"/>
        <v xml:space="preserve"> </v>
      </c>
    </row>
    <row r="475" spans="46:143" x14ac:dyDescent="0.25">
      <c r="AT475" t="str">
        <f t="shared" si="126"/>
        <v xml:space="preserve"> </v>
      </c>
      <c r="AU475" t="str">
        <f t="shared" si="127"/>
        <v xml:space="preserve"> </v>
      </c>
      <c r="BZ475" t="str">
        <f t="shared" si="124"/>
        <v xml:space="preserve"> </v>
      </c>
      <c r="CA475" t="str">
        <f t="shared" si="125"/>
        <v xml:space="preserve"> </v>
      </c>
      <c r="DF475" t="str">
        <f t="shared" si="128"/>
        <v xml:space="preserve"> </v>
      </c>
      <c r="DG475" t="str">
        <f t="shared" si="129"/>
        <v xml:space="preserve"> </v>
      </c>
      <c r="EL475" t="str">
        <f t="shared" si="130"/>
        <v xml:space="preserve"> </v>
      </c>
      <c r="EM475" t="str">
        <f t="shared" si="131"/>
        <v xml:space="preserve"> </v>
      </c>
    </row>
    <row r="476" spans="46:143" x14ac:dyDescent="0.25">
      <c r="AT476" t="str">
        <f t="shared" si="126"/>
        <v xml:space="preserve"> </v>
      </c>
      <c r="AU476" t="str">
        <f t="shared" si="127"/>
        <v xml:space="preserve"> </v>
      </c>
      <c r="BZ476" t="str">
        <f t="shared" si="124"/>
        <v xml:space="preserve"> </v>
      </c>
      <c r="CA476" t="str">
        <f t="shared" si="125"/>
        <v xml:space="preserve"> </v>
      </c>
      <c r="DF476" t="str">
        <f t="shared" si="128"/>
        <v xml:space="preserve"> </v>
      </c>
      <c r="DG476" t="str">
        <f t="shared" si="129"/>
        <v xml:space="preserve"> </v>
      </c>
      <c r="EL476" t="str">
        <f t="shared" si="130"/>
        <v xml:space="preserve"> </v>
      </c>
      <c r="EM476" t="str">
        <f t="shared" si="131"/>
        <v xml:space="preserve"> </v>
      </c>
    </row>
    <row r="477" spans="46:143" x14ac:dyDescent="0.25">
      <c r="AT477" t="str">
        <f t="shared" si="126"/>
        <v xml:space="preserve"> </v>
      </c>
      <c r="AU477" t="str">
        <f t="shared" si="127"/>
        <v xml:space="preserve"> </v>
      </c>
      <c r="BZ477" t="str">
        <f t="shared" si="124"/>
        <v xml:space="preserve"> </v>
      </c>
      <c r="CA477" t="str">
        <f t="shared" si="125"/>
        <v xml:space="preserve"> </v>
      </c>
      <c r="DF477" t="str">
        <f t="shared" si="128"/>
        <v xml:space="preserve"> </v>
      </c>
      <c r="DG477" t="str">
        <f t="shared" si="129"/>
        <v xml:space="preserve"> </v>
      </c>
      <c r="EL477" t="str">
        <f t="shared" si="130"/>
        <v xml:space="preserve"> </v>
      </c>
      <c r="EM477" t="str">
        <f t="shared" si="131"/>
        <v xml:space="preserve"> </v>
      </c>
    </row>
    <row r="478" spans="46:143" x14ac:dyDescent="0.25">
      <c r="AT478" t="str">
        <f t="shared" si="126"/>
        <v xml:space="preserve"> </v>
      </c>
      <c r="AU478" t="str">
        <f t="shared" si="127"/>
        <v xml:space="preserve"> </v>
      </c>
      <c r="BZ478" t="str">
        <f t="shared" si="124"/>
        <v xml:space="preserve"> </v>
      </c>
      <c r="CA478" t="str">
        <f t="shared" si="125"/>
        <v xml:space="preserve"> </v>
      </c>
      <c r="DF478" t="str">
        <f t="shared" si="128"/>
        <v xml:space="preserve"> </v>
      </c>
      <c r="DG478" t="str">
        <f t="shared" si="129"/>
        <v xml:space="preserve"> </v>
      </c>
      <c r="EL478" t="str">
        <f t="shared" si="130"/>
        <v xml:space="preserve"> </v>
      </c>
      <c r="EM478" t="str">
        <f t="shared" si="131"/>
        <v xml:space="preserve"> </v>
      </c>
    </row>
    <row r="479" spans="46:143" x14ac:dyDescent="0.25">
      <c r="AT479" t="str">
        <f t="shared" si="126"/>
        <v xml:space="preserve"> </v>
      </c>
      <c r="AU479" t="str">
        <f t="shared" si="127"/>
        <v xml:space="preserve"> </v>
      </c>
      <c r="BZ479" t="str">
        <f t="shared" si="124"/>
        <v xml:space="preserve"> </v>
      </c>
      <c r="CA479" t="str">
        <f t="shared" si="125"/>
        <v xml:space="preserve"> </v>
      </c>
      <c r="DF479" t="str">
        <f t="shared" si="128"/>
        <v xml:space="preserve"> </v>
      </c>
      <c r="DG479" t="str">
        <f t="shared" si="129"/>
        <v xml:space="preserve"> </v>
      </c>
      <c r="EL479" t="str">
        <f t="shared" si="130"/>
        <v xml:space="preserve"> </v>
      </c>
      <c r="EM479" t="str">
        <f t="shared" si="131"/>
        <v xml:space="preserve"> </v>
      </c>
    </row>
    <row r="480" spans="46:143" x14ac:dyDescent="0.25">
      <c r="AT480" t="str">
        <f t="shared" si="126"/>
        <v xml:space="preserve"> </v>
      </c>
      <c r="AU480" t="str">
        <f t="shared" si="127"/>
        <v xml:space="preserve"> </v>
      </c>
      <c r="BZ480" t="str">
        <f t="shared" si="124"/>
        <v xml:space="preserve"> </v>
      </c>
      <c r="CA480" t="str">
        <f t="shared" si="125"/>
        <v xml:space="preserve"> </v>
      </c>
      <c r="DF480" t="str">
        <f t="shared" si="128"/>
        <v xml:space="preserve"> </v>
      </c>
      <c r="DG480" t="str">
        <f t="shared" si="129"/>
        <v xml:space="preserve"> </v>
      </c>
      <c r="EL480" t="str">
        <f t="shared" si="130"/>
        <v xml:space="preserve"> </v>
      </c>
      <c r="EM480" t="str">
        <f t="shared" si="131"/>
        <v xml:space="preserve"> </v>
      </c>
    </row>
    <row r="481" spans="46:143" x14ac:dyDescent="0.25">
      <c r="AT481" t="str">
        <f t="shared" si="126"/>
        <v xml:space="preserve"> </v>
      </c>
      <c r="AU481" t="str">
        <f t="shared" si="127"/>
        <v xml:space="preserve"> </v>
      </c>
      <c r="BZ481" t="str">
        <f t="shared" si="124"/>
        <v xml:space="preserve"> </v>
      </c>
      <c r="CA481" t="str">
        <f t="shared" si="125"/>
        <v xml:space="preserve"> </v>
      </c>
      <c r="DF481" t="str">
        <f t="shared" si="128"/>
        <v xml:space="preserve"> </v>
      </c>
      <c r="DG481" t="str">
        <f t="shared" si="129"/>
        <v xml:space="preserve"> </v>
      </c>
      <c r="EL481" t="str">
        <f t="shared" si="130"/>
        <v xml:space="preserve"> </v>
      </c>
      <c r="EM481" t="str">
        <f t="shared" si="131"/>
        <v xml:space="preserve"> </v>
      </c>
    </row>
    <row r="482" spans="46:143" x14ac:dyDescent="0.25">
      <c r="AT482" t="str">
        <f t="shared" si="126"/>
        <v xml:space="preserve"> </v>
      </c>
      <c r="AU482" t="str">
        <f t="shared" si="127"/>
        <v xml:space="preserve"> </v>
      </c>
      <c r="BZ482" t="str">
        <f t="shared" si="124"/>
        <v xml:space="preserve"> </v>
      </c>
      <c r="CA482" t="str">
        <f t="shared" si="125"/>
        <v xml:space="preserve"> </v>
      </c>
      <c r="DF482" t="str">
        <f t="shared" si="128"/>
        <v xml:space="preserve"> </v>
      </c>
      <c r="DG482" t="str">
        <f t="shared" si="129"/>
        <v xml:space="preserve"> </v>
      </c>
      <c r="EL482" t="str">
        <f t="shared" si="130"/>
        <v xml:space="preserve"> </v>
      </c>
      <c r="EM482" t="str">
        <f t="shared" si="131"/>
        <v xml:space="preserve"> </v>
      </c>
    </row>
    <row r="483" spans="46:143" x14ac:dyDescent="0.25">
      <c r="AT483" t="str">
        <f t="shared" si="126"/>
        <v xml:space="preserve"> </v>
      </c>
      <c r="AU483" t="str">
        <f t="shared" si="127"/>
        <v xml:space="preserve"> </v>
      </c>
      <c r="BZ483" t="str">
        <f t="shared" si="124"/>
        <v xml:space="preserve"> </v>
      </c>
      <c r="CA483" t="str">
        <f t="shared" si="125"/>
        <v xml:space="preserve"> </v>
      </c>
      <c r="DF483" t="str">
        <f t="shared" si="128"/>
        <v xml:space="preserve"> </v>
      </c>
      <c r="DG483" t="str">
        <f t="shared" si="129"/>
        <v xml:space="preserve"> </v>
      </c>
      <c r="EL483" t="str">
        <f t="shared" si="130"/>
        <v xml:space="preserve"> </v>
      </c>
      <c r="EM483" t="str">
        <f t="shared" si="131"/>
        <v xml:space="preserve"> </v>
      </c>
    </row>
    <row r="484" spans="46:143" x14ac:dyDescent="0.25">
      <c r="AT484" t="str">
        <f t="shared" si="126"/>
        <v xml:space="preserve"> </v>
      </c>
      <c r="AU484" t="str">
        <f t="shared" si="127"/>
        <v xml:space="preserve"> </v>
      </c>
      <c r="BZ484" t="str">
        <f t="shared" si="124"/>
        <v xml:space="preserve"> </v>
      </c>
      <c r="CA484" t="str">
        <f t="shared" si="125"/>
        <v xml:space="preserve"> </v>
      </c>
      <c r="DF484" t="str">
        <f t="shared" si="128"/>
        <v xml:space="preserve"> </v>
      </c>
      <c r="DG484" t="str">
        <f t="shared" si="129"/>
        <v xml:space="preserve"> </v>
      </c>
      <c r="EL484" t="str">
        <f t="shared" si="130"/>
        <v xml:space="preserve"> </v>
      </c>
      <c r="EM484" t="str">
        <f t="shared" si="131"/>
        <v xml:space="preserve"> </v>
      </c>
    </row>
    <row r="485" spans="46:143" x14ac:dyDescent="0.25">
      <c r="AT485" t="str">
        <f t="shared" si="126"/>
        <v xml:space="preserve"> </v>
      </c>
      <c r="AU485" t="str">
        <f t="shared" si="127"/>
        <v xml:space="preserve"> </v>
      </c>
      <c r="BZ485" t="str">
        <f t="shared" si="124"/>
        <v xml:space="preserve"> </v>
      </c>
      <c r="CA485" t="str">
        <f t="shared" si="125"/>
        <v xml:space="preserve"> </v>
      </c>
      <c r="DF485" t="str">
        <f t="shared" si="128"/>
        <v xml:space="preserve"> </v>
      </c>
      <c r="DG485" t="str">
        <f t="shared" si="129"/>
        <v xml:space="preserve"> </v>
      </c>
      <c r="EL485" t="str">
        <f t="shared" si="130"/>
        <v xml:space="preserve"> </v>
      </c>
      <c r="EM485" t="str">
        <f t="shared" si="131"/>
        <v xml:space="preserve"> </v>
      </c>
    </row>
    <row r="486" spans="46:143" x14ac:dyDescent="0.25">
      <c r="AT486" t="str">
        <f t="shared" si="126"/>
        <v xml:space="preserve"> </v>
      </c>
      <c r="AU486" t="str">
        <f t="shared" si="127"/>
        <v xml:space="preserve"> </v>
      </c>
      <c r="BZ486" t="str">
        <f t="shared" si="124"/>
        <v xml:space="preserve"> </v>
      </c>
      <c r="CA486" t="str">
        <f t="shared" si="125"/>
        <v xml:space="preserve"> </v>
      </c>
      <c r="DF486" t="str">
        <f t="shared" si="128"/>
        <v xml:space="preserve"> </v>
      </c>
      <c r="DG486" t="str">
        <f t="shared" si="129"/>
        <v xml:space="preserve"> </v>
      </c>
      <c r="EL486" t="str">
        <f t="shared" si="130"/>
        <v xml:space="preserve"> </v>
      </c>
      <c r="EM486" t="str">
        <f t="shared" si="131"/>
        <v xml:space="preserve"> </v>
      </c>
    </row>
    <row r="487" spans="46:143" x14ac:dyDescent="0.25">
      <c r="AT487" t="str">
        <f t="shared" si="126"/>
        <v xml:space="preserve"> </v>
      </c>
      <c r="AU487" t="str">
        <f t="shared" si="127"/>
        <v xml:space="preserve"> </v>
      </c>
      <c r="BZ487" t="str">
        <f t="shared" si="124"/>
        <v xml:space="preserve"> </v>
      </c>
      <c r="CA487" t="str">
        <f t="shared" si="125"/>
        <v xml:space="preserve"> </v>
      </c>
      <c r="DF487" t="str">
        <f t="shared" si="128"/>
        <v xml:space="preserve"> </v>
      </c>
      <c r="DG487" t="str">
        <f t="shared" si="129"/>
        <v xml:space="preserve"> </v>
      </c>
      <c r="EL487" t="str">
        <f t="shared" si="130"/>
        <v xml:space="preserve"> </v>
      </c>
      <c r="EM487" t="str">
        <f t="shared" si="131"/>
        <v xml:space="preserve"> </v>
      </c>
    </row>
    <row r="488" spans="46:143" x14ac:dyDescent="0.25">
      <c r="AT488" t="str">
        <f t="shared" si="126"/>
        <v xml:space="preserve"> </v>
      </c>
      <c r="AU488" t="str">
        <f t="shared" si="127"/>
        <v xml:space="preserve"> </v>
      </c>
      <c r="BZ488" t="str">
        <f t="shared" si="124"/>
        <v xml:space="preserve"> </v>
      </c>
      <c r="CA488" t="str">
        <f t="shared" si="125"/>
        <v xml:space="preserve"> </v>
      </c>
      <c r="DF488" t="str">
        <f t="shared" si="128"/>
        <v xml:space="preserve"> </v>
      </c>
      <c r="DG488" t="str">
        <f t="shared" si="129"/>
        <v xml:space="preserve"> </v>
      </c>
      <c r="EL488" t="str">
        <f t="shared" si="130"/>
        <v xml:space="preserve"> </v>
      </c>
      <c r="EM488" t="str">
        <f t="shared" si="131"/>
        <v xml:space="preserve"> </v>
      </c>
    </row>
    <row r="489" spans="46:143" x14ac:dyDescent="0.25">
      <c r="AT489" t="str">
        <f t="shared" si="126"/>
        <v xml:space="preserve"> </v>
      </c>
      <c r="AU489" t="str">
        <f t="shared" si="127"/>
        <v xml:space="preserve"> </v>
      </c>
      <c r="BZ489" t="str">
        <f t="shared" si="124"/>
        <v xml:space="preserve"> </v>
      </c>
      <c r="CA489" t="str">
        <f t="shared" si="125"/>
        <v xml:space="preserve"> </v>
      </c>
      <c r="DF489" t="str">
        <f t="shared" si="128"/>
        <v xml:space="preserve"> </v>
      </c>
      <c r="DG489" t="str">
        <f t="shared" si="129"/>
        <v xml:space="preserve"> </v>
      </c>
      <c r="EL489" t="str">
        <f t="shared" si="130"/>
        <v xml:space="preserve"> </v>
      </c>
      <c r="EM489" t="str">
        <f t="shared" si="131"/>
        <v xml:space="preserve"> </v>
      </c>
    </row>
    <row r="490" spans="46:143" x14ac:dyDescent="0.25">
      <c r="AT490" t="str">
        <f t="shared" si="126"/>
        <v xml:space="preserve"> </v>
      </c>
      <c r="AU490" t="str">
        <f t="shared" si="127"/>
        <v xml:space="preserve"> </v>
      </c>
      <c r="BZ490" t="str">
        <f t="shared" si="124"/>
        <v xml:space="preserve"> </v>
      </c>
      <c r="CA490" t="str">
        <f t="shared" si="125"/>
        <v xml:space="preserve"> </v>
      </c>
      <c r="DF490" t="str">
        <f t="shared" si="128"/>
        <v xml:space="preserve"> </v>
      </c>
      <c r="DG490" t="str">
        <f t="shared" si="129"/>
        <v xml:space="preserve"> </v>
      </c>
      <c r="EL490" t="str">
        <f t="shared" si="130"/>
        <v xml:space="preserve"> </v>
      </c>
      <c r="EM490" t="str">
        <f t="shared" si="131"/>
        <v xml:space="preserve"> </v>
      </c>
    </row>
    <row r="491" spans="46:143" x14ac:dyDescent="0.25">
      <c r="AT491" t="str">
        <f t="shared" si="126"/>
        <v xml:space="preserve"> </v>
      </c>
      <c r="AU491" t="str">
        <f t="shared" si="127"/>
        <v xml:space="preserve"> </v>
      </c>
      <c r="BZ491" t="str">
        <f t="shared" si="124"/>
        <v xml:space="preserve"> </v>
      </c>
      <c r="CA491" t="str">
        <f t="shared" si="125"/>
        <v xml:space="preserve"> </v>
      </c>
      <c r="DF491" t="str">
        <f t="shared" si="128"/>
        <v xml:space="preserve"> </v>
      </c>
      <c r="DG491" t="str">
        <f t="shared" si="129"/>
        <v xml:space="preserve"> </v>
      </c>
      <c r="EL491" t="str">
        <f t="shared" si="130"/>
        <v xml:space="preserve"> </v>
      </c>
      <c r="EM491" t="str">
        <f t="shared" si="131"/>
        <v xml:space="preserve"> </v>
      </c>
    </row>
    <row r="492" spans="46:143" x14ac:dyDescent="0.25">
      <c r="AT492" t="str">
        <f t="shared" si="126"/>
        <v xml:space="preserve"> </v>
      </c>
      <c r="AU492" t="str">
        <f t="shared" si="127"/>
        <v xml:space="preserve"> </v>
      </c>
      <c r="BZ492" t="str">
        <f t="shared" si="124"/>
        <v xml:space="preserve"> </v>
      </c>
      <c r="CA492" t="str">
        <f t="shared" si="125"/>
        <v xml:space="preserve"> </v>
      </c>
      <c r="DF492" t="str">
        <f t="shared" si="128"/>
        <v xml:space="preserve"> </v>
      </c>
      <c r="DG492" t="str">
        <f t="shared" si="129"/>
        <v xml:space="preserve"> </v>
      </c>
      <c r="EL492" t="str">
        <f t="shared" si="130"/>
        <v xml:space="preserve"> </v>
      </c>
      <c r="EM492" t="str">
        <f t="shared" si="131"/>
        <v xml:space="preserve"> </v>
      </c>
    </row>
    <row r="493" spans="46:143" x14ac:dyDescent="0.25">
      <c r="AT493" t="str">
        <f t="shared" si="126"/>
        <v xml:space="preserve"> </v>
      </c>
      <c r="AU493" t="str">
        <f t="shared" si="127"/>
        <v xml:space="preserve"> </v>
      </c>
      <c r="BZ493" t="str">
        <f t="shared" si="124"/>
        <v xml:space="preserve"> </v>
      </c>
      <c r="CA493" t="str">
        <f t="shared" si="125"/>
        <v xml:space="preserve"> </v>
      </c>
      <c r="DF493" t="str">
        <f t="shared" si="128"/>
        <v xml:space="preserve"> </v>
      </c>
      <c r="DG493" t="str">
        <f t="shared" si="129"/>
        <v xml:space="preserve"> </v>
      </c>
      <c r="EL493" t="str">
        <f t="shared" si="130"/>
        <v xml:space="preserve"> </v>
      </c>
      <c r="EM493" t="str">
        <f t="shared" si="131"/>
        <v xml:space="preserve"> </v>
      </c>
    </row>
    <row r="494" spans="46:143" x14ac:dyDescent="0.25">
      <c r="AT494" t="str">
        <f t="shared" si="126"/>
        <v xml:space="preserve"> </v>
      </c>
      <c r="AU494" t="str">
        <f t="shared" si="127"/>
        <v xml:space="preserve"> </v>
      </c>
      <c r="BZ494" t="str">
        <f t="shared" si="124"/>
        <v xml:space="preserve"> </v>
      </c>
      <c r="CA494" t="str">
        <f t="shared" si="125"/>
        <v xml:space="preserve"> </v>
      </c>
      <c r="DF494" t="str">
        <f t="shared" si="128"/>
        <v xml:space="preserve"> </v>
      </c>
      <c r="DG494" t="str">
        <f t="shared" si="129"/>
        <v xml:space="preserve"> </v>
      </c>
      <c r="EL494" t="str">
        <f t="shared" si="130"/>
        <v xml:space="preserve"> </v>
      </c>
      <c r="EM494" t="str">
        <f t="shared" si="131"/>
        <v xml:space="preserve"> </v>
      </c>
    </row>
    <row r="495" spans="46:143" x14ac:dyDescent="0.25">
      <c r="AT495" t="str">
        <f t="shared" si="126"/>
        <v xml:space="preserve"> </v>
      </c>
      <c r="AU495" t="str">
        <f t="shared" si="127"/>
        <v xml:space="preserve"> </v>
      </c>
      <c r="BZ495" t="str">
        <f t="shared" si="124"/>
        <v xml:space="preserve"> </v>
      </c>
      <c r="CA495" t="str">
        <f t="shared" si="125"/>
        <v xml:space="preserve"> </v>
      </c>
      <c r="DF495" t="str">
        <f t="shared" si="128"/>
        <v xml:space="preserve"> </v>
      </c>
      <c r="DG495" t="str">
        <f t="shared" si="129"/>
        <v xml:space="preserve"> </v>
      </c>
      <c r="EL495" t="str">
        <f t="shared" si="130"/>
        <v xml:space="preserve"> </v>
      </c>
      <c r="EM495" t="str">
        <f t="shared" si="131"/>
        <v xml:space="preserve"> </v>
      </c>
    </row>
    <row r="496" spans="46:143" x14ac:dyDescent="0.25">
      <c r="AT496" t="str">
        <f t="shared" si="126"/>
        <v xml:space="preserve"> </v>
      </c>
      <c r="AU496" t="str">
        <f t="shared" si="127"/>
        <v xml:space="preserve"> </v>
      </c>
      <c r="BZ496" t="str">
        <f t="shared" si="124"/>
        <v xml:space="preserve"> </v>
      </c>
      <c r="CA496" t="str">
        <f t="shared" si="125"/>
        <v xml:space="preserve"> </v>
      </c>
      <c r="DF496" t="str">
        <f t="shared" si="128"/>
        <v xml:space="preserve"> </v>
      </c>
      <c r="DG496" t="str">
        <f t="shared" si="129"/>
        <v xml:space="preserve"> </v>
      </c>
      <c r="EL496" t="str">
        <f t="shared" si="130"/>
        <v xml:space="preserve"> </v>
      </c>
      <c r="EM496" t="str">
        <f t="shared" si="131"/>
        <v xml:space="preserve"> </v>
      </c>
    </row>
    <row r="497" spans="46:143" x14ac:dyDescent="0.25">
      <c r="AT497" t="str">
        <f t="shared" si="126"/>
        <v xml:space="preserve"> </v>
      </c>
      <c r="AU497" t="str">
        <f t="shared" si="127"/>
        <v xml:space="preserve"> </v>
      </c>
      <c r="BZ497" t="str">
        <f t="shared" si="124"/>
        <v xml:space="preserve"> </v>
      </c>
      <c r="CA497" t="str">
        <f t="shared" si="125"/>
        <v xml:space="preserve"> </v>
      </c>
      <c r="DF497" t="str">
        <f t="shared" si="128"/>
        <v xml:space="preserve"> </v>
      </c>
      <c r="DG497" t="str">
        <f t="shared" si="129"/>
        <v xml:space="preserve"> </v>
      </c>
      <c r="EL497" t="str">
        <f t="shared" si="130"/>
        <v xml:space="preserve"> </v>
      </c>
      <c r="EM497" t="str">
        <f t="shared" si="131"/>
        <v xml:space="preserve"> </v>
      </c>
    </row>
    <row r="498" spans="46:143" x14ac:dyDescent="0.25">
      <c r="AT498" t="str">
        <f t="shared" si="126"/>
        <v xml:space="preserve"> </v>
      </c>
      <c r="AU498" t="str">
        <f t="shared" si="127"/>
        <v xml:space="preserve"> </v>
      </c>
      <c r="BZ498" t="str">
        <f t="shared" si="124"/>
        <v xml:space="preserve"> </v>
      </c>
      <c r="CA498" t="str">
        <f t="shared" si="125"/>
        <v xml:space="preserve"> </v>
      </c>
      <c r="DF498" t="str">
        <f t="shared" si="128"/>
        <v xml:space="preserve"> </v>
      </c>
      <c r="DG498" t="str">
        <f t="shared" si="129"/>
        <v xml:space="preserve"> </v>
      </c>
      <c r="EL498" t="str">
        <f t="shared" si="130"/>
        <v xml:space="preserve"> </v>
      </c>
      <c r="EM498" t="str">
        <f t="shared" si="131"/>
        <v xml:space="preserve"> </v>
      </c>
    </row>
    <row r="499" spans="46:143" x14ac:dyDescent="0.25">
      <c r="AT499" t="str">
        <f t="shared" si="126"/>
        <v xml:space="preserve"> </v>
      </c>
      <c r="AU499" t="str">
        <f t="shared" si="127"/>
        <v xml:space="preserve"> </v>
      </c>
      <c r="BZ499" t="str">
        <f t="shared" si="124"/>
        <v xml:space="preserve"> </v>
      </c>
      <c r="CA499" t="str">
        <f t="shared" si="125"/>
        <v xml:space="preserve"> </v>
      </c>
      <c r="DF499" t="str">
        <f t="shared" si="128"/>
        <v xml:space="preserve"> </v>
      </c>
      <c r="DG499" t="str">
        <f t="shared" si="129"/>
        <v xml:space="preserve"> </v>
      </c>
      <c r="EL499" t="str">
        <f t="shared" si="130"/>
        <v xml:space="preserve"> </v>
      </c>
      <c r="EM499" t="str">
        <f t="shared" si="131"/>
        <v xml:space="preserve"> </v>
      </c>
    </row>
    <row r="500" spans="46:143" x14ac:dyDescent="0.25">
      <c r="AT500" t="str">
        <f t="shared" si="126"/>
        <v xml:space="preserve"> </v>
      </c>
      <c r="AU500" t="str">
        <f t="shared" si="127"/>
        <v xml:space="preserve"> </v>
      </c>
      <c r="BZ500" t="str">
        <f t="shared" si="124"/>
        <v xml:space="preserve"> </v>
      </c>
      <c r="CA500" t="str">
        <f t="shared" si="125"/>
        <v xml:space="preserve"> </v>
      </c>
      <c r="DF500" t="str">
        <f t="shared" si="128"/>
        <v xml:space="preserve"> </v>
      </c>
      <c r="DG500" t="str">
        <f t="shared" si="129"/>
        <v xml:space="preserve"> </v>
      </c>
      <c r="EL500" t="str">
        <f t="shared" si="130"/>
        <v xml:space="preserve"> </v>
      </c>
      <c r="EM500" t="str">
        <f t="shared" si="131"/>
        <v xml:space="preserve"> </v>
      </c>
    </row>
    <row r="501" spans="46:143" x14ac:dyDescent="0.25">
      <c r="AT501" t="str">
        <f t="shared" si="126"/>
        <v xml:space="preserve"> </v>
      </c>
      <c r="AU501" t="str">
        <f t="shared" si="127"/>
        <v xml:space="preserve"> </v>
      </c>
      <c r="BZ501" t="str">
        <f t="shared" ref="BZ501:BZ511" si="132">IF(BX501=1,BE501," ")</f>
        <v xml:space="preserve"> </v>
      </c>
      <c r="CA501" t="str">
        <f t="shared" ref="CA501:CA511" si="133">IF(BY501=1,BE501," ")</f>
        <v xml:space="preserve"> </v>
      </c>
      <c r="DF501" t="str">
        <f t="shared" si="128"/>
        <v xml:space="preserve"> </v>
      </c>
      <c r="DG501" t="str">
        <f t="shared" si="129"/>
        <v xml:space="preserve"> </v>
      </c>
      <c r="EL501" t="str">
        <f t="shared" si="130"/>
        <v xml:space="preserve"> </v>
      </c>
      <c r="EM501" t="str">
        <f t="shared" si="131"/>
        <v xml:space="preserve"> </v>
      </c>
    </row>
    <row r="502" spans="46:143" x14ac:dyDescent="0.25">
      <c r="AT502" t="str">
        <f t="shared" si="126"/>
        <v xml:space="preserve"> </v>
      </c>
      <c r="AU502" t="str">
        <f t="shared" si="127"/>
        <v xml:space="preserve"> </v>
      </c>
      <c r="BZ502" t="str">
        <f t="shared" si="132"/>
        <v xml:space="preserve"> </v>
      </c>
      <c r="CA502" t="str">
        <f t="shared" si="133"/>
        <v xml:space="preserve"> </v>
      </c>
      <c r="DF502" t="str">
        <f t="shared" si="128"/>
        <v xml:space="preserve"> </v>
      </c>
      <c r="DG502" t="str">
        <f t="shared" si="129"/>
        <v xml:space="preserve"> </v>
      </c>
      <c r="EL502" t="str">
        <f t="shared" si="130"/>
        <v xml:space="preserve"> </v>
      </c>
      <c r="EM502" t="str">
        <f t="shared" si="131"/>
        <v xml:space="preserve"> </v>
      </c>
    </row>
    <row r="503" spans="46:143" x14ac:dyDescent="0.25">
      <c r="AT503" t="str">
        <f t="shared" si="126"/>
        <v xml:space="preserve"> </v>
      </c>
      <c r="AU503" t="str">
        <f t="shared" si="127"/>
        <v xml:space="preserve"> </v>
      </c>
      <c r="BZ503" t="str">
        <f t="shared" si="132"/>
        <v xml:space="preserve"> </v>
      </c>
      <c r="CA503" t="str">
        <f t="shared" si="133"/>
        <v xml:space="preserve"> </v>
      </c>
      <c r="DF503" t="str">
        <f t="shared" si="128"/>
        <v xml:space="preserve"> </v>
      </c>
      <c r="DG503" t="str">
        <f t="shared" si="129"/>
        <v xml:space="preserve"> </v>
      </c>
      <c r="EL503" t="str">
        <f t="shared" si="130"/>
        <v xml:space="preserve"> </v>
      </c>
      <c r="EM503" t="str">
        <f t="shared" si="131"/>
        <v xml:space="preserve"> </v>
      </c>
    </row>
    <row r="504" spans="46:143" x14ac:dyDescent="0.25">
      <c r="AT504" t="str">
        <f t="shared" si="126"/>
        <v xml:space="preserve"> </v>
      </c>
      <c r="AU504" t="str">
        <f t="shared" si="127"/>
        <v xml:space="preserve"> </v>
      </c>
      <c r="BZ504" t="str">
        <f t="shared" si="132"/>
        <v xml:space="preserve"> </v>
      </c>
      <c r="CA504" t="str">
        <f t="shared" si="133"/>
        <v xml:space="preserve"> </v>
      </c>
      <c r="DF504" t="str">
        <f t="shared" si="128"/>
        <v xml:space="preserve"> </v>
      </c>
      <c r="DG504" t="str">
        <f t="shared" si="129"/>
        <v xml:space="preserve"> </v>
      </c>
      <c r="EL504" t="str">
        <f t="shared" si="130"/>
        <v xml:space="preserve"> </v>
      </c>
      <c r="EM504" t="str">
        <f t="shared" si="131"/>
        <v xml:space="preserve"> </v>
      </c>
    </row>
    <row r="505" spans="46:143" x14ac:dyDescent="0.25">
      <c r="AT505" t="str">
        <f t="shared" si="126"/>
        <v xml:space="preserve"> </v>
      </c>
      <c r="AU505" t="str">
        <f t="shared" si="127"/>
        <v xml:space="preserve"> </v>
      </c>
      <c r="BZ505" t="str">
        <f t="shared" si="132"/>
        <v xml:space="preserve"> </v>
      </c>
      <c r="CA505" t="str">
        <f t="shared" si="133"/>
        <v xml:space="preserve"> </v>
      </c>
      <c r="DF505" t="str">
        <f t="shared" si="128"/>
        <v xml:space="preserve"> </v>
      </c>
      <c r="DG505" t="str">
        <f t="shared" si="129"/>
        <v xml:space="preserve"> </v>
      </c>
      <c r="EL505" t="str">
        <f t="shared" si="130"/>
        <v xml:space="preserve"> </v>
      </c>
      <c r="EM505" t="str">
        <f t="shared" si="131"/>
        <v xml:space="preserve"> </v>
      </c>
    </row>
    <row r="506" spans="46:143" x14ac:dyDescent="0.25">
      <c r="AT506" t="str">
        <f t="shared" si="126"/>
        <v xml:space="preserve"> </v>
      </c>
      <c r="AU506" t="str">
        <f t="shared" si="127"/>
        <v xml:space="preserve"> </v>
      </c>
      <c r="BZ506" t="str">
        <f t="shared" si="132"/>
        <v xml:space="preserve"> </v>
      </c>
      <c r="CA506" t="str">
        <f t="shared" si="133"/>
        <v xml:space="preserve"> </v>
      </c>
      <c r="DF506" t="str">
        <f t="shared" si="128"/>
        <v xml:space="preserve"> </v>
      </c>
      <c r="DG506" t="str">
        <f t="shared" si="129"/>
        <v xml:space="preserve"> </v>
      </c>
      <c r="EL506" t="str">
        <f t="shared" si="130"/>
        <v xml:space="preserve"> </v>
      </c>
      <c r="EM506" t="str">
        <f t="shared" si="131"/>
        <v xml:space="preserve"> </v>
      </c>
    </row>
    <row r="507" spans="46:143" x14ac:dyDescent="0.25">
      <c r="AT507" t="str">
        <f t="shared" si="126"/>
        <v xml:space="preserve"> </v>
      </c>
      <c r="AU507" t="str">
        <f t="shared" si="127"/>
        <v xml:space="preserve"> </v>
      </c>
      <c r="BZ507" t="str">
        <f t="shared" si="132"/>
        <v xml:space="preserve"> </v>
      </c>
      <c r="CA507" t="str">
        <f t="shared" si="133"/>
        <v xml:space="preserve"> </v>
      </c>
      <c r="DF507" t="str">
        <f t="shared" si="128"/>
        <v xml:space="preserve"> </v>
      </c>
      <c r="DG507" t="str">
        <f t="shared" si="129"/>
        <v xml:space="preserve"> </v>
      </c>
      <c r="EL507" t="str">
        <f t="shared" si="130"/>
        <v xml:space="preserve"> </v>
      </c>
      <c r="EM507" t="str">
        <f t="shared" si="131"/>
        <v xml:space="preserve"> </v>
      </c>
    </row>
    <row r="508" spans="46:143" x14ac:dyDescent="0.25">
      <c r="AT508" t="str">
        <f t="shared" si="126"/>
        <v xml:space="preserve"> </v>
      </c>
      <c r="AU508" t="str">
        <f t="shared" si="127"/>
        <v xml:space="preserve"> </v>
      </c>
      <c r="BZ508" t="str">
        <f t="shared" si="132"/>
        <v xml:space="preserve"> </v>
      </c>
      <c r="CA508" t="str">
        <f t="shared" si="133"/>
        <v xml:space="preserve"> </v>
      </c>
      <c r="DF508" t="str">
        <f t="shared" si="128"/>
        <v xml:space="preserve"> </v>
      </c>
      <c r="DG508" t="str">
        <f t="shared" si="129"/>
        <v xml:space="preserve"> </v>
      </c>
      <c r="EL508" t="str">
        <f t="shared" si="130"/>
        <v xml:space="preserve"> </v>
      </c>
      <c r="EM508" t="str">
        <f t="shared" si="131"/>
        <v xml:space="preserve"> </v>
      </c>
    </row>
    <row r="509" spans="46:143" x14ac:dyDescent="0.25">
      <c r="AT509" t="str">
        <f t="shared" si="126"/>
        <v xml:space="preserve"> </v>
      </c>
      <c r="AU509" t="str">
        <f t="shared" si="127"/>
        <v xml:space="preserve"> </v>
      </c>
      <c r="BZ509" t="str">
        <f t="shared" si="132"/>
        <v xml:space="preserve"> </v>
      </c>
      <c r="CA509" t="str">
        <f t="shared" si="133"/>
        <v xml:space="preserve"> </v>
      </c>
      <c r="DF509" t="str">
        <f t="shared" si="128"/>
        <v xml:space="preserve"> </v>
      </c>
      <c r="DG509" t="str">
        <f t="shared" si="129"/>
        <v xml:space="preserve"> </v>
      </c>
      <c r="EL509" t="str">
        <f t="shared" si="130"/>
        <v xml:space="preserve"> </v>
      </c>
      <c r="EM509" t="str">
        <f t="shared" si="131"/>
        <v xml:space="preserve"> </v>
      </c>
    </row>
    <row r="510" spans="46:143" x14ac:dyDescent="0.25">
      <c r="AT510" t="str">
        <f t="shared" si="126"/>
        <v xml:space="preserve"> </v>
      </c>
      <c r="AU510" t="str">
        <f t="shared" si="127"/>
        <v xml:space="preserve"> </v>
      </c>
      <c r="BZ510" t="str">
        <f t="shared" si="132"/>
        <v xml:space="preserve"> </v>
      </c>
      <c r="CA510" t="str">
        <f t="shared" si="133"/>
        <v xml:space="preserve"> </v>
      </c>
      <c r="DF510" t="str">
        <f t="shared" si="128"/>
        <v xml:space="preserve"> </v>
      </c>
      <c r="DG510" t="str">
        <f t="shared" si="129"/>
        <v xml:space="preserve"> </v>
      </c>
      <c r="EL510" t="str">
        <f t="shared" si="130"/>
        <v xml:space="preserve"> </v>
      </c>
      <c r="EM510" t="str">
        <f t="shared" si="131"/>
        <v xml:space="preserve"> </v>
      </c>
    </row>
    <row r="511" spans="46:143" x14ac:dyDescent="0.25">
      <c r="AT511" t="str">
        <f t="shared" ref="AT511" si="134">IF(AR511=1,Y511," ")</f>
        <v xml:space="preserve"> </v>
      </c>
      <c r="AU511" t="str">
        <f t="shared" ref="AU511" si="135">IF(AS511=1,Y511," ")</f>
        <v xml:space="preserve"> </v>
      </c>
      <c r="BZ511" t="str">
        <f t="shared" si="132"/>
        <v xml:space="preserve"> </v>
      </c>
      <c r="CA511" t="str">
        <f t="shared" si="133"/>
        <v xml:space="preserve"> </v>
      </c>
      <c r="DF511" t="str">
        <f t="shared" ref="DF511" si="136">IF(DD511=1,CK511," ")</f>
        <v xml:space="preserve"> </v>
      </c>
      <c r="DG511" t="str">
        <f t="shared" ref="DG511" si="137">IF(DE511=1,CK511," ")</f>
        <v xml:space="preserve"> </v>
      </c>
      <c r="EL511" t="str">
        <f t="shared" ref="EL511" si="138">IF(EJ511=1,DQ511," ")</f>
        <v xml:space="preserve"> </v>
      </c>
      <c r="EM511" t="str">
        <f t="shared" ref="EM511" si="139">IF(EK511=1,DQ511," ")</f>
        <v xml:space="preserve"> </v>
      </c>
    </row>
  </sheetData>
  <sortState ref="DZ272:DZ282">
    <sortCondition ref="DZ27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34" sqref="D34"/>
    </sheetView>
  </sheetViews>
  <sheetFormatPr defaultRowHeight="15" x14ac:dyDescent="0.25"/>
  <sheetData>
    <row r="1" spans="1:11" x14ac:dyDescent="0.25">
      <c r="A1" t="s">
        <v>0</v>
      </c>
      <c r="K1" s="5"/>
    </row>
    <row r="2" spans="1:11" x14ac:dyDescent="0.25">
      <c r="B2" t="s">
        <v>53</v>
      </c>
      <c r="C2" t="s">
        <v>54</v>
      </c>
      <c r="D2" t="s">
        <v>55</v>
      </c>
      <c r="G2" s="5"/>
      <c r="H2" s="5" t="s">
        <v>57</v>
      </c>
      <c r="I2" s="5" t="s">
        <v>58</v>
      </c>
      <c r="J2" s="5" t="s">
        <v>59</v>
      </c>
      <c r="K2" s="5"/>
    </row>
    <row r="3" spans="1:11" x14ac:dyDescent="0.25">
      <c r="A3" t="s">
        <v>53</v>
      </c>
      <c r="C3">
        <v>0.79339999999999999</v>
      </c>
      <c r="D3">
        <v>0.88009999999999999</v>
      </c>
      <c r="G3" s="5" t="s">
        <v>57</v>
      </c>
      <c r="H3" s="5"/>
      <c r="I3" s="5" t="str">
        <f>IF(C3&lt;0.001, "***",IF(C3&lt;0.01, "**", IF(C3&lt;0.05, "*", "ns")))</f>
        <v>ns</v>
      </c>
      <c r="J3" s="5" t="str">
        <f>IF(D3&lt;0.001, "***",IF(D3&lt;0.01, "**", IF(D3&lt;0.05, "*", "ns")))</f>
        <v>ns</v>
      </c>
      <c r="K3" s="5"/>
    </row>
    <row r="4" spans="1:11" x14ac:dyDescent="0.25">
      <c r="A4" t="s">
        <v>54</v>
      </c>
      <c r="B4">
        <v>0.93030000000000002</v>
      </c>
      <c r="D4">
        <v>0.9839</v>
      </c>
      <c r="G4" s="5" t="s">
        <v>58</v>
      </c>
      <c r="H4" s="5"/>
      <c r="I4" s="5"/>
      <c r="J4" s="5" t="str">
        <f>IF(D4&lt;0.001, "***",IF(D4&lt;0.01, "**", IF(D4&lt;0.05, "*", "ns")))</f>
        <v>ns</v>
      </c>
      <c r="K4" s="5"/>
    </row>
    <row r="5" spans="1:11" x14ac:dyDescent="0.25">
      <c r="A5" t="s">
        <v>55</v>
      </c>
      <c r="B5">
        <v>0.68669999999999998</v>
      </c>
      <c r="C5">
        <v>0.2437</v>
      </c>
      <c r="G5" s="5" t="s">
        <v>59</v>
      </c>
      <c r="H5" s="5"/>
      <c r="I5" s="5"/>
      <c r="J5" s="5"/>
      <c r="K5" s="5"/>
    </row>
    <row r="6" spans="1:11" x14ac:dyDescent="0.25">
      <c r="K6" s="5"/>
    </row>
    <row r="7" spans="1:11" x14ac:dyDescent="0.25">
      <c r="A7" t="s">
        <v>61</v>
      </c>
    </row>
    <row r="8" spans="1:11" x14ac:dyDescent="0.25">
      <c r="B8" t="s">
        <v>53</v>
      </c>
      <c r="C8" t="s">
        <v>54</v>
      </c>
      <c r="D8" t="s">
        <v>55</v>
      </c>
      <c r="G8" s="5"/>
      <c r="H8" s="5" t="s">
        <v>57</v>
      </c>
      <c r="I8" s="5" t="s">
        <v>58</v>
      </c>
      <c r="J8" s="5" t="s">
        <v>59</v>
      </c>
    </row>
    <row r="9" spans="1:11" x14ac:dyDescent="0.25">
      <c r="A9" t="s">
        <v>53</v>
      </c>
      <c r="C9">
        <v>4.1910000000000003E-2</v>
      </c>
      <c r="D9">
        <v>0.98960000000000004</v>
      </c>
      <c r="G9" s="5" t="s">
        <v>57</v>
      </c>
      <c r="H9" s="5"/>
      <c r="I9" s="5" t="str">
        <f>IF(C9&lt;0.001, "***",IF(C9&lt;0.01, "**", IF(C9&lt;0.05, "*", "ns")))</f>
        <v>*</v>
      </c>
      <c r="J9" s="5" t="str">
        <f>IF(D9&lt;0.001, "***",IF(D9&lt;0.01, "**", IF(D9&lt;0.05, "*", "ns")))</f>
        <v>ns</v>
      </c>
    </row>
    <row r="10" spans="1:11" x14ac:dyDescent="0.25">
      <c r="A10" t="s">
        <v>54</v>
      </c>
      <c r="B10">
        <v>4.2140000000000004</v>
      </c>
      <c r="D10">
        <v>5.1310000000000001E-2</v>
      </c>
      <c r="G10" s="5" t="s">
        <v>58</v>
      </c>
      <c r="H10" s="5"/>
      <c r="I10" s="5"/>
      <c r="J10" s="5" t="str">
        <f>IF(D10&lt;0.001, "***",IF(D10&lt;0.01, "**", IF(D10&lt;0.05, "*", "ns")))</f>
        <v>ns</v>
      </c>
    </row>
    <row r="11" spans="1:11" x14ac:dyDescent="0.25">
      <c r="A11" t="s">
        <v>55</v>
      </c>
      <c r="B11">
        <v>0.1958</v>
      </c>
      <c r="C11">
        <v>4.0179999999999998</v>
      </c>
      <c r="G11" s="5" t="s">
        <v>59</v>
      </c>
      <c r="H11" s="5"/>
      <c r="I11" s="5"/>
      <c r="J11" s="5"/>
    </row>
    <row r="13" spans="1:11" x14ac:dyDescent="0.25">
      <c r="A13" s="5" t="s">
        <v>56</v>
      </c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25">
      <c r="A14" s="5"/>
      <c r="B14" s="5" t="s">
        <v>53</v>
      </c>
      <c r="C14" s="5" t="s">
        <v>54</v>
      </c>
      <c r="D14" s="5" t="s">
        <v>55</v>
      </c>
      <c r="E14" s="5"/>
      <c r="F14" s="5"/>
      <c r="G14" s="5"/>
      <c r="H14" s="5" t="s">
        <v>57</v>
      </c>
      <c r="I14" s="5" t="s">
        <v>58</v>
      </c>
      <c r="J14" s="5" t="s">
        <v>59</v>
      </c>
    </row>
    <row r="15" spans="1:11" x14ac:dyDescent="0.25">
      <c r="A15" s="5" t="s">
        <v>53</v>
      </c>
      <c r="B15" s="5"/>
      <c r="C15" s="5">
        <v>3.8809999999999997E-2</v>
      </c>
      <c r="D15" s="5">
        <v>0.96740000000000004</v>
      </c>
      <c r="E15" s="5"/>
      <c r="F15" s="5"/>
      <c r="G15" s="5" t="s">
        <v>57</v>
      </c>
      <c r="H15" s="5"/>
      <c r="I15" s="5" t="str">
        <f>IF(C15&lt;0.001, "***",IF(C15&lt;0.01, "**", IF(C15&lt;0.05, "*", "ns")))</f>
        <v>*</v>
      </c>
      <c r="J15" s="5" t="str">
        <f>IF(D15&lt;0.001, "***",IF(D15&lt;0.01, "**", IF(D15&lt;0.05, "*", "ns")))</f>
        <v>ns</v>
      </c>
    </row>
    <row r="16" spans="1:11" x14ac:dyDescent="0.25">
      <c r="A16" s="5" t="s">
        <v>54</v>
      </c>
      <c r="B16" s="5">
        <v>4.2889999999999997</v>
      </c>
      <c r="C16" s="5"/>
      <c r="D16" s="5">
        <v>5.5629999999999999E-2</v>
      </c>
      <c r="E16" s="5"/>
      <c r="F16" s="5"/>
      <c r="G16" s="5" t="s">
        <v>58</v>
      </c>
      <c r="H16" s="5"/>
      <c r="I16" s="5"/>
      <c r="J16" s="5" t="str">
        <f>IF(D16&lt;0.001, "***",IF(D16&lt;0.01, "**", IF(D16&lt;0.05, "*", "ns")))</f>
        <v>ns</v>
      </c>
    </row>
    <row r="17" spans="1:10" x14ac:dyDescent="0.25">
      <c r="A17" s="5" t="s">
        <v>55</v>
      </c>
      <c r="B17" s="5">
        <v>0.34789999999999999</v>
      </c>
      <c r="C17" s="5">
        <v>3.9409999999999998</v>
      </c>
      <c r="D17" s="5"/>
      <c r="E17" s="5"/>
      <c r="F17" s="5"/>
      <c r="G17" s="5" t="s">
        <v>59</v>
      </c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 t="s">
        <v>65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 t="s">
        <v>53</v>
      </c>
      <c r="C20" s="5" t="s">
        <v>54</v>
      </c>
      <c r="D20" s="5" t="s">
        <v>55</v>
      </c>
      <c r="E20" s="5"/>
      <c r="F20" s="5"/>
      <c r="G20" s="5"/>
      <c r="H20" s="5" t="s">
        <v>57</v>
      </c>
      <c r="I20" s="5" t="s">
        <v>58</v>
      </c>
      <c r="J20" s="5" t="s">
        <v>59</v>
      </c>
    </row>
    <row r="21" spans="1:10" x14ac:dyDescent="0.25">
      <c r="A21" s="5" t="s">
        <v>53</v>
      </c>
      <c r="B21" s="5"/>
      <c r="C21" s="5">
        <v>0.97299999999999998</v>
      </c>
      <c r="D21" s="5">
        <v>0.81240000000000001</v>
      </c>
      <c r="E21" s="5"/>
      <c r="F21" s="5"/>
      <c r="G21" s="5" t="s">
        <v>57</v>
      </c>
      <c r="H21" s="5"/>
      <c r="I21" s="5" t="str">
        <f>IF(C21&lt;0.001, "***",IF(C21&lt;0.01, "**", IF(C21&lt;0.05, "*", "ns")))</f>
        <v>ns</v>
      </c>
      <c r="J21" s="5" t="str">
        <f>IF(D21&lt;0.001, "***",IF(D21&lt;0.01, "**", IF(D21&lt;0.05, "*", "ns")))</f>
        <v>ns</v>
      </c>
    </row>
    <row r="22" spans="1:10" x14ac:dyDescent="0.25">
      <c r="A22" s="5" t="s">
        <v>54</v>
      </c>
      <c r="B22" s="5">
        <v>0.31590000000000001</v>
      </c>
      <c r="C22" s="5"/>
      <c r="D22" s="5">
        <v>0.68700000000000006</v>
      </c>
      <c r="E22" s="5"/>
      <c r="F22" s="5"/>
      <c r="G22" s="5" t="s">
        <v>58</v>
      </c>
      <c r="H22" s="5"/>
      <c r="I22" s="5"/>
      <c r="J22" s="5" t="str">
        <f>IF(D22&lt;0.001, "***",IF(D22&lt;0.01, "**", IF(D22&lt;0.05, "*", "ns")))</f>
        <v>ns</v>
      </c>
    </row>
    <row r="23" spans="1:10" x14ac:dyDescent="0.25">
      <c r="A23" s="5" t="s">
        <v>55</v>
      </c>
      <c r="B23" s="5">
        <v>0.88029999999999997</v>
      </c>
      <c r="C23" s="5">
        <v>1.196</v>
      </c>
      <c r="D23" s="5"/>
      <c r="E23" s="5"/>
      <c r="F23" s="5"/>
      <c r="G23" s="5" t="s">
        <v>59</v>
      </c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 t="s">
        <v>60</v>
      </c>
    </row>
    <row r="26" spans="1:10" x14ac:dyDescent="0.25">
      <c r="B26" t="s">
        <v>53</v>
      </c>
      <c r="C26" t="s">
        <v>54</v>
      </c>
      <c r="D26" t="s">
        <v>55</v>
      </c>
      <c r="G26" s="5"/>
      <c r="H26" s="5" t="s">
        <v>57</v>
      </c>
      <c r="I26" s="5" t="s">
        <v>58</v>
      </c>
      <c r="J26" s="5" t="s">
        <v>59</v>
      </c>
    </row>
    <row r="27" spans="1:10" x14ac:dyDescent="0.25">
      <c r="A27" t="s">
        <v>53</v>
      </c>
      <c r="C27">
        <v>6.5479999999999997E-2</v>
      </c>
      <c r="D27">
        <v>0.99950000000000006</v>
      </c>
      <c r="G27" s="5" t="s">
        <v>57</v>
      </c>
      <c r="H27" s="5"/>
      <c r="I27" s="5" t="str">
        <f>IF(C27&lt;0.001, "***",IF(C27&lt;0.01, "**", IF(C27&lt;0.05, "*", "ns")))</f>
        <v>ns</v>
      </c>
      <c r="J27" s="5" t="str">
        <f>IF(D27&lt;0.001, "***",IF(D27&lt;0.01, "**", IF(D27&lt;0.05, "*", "ns")))</f>
        <v>ns</v>
      </c>
    </row>
    <row r="28" spans="1:10" x14ac:dyDescent="0.25">
      <c r="A28" t="s">
        <v>54</v>
      </c>
      <c r="B28">
        <v>3.7839999999999998</v>
      </c>
      <c r="D28">
        <v>6.8750000000000006E-2</v>
      </c>
      <c r="G28" s="5" t="s">
        <v>58</v>
      </c>
      <c r="H28" s="5"/>
      <c r="I28" s="5"/>
      <c r="J28" s="5" t="str">
        <f>IF(D28&lt;0.001, "***",IF(D28&lt;0.01, "**", IF(D28&lt;0.05, "*", "ns")))</f>
        <v>ns</v>
      </c>
    </row>
    <row r="29" spans="1:10" x14ac:dyDescent="0.25">
      <c r="A29" t="s">
        <v>55</v>
      </c>
      <c r="B29">
        <v>4.7E-2</v>
      </c>
      <c r="C29">
        <v>3.7370000000000001</v>
      </c>
      <c r="G29" s="5" t="s">
        <v>59</v>
      </c>
      <c r="H29" s="5"/>
      <c r="I29" s="5"/>
      <c r="J2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PBS1w</vt:lpstr>
      <vt:lpstr>CNTF1w</vt:lpstr>
      <vt:lpstr>FGF21w</vt:lpstr>
      <vt:lpstr>ANOVA1w</vt:lpstr>
      <vt:lpstr>PBS2w</vt:lpstr>
      <vt:lpstr>CNTF2w</vt:lpstr>
      <vt:lpstr>FGF22w</vt:lpstr>
      <vt:lpstr>ANOVA2w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JonB</dc:creator>
  <cp:lastModifiedBy>JonB</cp:lastModifiedBy>
  <dcterms:created xsi:type="dcterms:W3CDTF">2017-11-13T15:50:29Z</dcterms:created>
  <dcterms:modified xsi:type="dcterms:W3CDTF">2018-12-10T19:27:03Z</dcterms:modified>
</cp:coreProperties>
</file>