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H23" i="3" l="1"/>
  <c r="H17" i="3"/>
  <c r="H11" i="3"/>
  <c r="H5" i="3"/>
  <c r="H21" i="3"/>
  <c r="H15" i="3"/>
  <c r="H9" i="3"/>
  <c r="H3" i="3"/>
</calcChain>
</file>

<file path=xl/sharedStrings.xml><?xml version="1.0" encoding="utf-8"?>
<sst xmlns="http://schemas.openxmlformats.org/spreadsheetml/2006/main" count="176" uniqueCount="34">
  <si>
    <t>叶</t>
    <phoneticPr fontId="2" type="noConversion"/>
  </si>
  <si>
    <t>PEG-6000</t>
    <phoneticPr fontId="3" type="noConversion"/>
  </si>
  <si>
    <t>0h</t>
  </si>
  <si>
    <t>ERF3</t>
    <phoneticPr fontId="2" type="noConversion"/>
  </si>
  <si>
    <t>ERF14</t>
    <phoneticPr fontId="2" type="noConversion"/>
  </si>
  <si>
    <t>NACL</t>
    <phoneticPr fontId="2" type="noConversion"/>
  </si>
  <si>
    <t>自然干旱</t>
    <phoneticPr fontId="2" type="noConversion"/>
  </si>
  <si>
    <t>0d</t>
    <phoneticPr fontId="5" type="noConversion"/>
  </si>
  <si>
    <t>茎</t>
    <phoneticPr fontId="2" type="noConversion"/>
  </si>
  <si>
    <t>PEG-6000</t>
  </si>
  <si>
    <t>ERF3</t>
  </si>
  <si>
    <t>ERF14</t>
  </si>
  <si>
    <t>NACL</t>
  </si>
  <si>
    <t>自然干旱</t>
  </si>
  <si>
    <t>0d</t>
  </si>
  <si>
    <t>根</t>
    <phoneticPr fontId="2" type="noConversion"/>
  </si>
  <si>
    <t>块根</t>
    <phoneticPr fontId="2" type="noConversion"/>
  </si>
  <si>
    <t>O(0h)</t>
    <phoneticPr fontId="2" type="noConversion"/>
  </si>
  <si>
    <t>S(0h)</t>
    <phoneticPr fontId="2" type="noConversion"/>
  </si>
  <si>
    <t>D(0d)</t>
    <phoneticPr fontId="5" type="noConversion"/>
  </si>
  <si>
    <t xml:space="preserve"> </t>
    <phoneticPr fontId="3" type="noConversion"/>
  </si>
  <si>
    <t xml:space="preserve"> </t>
    <phoneticPr fontId="2" type="noConversion"/>
  </si>
  <si>
    <t>Leaf</t>
  </si>
  <si>
    <t>Leaf</t>
    <phoneticPr fontId="2" type="noConversion"/>
  </si>
  <si>
    <t>Stem</t>
  </si>
  <si>
    <t>Root</t>
  </si>
  <si>
    <t>Tuber</t>
  </si>
  <si>
    <t>MeERF14</t>
    <phoneticPr fontId="2" type="noConversion"/>
  </si>
  <si>
    <t>MeERF3</t>
    <phoneticPr fontId="3" type="noConversion"/>
  </si>
  <si>
    <t>Other timepoints after various abiotic stress treatments</t>
    <phoneticPr fontId="2" type="noConversion"/>
  </si>
  <si>
    <t>Time</t>
    <phoneticPr fontId="2" type="noConversion"/>
  </si>
  <si>
    <t>Gene</t>
    <phoneticPr fontId="2" type="noConversion"/>
  </si>
  <si>
    <t>0 h/d (control)</t>
    <phoneticPr fontId="2" type="noConversion"/>
  </si>
  <si>
    <r>
      <t xml:space="preserve">S7 Table. Expression data (log2 (expression values + 1)) of </t>
    </r>
    <r>
      <rPr>
        <b/>
        <i/>
        <sz val="11"/>
        <color theme="1"/>
        <rFont val="Times New Roman"/>
        <family val="1"/>
      </rPr>
      <t xml:space="preserve">MeERF3 </t>
    </r>
    <r>
      <rPr>
        <b/>
        <sz val="11"/>
        <color theme="1"/>
        <rFont val="Times New Roman"/>
        <family val="1"/>
      </rPr>
      <t>and</t>
    </r>
    <r>
      <rPr>
        <b/>
        <i/>
        <sz val="11"/>
        <color theme="1"/>
        <rFont val="Times New Roman"/>
        <family val="1"/>
      </rPr>
      <t xml:space="preserve"> MeERF14</t>
    </r>
    <r>
      <rPr>
        <b/>
        <sz val="11"/>
        <color theme="1"/>
        <rFont val="Times New Roman"/>
        <family val="1"/>
      </rPr>
      <t xml:space="preserve"> in different tissues of cassava at all timepoints after drought, osmotic and salt treatments.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</si>
</sst>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2"/>
      <scheme val="minor"/>
    </font>
    <font>
      <sz val="11"/>
      <color rgb="FFFF0000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0" xfId="1">
      <alignment vertical="center"/>
    </xf>
    <xf numFmtId="176" fontId="0" fillId="0" borderId="0" xfId="0" applyNumberFormat="1"/>
    <xf numFmtId="0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activeCell="M3" sqref="M3:N18"/>
    </sheetView>
  </sheetViews>
  <sheetFormatPr defaultRowHeight="13.5" x14ac:dyDescent="0.15"/>
  <sheetData>
    <row r="2" spans="1:14" x14ac:dyDescent="0.15">
      <c r="A2" s="1" t="s">
        <v>0</v>
      </c>
      <c r="E2" s="1" t="s">
        <v>8</v>
      </c>
    </row>
    <row r="3" spans="1:14" ht="14.25" x14ac:dyDescent="0.15">
      <c r="A3" s="2" t="s">
        <v>1</v>
      </c>
      <c r="B3" s="3" t="s">
        <v>2</v>
      </c>
      <c r="E3" t="s">
        <v>9</v>
      </c>
      <c r="F3" t="s">
        <v>2</v>
      </c>
      <c r="I3" s="1" t="s">
        <v>15</v>
      </c>
      <c r="M3" s="1" t="s">
        <v>16</v>
      </c>
    </row>
    <row r="4" spans="1:14" x14ac:dyDescent="0.15">
      <c r="A4" t="s">
        <v>3</v>
      </c>
      <c r="B4">
        <v>10.347425610464418</v>
      </c>
      <c r="E4" t="s">
        <v>10</v>
      </c>
      <c r="F4">
        <v>3.6980947984367987</v>
      </c>
      <c r="I4" t="s">
        <v>9</v>
      </c>
      <c r="J4" t="s">
        <v>2</v>
      </c>
      <c r="M4" t="s">
        <v>9</v>
      </c>
      <c r="N4" t="s">
        <v>2</v>
      </c>
    </row>
    <row r="5" spans="1:14" x14ac:dyDescent="0.15">
      <c r="B5">
        <v>1.8163515925315312</v>
      </c>
      <c r="F5">
        <v>0.50592517317259611</v>
      </c>
      <c r="I5" t="s">
        <v>10</v>
      </c>
      <c r="J5">
        <v>1.9999901343628759</v>
      </c>
      <c r="M5" t="s">
        <v>10</v>
      </c>
      <c r="N5">
        <v>5.7176587245920558</v>
      </c>
    </row>
    <row r="6" spans="1:14" x14ac:dyDescent="0.15">
      <c r="A6" t="s">
        <v>4</v>
      </c>
      <c r="B6">
        <v>1.3705505632961246</v>
      </c>
      <c r="E6" t="s">
        <v>11</v>
      </c>
      <c r="F6">
        <v>2.505343923423442</v>
      </c>
      <c r="J6">
        <v>0.33175207482514857</v>
      </c>
      <c r="N6">
        <v>0.19612887739206469</v>
      </c>
    </row>
    <row r="7" spans="1:14" x14ac:dyDescent="0.15">
      <c r="B7">
        <v>0.52403763215836952</v>
      </c>
      <c r="F7">
        <v>1.2279369751832631E-2</v>
      </c>
      <c r="I7" t="s">
        <v>11</v>
      </c>
      <c r="J7">
        <v>1.1730885298079821</v>
      </c>
      <c r="M7" t="s">
        <v>11</v>
      </c>
      <c r="N7">
        <v>0</v>
      </c>
    </row>
    <row r="8" spans="1:14" ht="14.25" x14ac:dyDescent="0.15">
      <c r="A8" t="s">
        <v>5</v>
      </c>
      <c r="B8" s="3" t="s">
        <v>2</v>
      </c>
      <c r="E8" t="s">
        <v>12</v>
      </c>
      <c r="F8" t="s">
        <v>2</v>
      </c>
      <c r="J8">
        <v>3.449291600629089E-2</v>
      </c>
      <c r="N8">
        <v>0</v>
      </c>
    </row>
    <row r="9" spans="1:14" x14ac:dyDescent="0.15">
      <c r="A9" t="s">
        <v>3</v>
      </c>
      <c r="B9">
        <v>6.9785022209971777</v>
      </c>
      <c r="E9" t="s">
        <v>10</v>
      </c>
      <c r="F9">
        <v>4.1435469250725783</v>
      </c>
      <c r="I9" t="s">
        <v>12</v>
      </c>
      <c r="J9" t="s">
        <v>2</v>
      </c>
      <c r="M9" t="s">
        <v>12</v>
      </c>
      <c r="N9" t="s">
        <v>2</v>
      </c>
    </row>
    <row r="10" spans="1:14" x14ac:dyDescent="0.15">
      <c r="B10">
        <v>3.6788325118154273</v>
      </c>
      <c r="F10">
        <v>0.20300600827461601</v>
      </c>
      <c r="I10" t="s">
        <v>10</v>
      </c>
      <c r="J10">
        <v>1.6551967019291782</v>
      </c>
      <c r="M10" t="s">
        <v>10</v>
      </c>
      <c r="N10">
        <v>4.605323948346534</v>
      </c>
    </row>
    <row r="11" spans="1:14" x14ac:dyDescent="0.15">
      <c r="A11" t="s">
        <v>4</v>
      </c>
      <c r="B11">
        <v>1.0212328804205622</v>
      </c>
      <c r="E11" t="s">
        <v>11</v>
      </c>
      <c r="F11">
        <v>4.891618507041084</v>
      </c>
      <c r="J11">
        <v>0.48762550048272557</v>
      </c>
      <c r="N11">
        <v>1.1612013677288211</v>
      </c>
    </row>
    <row r="12" spans="1:14" x14ac:dyDescent="0.15">
      <c r="B12">
        <v>3.0027827459005139E-2</v>
      </c>
      <c r="F12">
        <v>0.1438307357124996</v>
      </c>
      <c r="I12" t="s">
        <v>11</v>
      </c>
      <c r="J12">
        <v>2.4116156553815227</v>
      </c>
      <c r="M12" t="s">
        <v>11</v>
      </c>
      <c r="N12">
        <v>0</v>
      </c>
    </row>
    <row r="13" spans="1:14" x14ac:dyDescent="0.15">
      <c r="A13" t="s">
        <v>6</v>
      </c>
      <c r="B13" s="2" t="s">
        <v>7</v>
      </c>
      <c r="E13" t="s">
        <v>13</v>
      </c>
      <c r="F13" t="s">
        <v>14</v>
      </c>
      <c r="J13" s="4">
        <v>4.0943002132167226E-15</v>
      </c>
      <c r="N13">
        <v>0</v>
      </c>
    </row>
    <row r="14" spans="1:14" x14ac:dyDescent="0.15">
      <c r="A14" t="s">
        <v>3</v>
      </c>
      <c r="B14">
        <v>9.5587973508272519</v>
      </c>
      <c r="E14" t="s">
        <v>10</v>
      </c>
      <c r="F14">
        <v>2.7543225993808607</v>
      </c>
      <c r="I14" t="s">
        <v>13</v>
      </c>
      <c r="J14" t="s">
        <v>14</v>
      </c>
      <c r="M14" t="s">
        <v>13</v>
      </c>
      <c r="N14" t="s">
        <v>14</v>
      </c>
    </row>
    <row r="15" spans="1:14" x14ac:dyDescent="0.15">
      <c r="B15">
        <v>1.7240271151871129</v>
      </c>
      <c r="F15">
        <v>0.18884812763364545</v>
      </c>
      <c r="I15" t="s">
        <v>10</v>
      </c>
      <c r="J15">
        <v>1.1155722066724592</v>
      </c>
      <c r="M15" t="s">
        <v>10</v>
      </c>
      <c r="N15">
        <v>8.1481005194625844</v>
      </c>
    </row>
    <row r="16" spans="1:14" x14ac:dyDescent="0.15">
      <c r="A16" t="s">
        <v>4</v>
      </c>
      <c r="B16">
        <v>1.0783440919526426</v>
      </c>
      <c r="E16" t="s">
        <v>11</v>
      </c>
      <c r="F16">
        <v>4.2281737321528539</v>
      </c>
      <c r="J16">
        <v>0.16344378210957844</v>
      </c>
      <c r="N16">
        <v>0.51881971708529018</v>
      </c>
    </row>
    <row r="17" spans="2:14" x14ac:dyDescent="0.15">
      <c r="B17">
        <v>0.11079527737123199</v>
      </c>
      <c r="F17">
        <v>4.1446353564035684E-2</v>
      </c>
      <c r="I17" t="s">
        <v>11</v>
      </c>
      <c r="J17">
        <v>1.0285090202806897</v>
      </c>
      <c r="M17" t="s">
        <v>11</v>
      </c>
      <c r="N17">
        <v>0</v>
      </c>
    </row>
    <row r="18" spans="2:14" x14ac:dyDescent="0.15">
      <c r="J18">
        <v>4.0317843130920822E-2</v>
      </c>
      <c r="N18"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defaultRowHeight="13.5" x14ac:dyDescent="0.15"/>
  <sheetData>
    <row r="1" spans="1:6" x14ac:dyDescent="0.15">
      <c r="A1" s="1" t="s">
        <v>0</v>
      </c>
    </row>
    <row r="2" spans="1:6" ht="14.25" x14ac:dyDescent="0.15">
      <c r="A2" s="2" t="s">
        <v>1</v>
      </c>
      <c r="B2" s="3" t="s">
        <v>2</v>
      </c>
      <c r="C2" t="s">
        <v>5</v>
      </c>
      <c r="D2" s="3" t="s">
        <v>2</v>
      </c>
      <c r="E2" t="s">
        <v>6</v>
      </c>
      <c r="F2" s="2" t="s">
        <v>7</v>
      </c>
    </row>
    <row r="3" spans="1:6" x14ac:dyDescent="0.15">
      <c r="A3" t="s">
        <v>3</v>
      </c>
      <c r="B3">
        <v>10.347425610464418</v>
      </c>
      <c r="C3" t="s">
        <v>3</v>
      </c>
      <c r="D3">
        <v>6.9785022209971777</v>
      </c>
      <c r="E3" t="s">
        <v>3</v>
      </c>
      <c r="F3">
        <v>9.5587973508272519</v>
      </c>
    </row>
    <row r="4" spans="1:6" x14ac:dyDescent="0.15">
      <c r="B4">
        <v>1.8163515925315312</v>
      </c>
      <c r="D4">
        <v>3.6788325118154273</v>
      </c>
      <c r="F4">
        <v>1.7240271151871129</v>
      </c>
    </row>
    <row r="5" spans="1:6" x14ac:dyDescent="0.15">
      <c r="A5" t="s">
        <v>4</v>
      </c>
      <c r="B5">
        <v>1.3705505632961246</v>
      </c>
      <c r="C5" t="s">
        <v>4</v>
      </c>
      <c r="D5">
        <v>1.0212328804205622</v>
      </c>
      <c r="E5" t="s">
        <v>4</v>
      </c>
      <c r="F5">
        <v>1.0783440919526426</v>
      </c>
    </row>
    <row r="6" spans="1:6" x14ac:dyDescent="0.15">
      <c r="B6">
        <v>0.52403763215836952</v>
      </c>
      <c r="D6">
        <v>3.0027827459005139E-2</v>
      </c>
      <c r="F6">
        <v>0.11079527737123199</v>
      </c>
    </row>
    <row r="7" spans="1:6" x14ac:dyDescent="0.15">
      <c r="A7" s="1" t="s">
        <v>8</v>
      </c>
    </row>
    <row r="8" spans="1:6" x14ac:dyDescent="0.15">
      <c r="A8" t="s">
        <v>9</v>
      </c>
      <c r="B8" t="s">
        <v>2</v>
      </c>
      <c r="C8" t="s">
        <v>12</v>
      </c>
      <c r="D8" t="s">
        <v>2</v>
      </c>
      <c r="E8" t="s">
        <v>13</v>
      </c>
      <c r="F8" t="s">
        <v>14</v>
      </c>
    </row>
    <row r="9" spans="1:6" x14ac:dyDescent="0.15">
      <c r="A9" t="s">
        <v>10</v>
      </c>
      <c r="B9">
        <v>3.6980947984367987</v>
      </c>
      <c r="C9" t="s">
        <v>10</v>
      </c>
      <c r="D9">
        <v>4.1435469250725783</v>
      </c>
      <c r="E9" t="s">
        <v>10</v>
      </c>
      <c r="F9">
        <v>2.7543225993808607</v>
      </c>
    </row>
    <row r="10" spans="1:6" x14ac:dyDescent="0.15">
      <c r="B10">
        <v>0.50592517317259611</v>
      </c>
      <c r="D10">
        <v>0.20300600827461601</v>
      </c>
      <c r="F10">
        <v>0.18884812763364545</v>
      </c>
    </row>
    <row r="11" spans="1:6" x14ac:dyDescent="0.15">
      <c r="A11" t="s">
        <v>11</v>
      </c>
      <c r="B11">
        <v>2.505343923423442</v>
      </c>
      <c r="C11" t="s">
        <v>11</v>
      </c>
      <c r="D11">
        <v>4.891618507041084</v>
      </c>
      <c r="E11" t="s">
        <v>11</v>
      </c>
      <c r="F11">
        <v>4.2281737321528539</v>
      </c>
    </row>
    <row r="12" spans="1:6" x14ac:dyDescent="0.15">
      <c r="B12">
        <v>1.2279369751832631E-2</v>
      </c>
      <c r="D12">
        <v>0.1438307357124996</v>
      </c>
      <c r="F12">
        <v>4.1446353564035684E-2</v>
      </c>
    </row>
    <row r="13" spans="1:6" x14ac:dyDescent="0.15">
      <c r="A13" s="1" t="s">
        <v>15</v>
      </c>
    </row>
    <row r="14" spans="1:6" x14ac:dyDescent="0.15">
      <c r="A14" t="s">
        <v>9</v>
      </c>
      <c r="B14" t="s">
        <v>2</v>
      </c>
      <c r="C14" t="s">
        <v>12</v>
      </c>
      <c r="D14" t="s">
        <v>2</v>
      </c>
      <c r="E14" t="s">
        <v>13</v>
      </c>
      <c r="F14" t="s">
        <v>14</v>
      </c>
    </row>
    <row r="15" spans="1:6" x14ac:dyDescent="0.15">
      <c r="A15" t="s">
        <v>10</v>
      </c>
      <c r="B15">
        <v>1.9999901343628759</v>
      </c>
      <c r="C15" t="s">
        <v>10</v>
      </c>
      <c r="D15">
        <v>1.6551967019291782</v>
      </c>
      <c r="E15" t="s">
        <v>10</v>
      </c>
      <c r="F15">
        <v>1.1155722066724592</v>
      </c>
    </row>
    <row r="16" spans="1:6" x14ac:dyDescent="0.15">
      <c r="B16">
        <v>0.33175207482514857</v>
      </c>
      <c r="D16">
        <v>0.48762550048272557</v>
      </c>
      <c r="F16">
        <v>0.16344378210957844</v>
      </c>
    </row>
    <row r="17" spans="1:6" x14ac:dyDescent="0.15">
      <c r="A17" t="s">
        <v>11</v>
      </c>
      <c r="B17">
        <v>1.1730885298079821</v>
      </c>
      <c r="C17" t="s">
        <v>11</v>
      </c>
      <c r="D17">
        <v>2.4116156553815227</v>
      </c>
      <c r="E17" t="s">
        <v>11</v>
      </c>
      <c r="F17">
        <v>1.0285090202806897</v>
      </c>
    </row>
    <row r="18" spans="1:6" x14ac:dyDescent="0.15">
      <c r="B18">
        <v>3.449291600629089E-2</v>
      </c>
      <c r="D18" s="4">
        <v>4.0943002132167226E-15</v>
      </c>
      <c r="F18">
        <v>4.0317843130920822E-2</v>
      </c>
    </row>
    <row r="19" spans="1:6" x14ac:dyDescent="0.15">
      <c r="A19" s="1" t="s">
        <v>16</v>
      </c>
    </row>
    <row r="20" spans="1:6" x14ac:dyDescent="0.15">
      <c r="A20" t="s">
        <v>9</v>
      </c>
      <c r="B20" t="s">
        <v>2</v>
      </c>
      <c r="C20" t="s">
        <v>12</v>
      </c>
      <c r="D20" t="s">
        <v>2</v>
      </c>
      <c r="E20" t="s">
        <v>13</v>
      </c>
      <c r="F20" t="s">
        <v>14</v>
      </c>
    </row>
    <row r="21" spans="1:6" x14ac:dyDescent="0.15">
      <c r="A21" t="s">
        <v>10</v>
      </c>
      <c r="B21">
        <v>5.7176587245920558</v>
      </c>
      <c r="C21" t="s">
        <v>10</v>
      </c>
      <c r="D21">
        <v>4.605323948346534</v>
      </c>
      <c r="E21" t="s">
        <v>10</v>
      </c>
      <c r="F21">
        <v>8.1481005194625844</v>
      </c>
    </row>
    <row r="22" spans="1:6" x14ac:dyDescent="0.15">
      <c r="B22">
        <v>0.19612887739206469</v>
      </c>
      <c r="D22">
        <v>1.1612013677288211</v>
      </c>
      <c r="F22">
        <v>0.51881971708529018</v>
      </c>
    </row>
    <row r="23" spans="1:6" x14ac:dyDescent="0.15">
      <c r="A23" t="s">
        <v>11</v>
      </c>
      <c r="B23">
        <v>0</v>
      </c>
      <c r="C23" t="s">
        <v>11</v>
      </c>
      <c r="D23">
        <v>0</v>
      </c>
      <c r="E23" t="s">
        <v>11</v>
      </c>
      <c r="F23">
        <v>0</v>
      </c>
    </row>
    <row r="24" spans="1:6" x14ac:dyDescent="0.15">
      <c r="B24">
        <v>0</v>
      </c>
      <c r="D24">
        <v>0</v>
      </c>
      <c r="F24"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" sqref="B2:F2"/>
    </sheetView>
  </sheetViews>
  <sheetFormatPr defaultRowHeight="13.5" x14ac:dyDescent="0.15"/>
  <sheetData>
    <row r="1" spans="1:8" x14ac:dyDescent="0.15">
      <c r="A1" s="1" t="s">
        <v>0</v>
      </c>
    </row>
    <row r="2" spans="1:8" ht="14.25" x14ac:dyDescent="0.15">
      <c r="A2" s="2" t="s">
        <v>20</v>
      </c>
      <c r="B2" s="3" t="s">
        <v>17</v>
      </c>
      <c r="C2" t="s">
        <v>21</v>
      </c>
      <c r="D2" s="3" t="s">
        <v>18</v>
      </c>
      <c r="E2" t="s">
        <v>21</v>
      </c>
      <c r="F2" s="2" t="s">
        <v>19</v>
      </c>
    </row>
    <row r="3" spans="1:8" x14ac:dyDescent="0.15">
      <c r="A3" t="s">
        <v>3</v>
      </c>
      <c r="B3">
        <v>10.347425610464418</v>
      </c>
      <c r="C3" t="s">
        <v>3</v>
      </c>
      <c r="D3">
        <v>6.9785022209971777</v>
      </c>
      <c r="E3" t="s">
        <v>3</v>
      </c>
      <c r="F3">
        <v>9.5587973508272519</v>
      </c>
      <c r="H3">
        <f>AVERAGE(B3:F3)</f>
        <v>8.9615750607629483</v>
      </c>
    </row>
    <row r="4" spans="1:8" x14ac:dyDescent="0.15">
      <c r="B4">
        <v>1.8163515925315312</v>
      </c>
      <c r="D4">
        <v>3.6788325118154273</v>
      </c>
      <c r="F4">
        <v>1.7240271151871129</v>
      </c>
    </row>
    <row r="5" spans="1:8" x14ac:dyDescent="0.15">
      <c r="A5" t="s">
        <v>4</v>
      </c>
      <c r="B5">
        <v>1.3705505632961246</v>
      </c>
      <c r="C5" t="s">
        <v>4</v>
      </c>
      <c r="D5">
        <v>1.0212328804205622</v>
      </c>
      <c r="E5" t="s">
        <v>4</v>
      </c>
      <c r="F5">
        <v>1.0783440919526426</v>
      </c>
      <c r="H5">
        <f>AVERAGE(B5:F5)</f>
        <v>1.156709178556443</v>
      </c>
    </row>
    <row r="6" spans="1:8" x14ac:dyDescent="0.15">
      <c r="B6">
        <v>0.52403763215836952</v>
      </c>
      <c r="D6">
        <v>3.0027827459005139E-2</v>
      </c>
      <c r="F6">
        <v>0.11079527737123199</v>
      </c>
    </row>
    <row r="7" spans="1:8" x14ac:dyDescent="0.15">
      <c r="A7" s="1" t="s">
        <v>8</v>
      </c>
    </row>
    <row r="8" spans="1:8" ht="14.25" x14ac:dyDescent="0.15">
      <c r="A8" s="2" t="s">
        <v>20</v>
      </c>
      <c r="B8" s="3" t="s">
        <v>17</v>
      </c>
      <c r="C8" t="s">
        <v>21</v>
      </c>
      <c r="D8" s="3" t="s">
        <v>18</v>
      </c>
      <c r="E8" t="s">
        <v>21</v>
      </c>
      <c r="F8" s="2" t="s">
        <v>19</v>
      </c>
    </row>
    <row r="9" spans="1:8" x14ac:dyDescent="0.15">
      <c r="A9" t="s">
        <v>10</v>
      </c>
      <c r="B9">
        <v>3.6980947984367987</v>
      </c>
      <c r="C9" t="s">
        <v>10</v>
      </c>
      <c r="D9">
        <v>4.1435469250725783</v>
      </c>
      <c r="E9" t="s">
        <v>10</v>
      </c>
      <c r="F9">
        <v>2.7543225993808607</v>
      </c>
      <c r="H9">
        <f>AVERAGE(B9:F9)</f>
        <v>3.5319881076300792</v>
      </c>
    </row>
    <row r="10" spans="1:8" x14ac:dyDescent="0.15">
      <c r="B10">
        <v>0.50592517317259611</v>
      </c>
      <c r="D10">
        <v>0.20300600827461601</v>
      </c>
      <c r="F10">
        <v>0.18884812763364545</v>
      </c>
    </row>
    <row r="11" spans="1:8" x14ac:dyDescent="0.15">
      <c r="A11" t="s">
        <v>11</v>
      </c>
      <c r="B11">
        <v>2.505343923423442</v>
      </c>
      <c r="C11" t="s">
        <v>11</v>
      </c>
      <c r="D11">
        <v>4.891618507041084</v>
      </c>
      <c r="E11" t="s">
        <v>11</v>
      </c>
      <c r="F11">
        <v>4.2281737321528539</v>
      </c>
      <c r="H11">
        <f>AVERAGE(B11:F11)</f>
        <v>3.8750453875391266</v>
      </c>
    </row>
    <row r="12" spans="1:8" x14ac:dyDescent="0.15">
      <c r="B12">
        <v>1.2279369751832631E-2</v>
      </c>
      <c r="D12">
        <v>0.1438307357124996</v>
      </c>
      <c r="F12">
        <v>4.1446353564035684E-2</v>
      </c>
    </row>
    <row r="13" spans="1:8" x14ac:dyDescent="0.15">
      <c r="A13" s="1" t="s">
        <v>15</v>
      </c>
    </row>
    <row r="14" spans="1:8" ht="14.25" x14ac:dyDescent="0.15">
      <c r="A14" s="2" t="s">
        <v>20</v>
      </c>
      <c r="B14" s="3" t="s">
        <v>17</v>
      </c>
      <c r="C14" t="s">
        <v>21</v>
      </c>
      <c r="D14" s="3" t="s">
        <v>18</v>
      </c>
      <c r="E14" t="s">
        <v>21</v>
      </c>
      <c r="F14" s="2" t="s">
        <v>19</v>
      </c>
    </row>
    <row r="15" spans="1:8" x14ac:dyDescent="0.15">
      <c r="A15" t="s">
        <v>10</v>
      </c>
      <c r="B15">
        <v>1.9999901343628759</v>
      </c>
      <c r="C15" t="s">
        <v>10</v>
      </c>
      <c r="D15">
        <v>1.6551967019291782</v>
      </c>
      <c r="E15" t="s">
        <v>10</v>
      </c>
      <c r="F15">
        <v>1.1155722066724592</v>
      </c>
      <c r="H15">
        <f>AVERAGE(B15:F15)</f>
        <v>1.5902530143215043</v>
      </c>
    </row>
    <row r="16" spans="1:8" x14ac:dyDescent="0.15">
      <c r="B16">
        <v>0.33175207482514857</v>
      </c>
      <c r="D16">
        <v>0.48762550048272557</v>
      </c>
      <c r="F16">
        <v>0.16344378210957844</v>
      </c>
    </row>
    <row r="17" spans="1:8" x14ac:dyDescent="0.15">
      <c r="A17" t="s">
        <v>11</v>
      </c>
      <c r="B17">
        <v>1.1730885298079821</v>
      </c>
      <c r="C17" t="s">
        <v>11</v>
      </c>
      <c r="D17">
        <v>2.4116156553815227</v>
      </c>
      <c r="E17" t="s">
        <v>11</v>
      </c>
      <c r="F17">
        <v>1.0285090202806897</v>
      </c>
      <c r="H17">
        <f>AVERAGE(B17:F17)</f>
        <v>1.5377377351567316</v>
      </c>
    </row>
    <row r="18" spans="1:8" x14ac:dyDescent="0.15">
      <c r="B18">
        <v>3.449291600629089E-2</v>
      </c>
      <c r="D18" s="4">
        <v>4.0943002132167226E-15</v>
      </c>
      <c r="F18">
        <v>4.0317843130920822E-2</v>
      </c>
    </row>
    <row r="19" spans="1:8" x14ac:dyDescent="0.15">
      <c r="A19" s="1" t="s">
        <v>16</v>
      </c>
    </row>
    <row r="20" spans="1:8" ht="14.25" x14ac:dyDescent="0.15">
      <c r="A20" s="2" t="s">
        <v>20</v>
      </c>
      <c r="B20" s="3" t="s">
        <v>17</v>
      </c>
      <c r="C20" t="s">
        <v>21</v>
      </c>
      <c r="D20" s="3" t="s">
        <v>18</v>
      </c>
      <c r="E20" t="s">
        <v>21</v>
      </c>
      <c r="F20" s="2" t="s">
        <v>19</v>
      </c>
    </row>
    <row r="21" spans="1:8" x14ac:dyDescent="0.15">
      <c r="A21" t="s">
        <v>10</v>
      </c>
      <c r="B21">
        <v>5.7176587245920558</v>
      </c>
      <c r="C21" t="s">
        <v>10</v>
      </c>
      <c r="D21">
        <v>4.605323948346534</v>
      </c>
      <c r="E21" t="s">
        <v>10</v>
      </c>
      <c r="F21">
        <v>8.1481005194625844</v>
      </c>
      <c r="H21">
        <f>AVERAGE(B21:F21)</f>
        <v>6.1570277308003911</v>
      </c>
    </row>
    <row r="22" spans="1:8" x14ac:dyDescent="0.15">
      <c r="B22">
        <v>0.19612887739206469</v>
      </c>
      <c r="D22">
        <v>1.1612013677288211</v>
      </c>
      <c r="F22">
        <v>0.51881971708529018</v>
      </c>
    </row>
    <row r="23" spans="1:8" x14ac:dyDescent="0.15">
      <c r="A23" t="s">
        <v>11</v>
      </c>
      <c r="B23">
        <v>0</v>
      </c>
      <c r="C23" t="s">
        <v>11</v>
      </c>
      <c r="D23">
        <v>0</v>
      </c>
      <c r="E23" t="s">
        <v>11</v>
      </c>
      <c r="F23">
        <v>0</v>
      </c>
      <c r="H23">
        <f>AVERAGE(B23:F23)</f>
        <v>0</v>
      </c>
    </row>
    <row r="24" spans="1:8" x14ac:dyDescent="0.15">
      <c r="B24">
        <v>0</v>
      </c>
      <c r="D24">
        <v>0</v>
      </c>
      <c r="F24">
        <v>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5"/>
    </sheetView>
  </sheetViews>
  <sheetFormatPr defaultRowHeight="13.5" x14ac:dyDescent="0.15"/>
  <sheetData>
    <row r="1" spans="1:5" x14ac:dyDescent="0.15">
      <c r="B1" t="s">
        <v>24</v>
      </c>
      <c r="C1" s="1" t="s">
        <v>23</v>
      </c>
      <c r="D1" t="s">
        <v>25</v>
      </c>
      <c r="E1" t="s">
        <v>26</v>
      </c>
    </row>
    <row r="2" spans="1:5" x14ac:dyDescent="0.15">
      <c r="A2" s="2" t="s">
        <v>20</v>
      </c>
    </row>
    <row r="3" spans="1:5" x14ac:dyDescent="0.15">
      <c r="A3" t="s">
        <v>3</v>
      </c>
      <c r="B3">
        <v>3.5319881076300792</v>
      </c>
      <c r="C3">
        <v>8.9615750607629483</v>
      </c>
      <c r="D3">
        <v>1.5902530143215043</v>
      </c>
      <c r="E3">
        <v>6.1570277308003911</v>
      </c>
    </row>
    <row r="5" spans="1:5" x14ac:dyDescent="0.15">
      <c r="A5" t="s">
        <v>4</v>
      </c>
      <c r="B5">
        <v>3.8750453875391266</v>
      </c>
      <c r="C5">
        <v>1.156709178556443</v>
      </c>
      <c r="D5">
        <v>1.5377377351567316</v>
      </c>
      <c r="E5"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20" sqref="F20"/>
    </sheetView>
  </sheetViews>
  <sheetFormatPr defaultRowHeight="13.5" x14ac:dyDescent="0.15"/>
  <cols>
    <col min="1" max="1" width="11.5" customWidth="1"/>
    <col min="2" max="2" width="29.25" customWidth="1"/>
    <col min="3" max="6" width="15.625" customWidth="1"/>
  </cols>
  <sheetData>
    <row r="1" spans="1:6" ht="39.75" customHeight="1" thickBot="1" x14ac:dyDescent="0.2">
      <c r="A1" s="11" t="s">
        <v>33</v>
      </c>
      <c r="B1" s="11"/>
      <c r="C1" s="11"/>
      <c r="D1" s="11"/>
      <c r="E1" s="11"/>
      <c r="F1" s="11"/>
    </row>
    <row r="2" spans="1:6" s="2" customFormat="1" ht="27.75" customHeight="1" thickBot="1" x14ac:dyDescent="0.2">
      <c r="A2" s="14" t="s">
        <v>31</v>
      </c>
      <c r="B2" s="14" t="s">
        <v>30</v>
      </c>
      <c r="C2" s="14" t="s">
        <v>24</v>
      </c>
      <c r="D2" s="14" t="s">
        <v>22</v>
      </c>
      <c r="E2" s="14" t="s">
        <v>25</v>
      </c>
      <c r="F2" s="14" t="s">
        <v>26</v>
      </c>
    </row>
    <row r="3" spans="1:6" ht="38.1" customHeight="1" x14ac:dyDescent="0.15">
      <c r="A3" s="13" t="s">
        <v>28</v>
      </c>
      <c r="B3" s="8" t="s">
        <v>32</v>
      </c>
      <c r="C3" s="9">
        <v>3.5319881076300792</v>
      </c>
      <c r="D3" s="9">
        <v>7.9615750607629501</v>
      </c>
      <c r="E3" s="9">
        <v>1.5902530143215043</v>
      </c>
      <c r="F3" s="9">
        <v>5.1570277308003902</v>
      </c>
    </row>
    <row r="4" spans="1:6" ht="38.1" customHeight="1" x14ac:dyDescent="0.15">
      <c r="A4" s="12"/>
      <c r="B4" s="7" t="s">
        <v>29</v>
      </c>
      <c r="C4" s="9">
        <v>0</v>
      </c>
      <c r="D4" s="9">
        <v>0</v>
      </c>
      <c r="E4" s="9">
        <v>0</v>
      </c>
      <c r="F4" s="9">
        <v>0</v>
      </c>
    </row>
    <row r="5" spans="1:6" ht="38.1" customHeight="1" x14ac:dyDescent="0.15">
      <c r="A5" s="13" t="s">
        <v>27</v>
      </c>
      <c r="B5" s="8" t="s">
        <v>32</v>
      </c>
      <c r="C5" s="10">
        <v>3.3750453875391302</v>
      </c>
      <c r="D5" s="10">
        <v>1.156709178556443</v>
      </c>
      <c r="E5" s="10">
        <v>1.23773773515673</v>
      </c>
      <c r="F5" s="10">
        <v>0</v>
      </c>
    </row>
    <row r="6" spans="1:6" ht="38.1" customHeight="1" thickBot="1" x14ac:dyDescent="0.2">
      <c r="A6" s="15"/>
      <c r="B6" s="16" t="s">
        <v>29</v>
      </c>
      <c r="C6" s="17">
        <v>0</v>
      </c>
      <c r="D6" s="17">
        <v>0</v>
      </c>
      <c r="E6" s="17">
        <v>0</v>
      </c>
      <c r="F6" s="17">
        <v>0</v>
      </c>
    </row>
    <row r="7" spans="1:6" ht="15.75" x14ac:dyDescent="0.15">
      <c r="A7" s="5"/>
      <c r="B7" s="5"/>
      <c r="C7" s="6"/>
      <c r="D7" s="6"/>
      <c r="E7" s="6"/>
      <c r="F7" s="6"/>
    </row>
    <row r="8" spans="1:6" ht="15.75" x14ac:dyDescent="0.15">
      <c r="A8" s="5"/>
      <c r="B8" s="5"/>
      <c r="C8" s="6"/>
      <c r="D8" s="6"/>
      <c r="E8" s="6"/>
      <c r="F8" s="6"/>
    </row>
  </sheetData>
  <mergeCells count="3">
    <mergeCell ref="A1:F1"/>
    <mergeCell ref="A3:A4"/>
    <mergeCell ref="A5:A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2017-04-07T02:38:51Z</dcterms:modified>
</cp:coreProperties>
</file>