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4709"/>
  <workbookPr showInkAnnotation="0" autoCompressPictures="0"/>
  <bookViews>
    <workbookView xWindow="0" yWindow="0" windowWidth="25600" windowHeight="16060" tabRatio="500" activeTab="2"/>
  </bookViews>
  <sheets>
    <sheet name="Figure 1" sheetId="1" r:id="rId1"/>
    <sheet name="Figure 2" sheetId="2" r:id="rId2"/>
    <sheet name="Figure 3" sheetId="3" r:id="rId3"/>
    <sheet name="Figure S1" sheetId="4" r:id="rId4"/>
    <sheet name="Figure S2" sheetId="5" r:id="rId5"/>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D57" i="5" l="1"/>
  <c r="G57" i="5"/>
  <c r="D58" i="5"/>
  <c r="G58" i="5"/>
  <c r="D59" i="5"/>
  <c r="G59" i="5"/>
  <c r="D60" i="5"/>
  <c r="G60" i="5"/>
  <c r="D61" i="5"/>
  <c r="G61" i="5"/>
  <c r="D62" i="5"/>
  <c r="D63" i="5"/>
  <c r="G63" i="5"/>
</calcChain>
</file>

<file path=xl/sharedStrings.xml><?xml version="1.0" encoding="utf-8"?>
<sst xmlns="http://schemas.openxmlformats.org/spreadsheetml/2006/main" count="348" uniqueCount="106">
  <si>
    <t>upper bar</t>
  </si>
  <si>
    <t>lower bar</t>
  </si>
  <si>
    <t>LHY</t>
  </si>
  <si>
    <t>PRR9</t>
  </si>
  <si>
    <t>PRR7</t>
  </si>
  <si>
    <t>LHY/ACTIN</t>
  </si>
  <si>
    <t>PRR7/ACTIN</t>
  </si>
  <si>
    <t>PRR9/ACTIN</t>
  </si>
  <si>
    <t>ZT</t>
  </si>
  <si>
    <t>treatment</t>
  </si>
  <si>
    <t>mock</t>
  </si>
  <si>
    <t>EtOH</t>
  </si>
  <si>
    <t>WT</t>
  </si>
  <si>
    <t>plants</t>
  </si>
  <si>
    <t xml:space="preserve">ALCpro:GUS </t>
  </si>
  <si>
    <t>ALcpro::LHY</t>
  </si>
  <si>
    <t>GUS/ACTIN</t>
  </si>
  <si>
    <t>upper error bar</t>
  </si>
  <si>
    <t>lower error bar</t>
  </si>
  <si>
    <t>ATG number</t>
  </si>
  <si>
    <t>Gene name</t>
  </si>
  <si>
    <t>AT1G01060</t>
  </si>
  <si>
    <t>AT1G22770</t>
  </si>
  <si>
    <t>GI</t>
  </si>
  <si>
    <t>AT2G25930</t>
  </si>
  <si>
    <t>ELF3</t>
  </si>
  <si>
    <t>AT2G40080</t>
  </si>
  <si>
    <t>ELF4</t>
  </si>
  <si>
    <t>AT2G46790</t>
  </si>
  <si>
    <t>AT2G46830</t>
  </si>
  <si>
    <t>CCA1</t>
  </si>
  <si>
    <t>AT3G46640</t>
  </si>
  <si>
    <t>LUX</t>
  </si>
  <si>
    <t>AT5G02810</t>
  </si>
  <si>
    <t>AT5G24470</t>
  </si>
  <si>
    <t>PRR5</t>
  </si>
  <si>
    <t>AT5G60100</t>
  </si>
  <si>
    <t>PRR3</t>
  </si>
  <si>
    <t>AT5G61380</t>
  </si>
  <si>
    <t>TOC1</t>
  </si>
  <si>
    <t>Means</t>
  </si>
  <si>
    <t xml:space="preserve">Standard errors </t>
  </si>
  <si>
    <t>Control</t>
  </si>
  <si>
    <t>ALCpro::LHY</t>
  </si>
  <si>
    <t>ZT2</t>
  </si>
  <si>
    <t>ZT6</t>
  </si>
  <si>
    <t>ZT10</t>
  </si>
  <si>
    <t>ZT14</t>
  </si>
  <si>
    <t>ZT18</t>
  </si>
  <si>
    <t>ZT22</t>
  </si>
  <si>
    <t>ZT values indicate the time at which the tissue was harvested.</t>
  </si>
  <si>
    <t>LHY cDNA</t>
  </si>
  <si>
    <t>5UTR</t>
  </si>
  <si>
    <t>alc::LHY</t>
  </si>
  <si>
    <t>Col</t>
  </si>
  <si>
    <t xml:space="preserve">WT </t>
  </si>
  <si>
    <t>SEM</t>
  </si>
  <si>
    <t>ALCpro::CCA1</t>
  </si>
  <si>
    <t>N/A</t>
  </si>
  <si>
    <t>LHY protein (relative to WT at time 0)</t>
  </si>
  <si>
    <t>no protein</t>
  </si>
  <si>
    <t>7nM LHY</t>
  </si>
  <si>
    <t>10nM LHY</t>
  </si>
  <si>
    <t>15nM LHY</t>
  </si>
  <si>
    <t>23nM LHY</t>
  </si>
  <si>
    <t>34nM LHY</t>
  </si>
  <si>
    <t>ACTIN</t>
  </si>
  <si>
    <t>lhy-21</t>
  </si>
  <si>
    <t>sem</t>
  </si>
  <si>
    <t>c17</t>
  </si>
  <si>
    <t>c19</t>
  </si>
  <si>
    <t>c23</t>
  </si>
  <si>
    <t>c24</t>
  </si>
  <si>
    <t>c2</t>
  </si>
  <si>
    <t>c4</t>
  </si>
  <si>
    <t>Detector</t>
  </si>
  <si>
    <t>CCA1::YFP</t>
  </si>
  <si>
    <t>WT(Col)</t>
  </si>
  <si>
    <t>StDEV</t>
  </si>
  <si>
    <t>WT (Ler)</t>
  </si>
  <si>
    <t>Precipitated DNA ( % of input)</t>
  </si>
  <si>
    <t>mean</t>
  </si>
  <si>
    <t>Transcript levels from Quantitative RT-PCR analyses were normalized relative to ACTIN and to wild-type mRNA levels at the time of ethanol addition.</t>
  </si>
  <si>
    <t>Time after ethanol addition(h)</t>
  </si>
  <si>
    <t xml:space="preserve">Transcript levels were normalized to the ACTIN transcript and to levels in control plants at time zero. </t>
  </si>
  <si>
    <r>
      <t xml:space="preserve">Ethanol (6% v/v) was added to different groups of </t>
    </r>
    <r>
      <rPr>
        <i/>
        <sz val="11"/>
        <color theme="1"/>
        <rFont val="Arial"/>
      </rPr>
      <t>ALCPro::LHY</t>
    </r>
    <r>
      <rPr>
        <sz val="11"/>
        <color theme="1"/>
        <rFont val="Arial"/>
      </rPr>
      <t xml:space="preserve"> plants 2, 6 or 10 hours after dawn, and changes in transcript levels were determined after 2 hours as described for Figure 2. Error bars indicate standard errors of the mean of technical triplicates.</t>
    </r>
  </si>
  <si>
    <t xml:space="preserve">Expression of the Alcpro::LHY (A-C) or  Alcpro::CCA1 transgenes (D-F) was induced by ethanol (1% v/v) at ZT 17 as described in Figure 2. </t>
  </si>
  <si>
    <t xml:space="preserve">S2 Fig. LHY and CCA1 down-regulate their own and each other’s expression. </t>
  </si>
  <si>
    <t>A:  Quantification of LHY protein levels following ALCpro::LHY induction</t>
  </si>
  <si>
    <t>B:  Quantification of endogenous LHY mRNA levels following ALCpro::LHY induction</t>
  </si>
  <si>
    <t>C:  Quantification of CCA1 mRNA levels following ALCpro::LHY induction</t>
  </si>
  <si>
    <t>D:  Quantification of total CCA1 mRNA levels following ALCpro::CCA1 induction</t>
  </si>
  <si>
    <t>E:  Quantification of endogenous CCA1 mRNA levels following ALCpro::CCA1 induction</t>
  </si>
  <si>
    <t>F:  Quantification of endogenous CCA1 mRNA levels following ALCpro::CCA1 induction</t>
  </si>
  <si>
    <r>
      <t xml:space="preserve">C : levels of </t>
    </r>
    <r>
      <rPr>
        <b/>
        <i/>
        <sz val="11"/>
        <color theme="1"/>
        <rFont val="Arial"/>
      </rPr>
      <t>PRR7</t>
    </r>
    <r>
      <rPr>
        <b/>
        <sz val="11"/>
        <color theme="1"/>
        <rFont val="Arial"/>
      </rPr>
      <t xml:space="preserve"> and </t>
    </r>
    <r>
      <rPr>
        <b/>
        <i/>
        <sz val="11"/>
        <color theme="1"/>
        <rFont val="Arial"/>
      </rPr>
      <t>PRR9</t>
    </r>
    <r>
      <rPr>
        <b/>
        <sz val="11"/>
        <color theme="1"/>
        <rFont val="Arial"/>
      </rPr>
      <t xml:space="preserve"> mRNA expression 26 h after induction of the </t>
    </r>
    <r>
      <rPr>
        <b/>
        <i/>
        <sz val="11"/>
        <color theme="1"/>
        <rFont val="Arial"/>
      </rPr>
      <t xml:space="preserve">Alcpro::LHY </t>
    </r>
    <r>
      <rPr>
        <b/>
        <sz val="11"/>
        <color theme="1"/>
        <rFont val="Arial"/>
      </rPr>
      <t>transgene at ZT17</t>
    </r>
  </si>
  <si>
    <t xml:space="preserve">B- Expression of clock-associated transcripts was quantified uisng Nanostring technology 2 h after induction of the ALCpro::LHY transgene. Transcript levels were normalised to the constitutive transcript UBC12 and data were averaged from two repeat experiments. </t>
  </si>
  <si>
    <t xml:space="preserve">Fig 2. LHY represses expression of other clock components. </t>
  </si>
  <si>
    <r>
      <t>Fig 1</t>
    </r>
    <r>
      <rPr>
        <sz val="11"/>
        <color theme="1"/>
        <rFont val="Arial"/>
      </rPr>
      <t xml:space="preserve">. </t>
    </r>
    <r>
      <rPr>
        <b/>
        <sz val="11"/>
        <color theme="1"/>
        <rFont val="Arial"/>
      </rPr>
      <t>Binding of</t>
    </r>
    <r>
      <rPr>
        <sz val="11"/>
        <color theme="1"/>
        <rFont val="Arial"/>
      </rPr>
      <t xml:space="preserve"> </t>
    </r>
    <r>
      <rPr>
        <b/>
        <sz val="11"/>
        <color theme="1"/>
        <rFont val="Arial"/>
      </rPr>
      <t>LHY and CCA1 to the promoters of clock-associated genes.</t>
    </r>
    <r>
      <rPr>
        <sz val="11"/>
        <color theme="1"/>
        <rFont val="Arial"/>
      </rPr>
      <t xml:space="preserve"> </t>
    </r>
  </si>
  <si>
    <t xml:space="preserve">A: In vivo binding of LHY to the promoters of clock-associated genes was tested by ChIP-qPCR analyses of wild-type samples using a polyclonal antibody to the LHY protein. </t>
  </si>
  <si>
    <t xml:space="preserve">B: In vivo binding of CCA1 was tested by performing ChIP-qPCR analyses on cca1-1 CCA1pro::CCA1-HA-YFP or wild-type plants using an antibody to the YFP tag. </t>
  </si>
  <si>
    <t xml:space="preserve">C: In vitro binding of LHY to purified genomic DNA. Bacterially expressed, His-tagged LHY protein was used to pull down sheared, purified genomic DNA. The resulting enrichment for different target promoter sequences was quantified by real time PCR using the same primers as used for ChIP analyses, and expressed as a percentage of input material. </t>
  </si>
  <si>
    <r>
      <t>Fig 3.</t>
    </r>
    <r>
      <rPr>
        <sz val="11"/>
        <color theme="1"/>
        <rFont val="Arial"/>
      </rPr>
      <t xml:space="preserve"> </t>
    </r>
    <r>
      <rPr>
        <b/>
        <sz val="11"/>
        <color theme="1"/>
        <rFont val="Arial"/>
      </rPr>
      <t xml:space="preserve">Induction of the </t>
    </r>
    <r>
      <rPr>
        <b/>
        <i/>
        <sz val="11"/>
        <color theme="1"/>
        <rFont val="Arial"/>
      </rPr>
      <t>ALCpro::LHY</t>
    </r>
    <r>
      <rPr>
        <b/>
        <sz val="11"/>
        <color theme="1"/>
        <rFont val="Arial"/>
      </rPr>
      <t xml:space="preserve"> transgene abrogates the peak of </t>
    </r>
    <r>
      <rPr>
        <b/>
        <i/>
        <sz val="11"/>
        <color theme="1"/>
        <rFont val="Arial"/>
      </rPr>
      <t>LHY</t>
    </r>
    <r>
      <rPr>
        <b/>
        <sz val="11"/>
        <color theme="1"/>
        <rFont val="Arial"/>
      </rPr>
      <t xml:space="preserve"> and </t>
    </r>
    <r>
      <rPr>
        <b/>
        <i/>
        <sz val="11"/>
        <color theme="1"/>
        <rFont val="Arial"/>
      </rPr>
      <t xml:space="preserve">CCA1 </t>
    </r>
    <r>
      <rPr>
        <b/>
        <sz val="11"/>
        <color theme="1"/>
        <rFont val="Arial"/>
      </rPr>
      <t>expression at dawn.</t>
    </r>
    <r>
      <rPr>
        <sz val="11"/>
        <color theme="1"/>
        <rFont val="Arial"/>
      </rPr>
      <t xml:space="preserve"> </t>
    </r>
  </si>
  <si>
    <t>C:  Quantification of LHY protein levels following ALCpro::LHY induction</t>
  </si>
  <si>
    <t xml:space="preserve">D: Changes in endogenous LHY mRNA levels following ALCpro::LHY induction, as determined by quantitative RT-PCR. </t>
  </si>
  <si>
    <t xml:space="preserve">E: Changes in endogenous CCA1 mRNA levels following ALCpro::LHY induction, as determined by quantitative RT-PCR. </t>
  </si>
  <si>
    <t xml:space="preserve">S1 Fig: Effects of ethanol on PRR7 and PRR9 expression in Alcpro:::LHY plants, Alcpro::GUS and wild-type plants.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</si>
</sst>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2" x14ac:knownFonts="1">
    <font>
      <sz val="12"/>
      <color theme="1"/>
      <name val="Calibri"/>
      <family val="2"/>
      <scheme val="minor"/>
    </font>
    <font>
      <b/>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b/>
      <sz val="11"/>
      <color theme="1"/>
      <name val="Calibri"/>
      <family val="2"/>
      <scheme val="minor"/>
    </font>
    <font>
      <sz val="11"/>
      <color rgb="FF000000"/>
      <name val="Calibri"/>
      <family val="2"/>
      <scheme val="minor"/>
    </font>
    <font>
      <b/>
      <sz val="11"/>
      <color theme="1"/>
      <name val="Arial"/>
    </font>
    <font>
      <sz val="11"/>
      <color theme="1"/>
      <name val="Arial"/>
    </font>
    <font>
      <sz val="11"/>
      <color theme="1"/>
      <name val="Calibri"/>
      <scheme val="minor"/>
    </font>
    <font>
      <i/>
      <sz val="11"/>
      <color theme="1"/>
      <name val="Arial"/>
    </font>
    <font>
      <b/>
      <i/>
      <sz val="11"/>
      <color theme="1"/>
      <name val="Arial"/>
    </font>
  </fonts>
  <fills count="3">
    <fill>
      <patternFill patternType="none"/>
    </fill>
    <fill>
      <patternFill patternType="gray125"/>
    </fill>
    <fill>
      <patternFill patternType="solid">
        <fgColor theme="0" tint="-0.14999847407452621"/>
        <bgColor indexed="64"/>
      </patternFill>
    </fill>
  </fills>
  <borders count="1">
    <border>
      <left/>
      <right/>
      <top/>
      <bottom/>
      <diagonal/>
    </border>
  </borders>
  <cellStyleXfs count="149">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20">
    <xf numFmtId="0" fontId="0" fillId="0" borderId="0" xfId="0"/>
    <xf numFmtId="0" fontId="1" fillId="0" borderId="0" xfId="0" applyFont="1"/>
    <xf numFmtId="0" fontId="1" fillId="0" borderId="0" xfId="0" applyFont="1" applyAlignment="1">
      <alignment horizontal="left"/>
    </xf>
    <xf numFmtId="0" fontId="1" fillId="0" borderId="0" xfId="0" applyFont="1" applyAlignment="1">
      <alignment horizontal="center"/>
    </xf>
    <xf numFmtId="0" fontId="1" fillId="0" borderId="0" xfId="0" applyFont="1" applyAlignment="1">
      <alignment horizontal="center" wrapText="1"/>
    </xf>
    <xf numFmtId="0" fontId="1" fillId="0" borderId="0" xfId="0" applyFont="1" applyAlignment="1">
      <alignment wrapText="1"/>
    </xf>
    <xf numFmtId="0" fontId="0" fillId="0" borderId="0" xfId="0" applyFont="1"/>
    <xf numFmtId="0" fontId="6" fillId="0" borderId="0" xfId="0" applyFont="1"/>
    <xf numFmtId="0" fontId="0" fillId="2" borderId="0" xfId="0" applyFill="1"/>
    <xf numFmtId="0" fontId="0" fillId="0" borderId="0" xfId="0" applyAlignment="1">
      <alignment wrapText="1"/>
    </xf>
    <xf numFmtId="164" fontId="0" fillId="0" borderId="0" xfId="0" applyNumberFormat="1"/>
    <xf numFmtId="0" fontId="7" fillId="0" borderId="0" xfId="0" applyFont="1"/>
    <xf numFmtId="0" fontId="9" fillId="0" borderId="0" xfId="0" applyFont="1"/>
    <xf numFmtId="0" fontId="8" fillId="0" borderId="0" xfId="0" applyFont="1"/>
    <xf numFmtId="0" fontId="1" fillId="2" borderId="0" xfId="0" applyFont="1" applyFill="1"/>
    <xf numFmtId="0" fontId="0" fillId="0" borderId="0" xfId="0" applyAlignment="1">
      <alignment horizontal="center"/>
    </xf>
    <xf numFmtId="0" fontId="0" fillId="0" borderId="0" xfId="0" applyAlignment="1">
      <alignment horizontal="center" wrapText="1"/>
    </xf>
    <xf numFmtId="0" fontId="1" fillId="0" borderId="0" xfId="0" applyFont="1" applyAlignment="1">
      <alignment horizontal="center"/>
    </xf>
    <xf numFmtId="0" fontId="5" fillId="0" borderId="0" xfId="0" applyFont="1" applyAlignment="1">
      <alignment horizontal="center"/>
    </xf>
    <xf numFmtId="0" fontId="0" fillId="0" borderId="0" xfId="0"/>
  </cellXfs>
  <cellStyles count="14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4"/>
  <sheetViews>
    <sheetView topLeftCell="A13" workbookViewId="0">
      <selection activeCell="A35" sqref="A35"/>
    </sheetView>
  </sheetViews>
  <sheetFormatPr baseColWidth="10" defaultRowHeight="15" x14ac:dyDescent="0"/>
  <cols>
    <col min="3" max="3" width="11.6640625" customWidth="1"/>
    <col min="4" max="4" width="12.1640625" bestFit="1" customWidth="1"/>
    <col min="8" max="9" width="11" bestFit="1" customWidth="1"/>
  </cols>
  <sheetData>
    <row r="1" spans="1:9">
      <c r="A1" s="11" t="s">
        <v>97</v>
      </c>
    </row>
    <row r="2" spans="1:9">
      <c r="A2" s="1" t="s">
        <v>98</v>
      </c>
    </row>
    <row r="3" spans="1:9">
      <c r="C3" s="15" t="s">
        <v>79</v>
      </c>
      <c r="D3" s="15"/>
      <c r="H3" s="15" t="s">
        <v>67</v>
      </c>
      <c r="I3" s="15"/>
    </row>
    <row r="4" spans="1:9" s="9" customFormat="1" ht="45">
      <c r="C4" s="9" t="s">
        <v>80</v>
      </c>
      <c r="D4" s="9" t="s">
        <v>56</v>
      </c>
      <c r="H4" s="9" t="s">
        <v>80</v>
      </c>
      <c r="I4" s="9" t="s">
        <v>56</v>
      </c>
    </row>
    <row r="5" spans="1:9">
      <c r="B5" t="s">
        <v>66</v>
      </c>
      <c r="C5">
        <v>1.45071745465547E-3</v>
      </c>
      <c r="D5">
        <v>4.9166569607968008E-5</v>
      </c>
      <c r="G5" t="s">
        <v>66</v>
      </c>
      <c r="H5">
        <v>1.1009794218698702E-3</v>
      </c>
      <c r="I5">
        <v>3.4999704839865531E-4</v>
      </c>
    </row>
    <row r="6" spans="1:9">
      <c r="B6" t="s">
        <v>4</v>
      </c>
      <c r="C6">
        <v>6.0889790368548344E-2</v>
      </c>
      <c r="D6">
        <v>4.1698431612258889E-3</v>
      </c>
      <c r="G6" t="s">
        <v>4</v>
      </c>
      <c r="H6">
        <v>1.29431475054446E-2</v>
      </c>
      <c r="I6">
        <v>3.3830580080064969E-3</v>
      </c>
    </row>
    <row r="7" spans="1:9">
      <c r="B7" t="s">
        <v>3</v>
      </c>
      <c r="C7">
        <v>8.4000274790510462E-2</v>
      </c>
      <c r="D7">
        <v>1.0295264381379008E-2</v>
      </c>
      <c r="G7" t="s">
        <v>3</v>
      </c>
      <c r="H7">
        <v>1.2913343432707853E-2</v>
      </c>
      <c r="I7">
        <v>1.332320451014261E-3</v>
      </c>
    </row>
    <row r="8" spans="1:9">
      <c r="B8" t="s">
        <v>23</v>
      </c>
      <c r="C8">
        <v>4.4421137568600791E-2</v>
      </c>
      <c r="D8">
        <v>5.3223520178838704E-4</v>
      </c>
      <c r="G8" t="s">
        <v>23</v>
      </c>
      <c r="H8">
        <v>9.6167646430229594E-3</v>
      </c>
      <c r="I8">
        <v>2.0178978663645099E-3</v>
      </c>
    </row>
    <row r="9" spans="1:9">
      <c r="B9" t="s">
        <v>27</v>
      </c>
      <c r="C9">
        <v>9.0183391190266596E-2</v>
      </c>
      <c r="D9">
        <v>7.6802041306310565E-4</v>
      </c>
      <c r="G9" t="s">
        <v>27</v>
      </c>
      <c r="H9">
        <v>1.53604223203412E-2</v>
      </c>
      <c r="I9">
        <v>5.5626691207298403E-3</v>
      </c>
    </row>
    <row r="10" spans="1:9">
      <c r="B10" t="s">
        <v>39</v>
      </c>
      <c r="C10">
        <v>0.1450006526132239</v>
      </c>
      <c r="D10">
        <v>3.7587702963035E-2</v>
      </c>
      <c r="G10" t="s">
        <v>32</v>
      </c>
      <c r="H10">
        <v>1.2487012619856533E-2</v>
      </c>
      <c r="I10">
        <v>4.5471303372925532E-3</v>
      </c>
    </row>
    <row r="11" spans="1:9">
      <c r="B11" t="s">
        <v>32</v>
      </c>
      <c r="C11">
        <v>4.5182574986876375E-2</v>
      </c>
      <c r="D11">
        <v>1.3860288679308528E-2</v>
      </c>
      <c r="G11" t="s">
        <v>39</v>
      </c>
      <c r="H11">
        <v>2.2473263038533801E-2</v>
      </c>
      <c r="I11">
        <v>3.0861762913968302E-3</v>
      </c>
    </row>
    <row r="12" spans="1:9">
      <c r="B12" t="s">
        <v>2</v>
      </c>
      <c r="C12">
        <v>1.5695804882207301E-2</v>
      </c>
      <c r="D12">
        <v>5.5513158480019204E-4</v>
      </c>
      <c r="G12" t="s">
        <v>2</v>
      </c>
      <c r="H12">
        <v>5.34124632481327E-3</v>
      </c>
      <c r="I12">
        <v>1.5767653935962679E-3</v>
      </c>
    </row>
    <row r="13" spans="1:9">
      <c r="B13" t="s">
        <v>30</v>
      </c>
      <c r="C13">
        <v>9.3762882299815598E-3</v>
      </c>
      <c r="D13">
        <v>9.3762882299815581E-3</v>
      </c>
      <c r="G13" t="s">
        <v>30</v>
      </c>
      <c r="H13">
        <v>6.78849898183007E-3</v>
      </c>
      <c r="I13">
        <v>2.5532377697151448E-3</v>
      </c>
    </row>
    <row r="14" spans="1:9">
      <c r="B14" t="s">
        <v>35</v>
      </c>
      <c r="C14">
        <v>4.1761933376947558E-2</v>
      </c>
      <c r="D14">
        <v>1.8330757403218399E-2</v>
      </c>
      <c r="G14" t="s">
        <v>35</v>
      </c>
      <c r="H14">
        <v>8.1988614798202235E-3</v>
      </c>
      <c r="I14">
        <v>3.8357496320044204E-3</v>
      </c>
    </row>
    <row r="15" spans="1:9">
      <c r="B15" t="s">
        <v>37</v>
      </c>
      <c r="C15">
        <v>2.4879386513569801E-2</v>
      </c>
      <c r="D15">
        <v>1.06872083172996E-2</v>
      </c>
      <c r="G15" t="s">
        <v>37</v>
      </c>
      <c r="H15">
        <v>2.2226375827793798E-3</v>
      </c>
      <c r="I15">
        <v>5.4187305691154992E-4</v>
      </c>
    </row>
    <row r="18" spans="1:7">
      <c r="A18" s="1" t="s">
        <v>99</v>
      </c>
    </row>
    <row r="20" spans="1:7">
      <c r="C20" s="15" t="s">
        <v>76</v>
      </c>
      <c r="D20" s="15"/>
      <c r="F20" s="15" t="s">
        <v>77</v>
      </c>
      <c r="G20" s="15"/>
    </row>
    <row r="21" spans="1:7" ht="45">
      <c r="A21" s="9"/>
      <c r="B21" s="9" t="s">
        <v>75</v>
      </c>
      <c r="C21" s="9" t="s">
        <v>80</v>
      </c>
      <c r="D21" s="9" t="s">
        <v>56</v>
      </c>
      <c r="E21" s="9"/>
      <c r="F21" s="9" t="s">
        <v>80</v>
      </c>
      <c r="G21" s="9" t="s">
        <v>56</v>
      </c>
    </row>
    <row r="22" spans="1:7">
      <c r="B22" t="s">
        <v>66</v>
      </c>
      <c r="C22" s="10">
        <v>1.1548295375549953E-3</v>
      </c>
      <c r="D22" s="10">
        <v>2.9319322827020555E-4</v>
      </c>
      <c r="E22" s="10"/>
      <c r="F22" s="10">
        <v>9.3337119934063819E-4</v>
      </c>
      <c r="G22" s="10">
        <v>1.4851546308111432E-3</v>
      </c>
    </row>
    <row r="23" spans="1:7">
      <c r="B23" t="s">
        <v>30</v>
      </c>
      <c r="C23" s="10">
        <v>5.6730172980198196E-3</v>
      </c>
      <c r="D23" s="10">
        <v>7.1684518529580357E-4</v>
      </c>
      <c r="E23" s="10"/>
      <c r="F23" s="10">
        <v>1.0119861342905868E-3</v>
      </c>
      <c r="G23" s="10">
        <v>1.1377546819391054E-3</v>
      </c>
    </row>
    <row r="24" spans="1:7">
      <c r="B24" t="s">
        <v>27</v>
      </c>
      <c r="C24" s="10">
        <v>4.0563019775443868E-2</v>
      </c>
      <c r="D24" s="10">
        <v>9.7341462606888446E-3</v>
      </c>
      <c r="E24" s="10"/>
      <c r="F24" s="10">
        <v>1.5023172695041423E-3</v>
      </c>
      <c r="G24" s="10">
        <v>1.9001726669938936E-3</v>
      </c>
    </row>
    <row r="25" spans="1:7">
      <c r="B25" t="s">
        <v>23</v>
      </c>
      <c r="C25" s="10">
        <v>2.1179085199147529E-2</v>
      </c>
      <c r="D25" s="10">
        <v>2.4309409774100582E-3</v>
      </c>
      <c r="E25" s="10"/>
      <c r="F25" s="10">
        <v>2.0836567245026457E-4</v>
      </c>
      <c r="G25" s="10">
        <v>2.4285877551779453E-4</v>
      </c>
    </row>
    <row r="26" spans="1:7">
      <c r="B26" t="s">
        <v>2</v>
      </c>
      <c r="C26" s="10">
        <v>4.4255993146983513E-3</v>
      </c>
      <c r="D26" s="10">
        <v>1.107272169926134E-3</v>
      </c>
      <c r="E26" s="10"/>
      <c r="F26" s="10">
        <v>0</v>
      </c>
      <c r="G26" s="10">
        <v>0</v>
      </c>
    </row>
    <row r="27" spans="1:7">
      <c r="B27" t="s">
        <v>32</v>
      </c>
      <c r="C27" s="10">
        <v>1.7801522664815047E-2</v>
      </c>
      <c r="D27" s="10">
        <v>8.6111658921131764E-4</v>
      </c>
      <c r="E27" s="10"/>
      <c r="F27" s="10">
        <v>7.1889660205068622E-4</v>
      </c>
      <c r="G27" s="10">
        <v>8.0768026269372459E-4</v>
      </c>
    </row>
    <row r="28" spans="1:7">
      <c r="B28" t="s">
        <v>37</v>
      </c>
      <c r="C28" s="10">
        <v>4.3320690900505599E-3</v>
      </c>
      <c r="D28" s="10">
        <v>2.8568629972459442E-3</v>
      </c>
      <c r="E28" s="10"/>
      <c r="F28" s="10">
        <v>4.7210822513545726E-4</v>
      </c>
      <c r="G28" s="10">
        <v>7.2327093366572007E-4</v>
      </c>
    </row>
    <row r="29" spans="1:7">
      <c r="B29" t="s">
        <v>35</v>
      </c>
      <c r="C29" s="10">
        <v>9.5366199715499825E-3</v>
      </c>
      <c r="D29" s="10">
        <v>2.3614251498620194E-3</v>
      </c>
      <c r="E29" s="10"/>
      <c r="F29" s="10">
        <v>0</v>
      </c>
      <c r="G29" s="10">
        <v>0</v>
      </c>
    </row>
    <row r="30" spans="1:7">
      <c r="B30" t="s">
        <v>4</v>
      </c>
      <c r="C30" s="10">
        <v>2.3632361234073675E-2</v>
      </c>
      <c r="D30" s="10">
        <v>4.0000037512144121E-3</v>
      </c>
      <c r="E30" s="10"/>
      <c r="F30" s="10">
        <v>2.9947819231828141E-4</v>
      </c>
      <c r="G30" s="10">
        <v>3.5099511487158707E-4</v>
      </c>
    </row>
    <row r="31" spans="1:7">
      <c r="B31" t="s">
        <v>3</v>
      </c>
      <c r="C31" s="10">
        <v>1.1622306186553494E-2</v>
      </c>
      <c r="D31" s="10">
        <v>5.8658309363431426E-3</v>
      </c>
      <c r="E31" s="10"/>
      <c r="F31" s="10">
        <v>3.7471254661142927E-4</v>
      </c>
      <c r="G31" s="10">
        <v>5.569724372967937E-4</v>
      </c>
    </row>
    <row r="32" spans="1:7">
      <c r="B32" t="s">
        <v>39</v>
      </c>
      <c r="C32" s="10">
        <v>3.1365654680252569E-2</v>
      </c>
      <c r="D32" s="10">
        <v>3.3378660384931515E-3</v>
      </c>
      <c r="E32" s="10"/>
      <c r="F32" s="10">
        <v>2.0929282538190244E-3</v>
      </c>
      <c r="G32" s="10">
        <v>2.3357303528408731E-3</v>
      </c>
    </row>
    <row r="35" spans="1:20">
      <c r="A35" s="1" t="s">
        <v>100</v>
      </c>
    </row>
    <row r="37" spans="1:20">
      <c r="B37" s="16" t="s">
        <v>80</v>
      </c>
      <c r="C37" s="16"/>
      <c r="D37" s="16"/>
      <c r="E37" s="16"/>
      <c r="F37" s="16"/>
      <c r="G37" s="16"/>
      <c r="H37" s="16"/>
      <c r="I37" s="16"/>
      <c r="J37" s="16"/>
      <c r="O37" s="12" t="s">
        <v>78</v>
      </c>
    </row>
    <row r="38" spans="1:20">
      <c r="C38" t="s">
        <v>66</v>
      </c>
      <c r="D38" t="s">
        <v>4</v>
      </c>
      <c r="E38" t="s">
        <v>3</v>
      </c>
      <c r="F38" t="s">
        <v>23</v>
      </c>
      <c r="G38" t="s">
        <v>27</v>
      </c>
      <c r="H38" t="s">
        <v>39</v>
      </c>
      <c r="I38" t="s">
        <v>2</v>
      </c>
      <c r="J38" t="s">
        <v>30</v>
      </c>
      <c r="M38" t="s">
        <v>66</v>
      </c>
      <c r="N38" t="s">
        <v>4</v>
      </c>
      <c r="O38" t="s">
        <v>3</v>
      </c>
      <c r="P38" t="s">
        <v>23</v>
      </c>
      <c r="Q38" t="s">
        <v>27</v>
      </c>
      <c r="R38" t="s">
        <v>39</v>
      </c>
      <c r="S38" t="s">
        <v>2</v>
      </c>
      <c r="T38" t="s">
        <v>30</v>
      </c>
    </row>
    <row r="39" spans="1:20">
      <c r="B39" t="s">
        <v>60</v>
      </c>
      <c r="C39">
        <v>2.5450824239285313E-3</v>
      </c>
      <c r="D39">
        <v>1.601160153106005E-2</v>
      </c>
      <c r="E39">
        <v>0</v>
      </c>
      <c r="F39">
        <v>0</v>
      </c>
      <c r="G39">
        <v>1.0106345651998265</v>
      </c>
      <c r="H39">
        <v>0</v>
      </c>
      <c r="I39" t="s">
        <v>58</v>
      </c>
      <c r="J39" t="s">
        <v>58</v>
      </c>
      <c r="L39" t="s">
        <v>60</v>
      </c>
      <c r="M39">
        <v>1.6194360759974667E-4</v>
      </c>
      <c r="N39">
        <v>9.1780562565776744E-3</v>
      </c>
      <c r="O39">
        <v>0</v>
      </c>
      <c r="P39">
        <v>0</v>
      </c>
      <c r="Q39">
        <v>6.672722156838358E-2</v>
      </c>
      <c r="R39">
        <v>0</v>
      </c>
      <c r="S39" t="s">
        <v>58</v>
      </c>
      <c r="T39" t="s">
        <v>58</v>
      </c>
    </row>
    <row r="40" spans="1:20">
      <c r="B40" t="s">
        <v>61</v>
      </c>
      <c r="C40">
        <v>3.0795346895294323E-3</v>
      </c>
      <c r="D40">
        <v>0.13856115455674867</v>
      </c>
      <c r="E40">
        <v>0.34514187523260964</v>
      </c>
      <c r="F40">
        <v>0.89209015885679688</v>
      </c>
      <c r="G40">
        <v>18.747089931199604</v>
      </c>
      <c r="H40">
        <v>29.553588811792579</v>
      </c>
      <c r="I40" t="s">
        <v>58</v>
      </c>
      <c r="J40" t="s">
        <v>58</v>
      </c>
      <c r="L40" t="s">
        <v>61</v>
      </c>
      <c r="M40">
        <v>1.1566839736538183E-3</v>
      </c>
      <c r="N40">
        <v>2.310561109081876E-2</v>
      </c>
      <c r="O40">
        <v>2.8011853272907023E-2</v>
      </c>
      <c r="P40">
        <v>0.13623589567141636</v>
      </c>
      <c r="Q40">
        <v>0.63717197018976479</v>
      </c>
      <c r="R40">
        <v>7.1179458352159033</v>
      </c>
      <c r="S40" t="s">
        <v>58</v>
      </c>
      <c r="T40" t="s">
        <v>58</v>
      </c>
    </row>
    <row r="41" spans="1:20">
      <c r="B41" t="s">
        <v>62</v>
      </c>
      <c r="C41">
        <v>7.1985801625542335E-3</v>
      </c>
      <c r="D41">
        <v>2.2375626773199375</v>
      </c>
      <c r="E41">
        <v>4.3027571862216476</v>
      </c>
      <c r="F41">
        <v>9.7715996843424779</v>
      </c>
      <c r="G41">
        <v>29.759150278128644</v>
      </c>
      <c r="H41">
        <v>50.455096353250028</v>
      </c>
      <c r="I41" t="s">
        <v>58</v>
      </c>
      <c r="J41" t="s">
        <v>58</v>
      </c>
      <c r="L41" t="s">
        <v>62</v>
      </c>
      <c r="M41">
        <v>8.6082147022320738E-4</v>
      </c>
      <c r="N41">
        <v>9.8111773277869643E-2</v>
      </c>
      <c r="O41">
        <v>0.40309361041139347</v>
      </c>
      <c r="P41">
        <v>2.3475446092420293</v>
      </c>
      <c r="Q41">
        <v>0.53326434711264104</v>
      </c>
      <c r="R41">
        <v>12.616897857013873</v>
      </c>
      <c r="S41" t="s">
        <v>58</v>
      </c>
      <c r="T41" t="s">
        <v>58</v>
      </c>
    </row>
    <row r="42" spans="1:20">
      <c r="B42" t="s">
        <v>63</v>
      </c>
      <c r="C42">
        <v>1.2446881126164728E-2</v>
      </c>
      <c r="D42">
        <v>11.837244885898382</v>
      </c>
      <c r="E42">
        <v>10.046316744020526</v>
      </c>
      <c r="F42">
        <v>15.511447618337387</v>
      </c>
      <c r="G42">
        <v>39.086398737369713</v>
      </c>
      <c r="H42">
        <v>123.23441778508391</v>
      </c>
      <c r="I42" t="s">
        <v>58</v>
      </c>
      <c r="J42" t="s">
        <v>58</v>
      </c>
      <c r="L42" t="s">
        <v>63</v>
      </c>
      <c r="M42">
        <v>4.5278895939812377E-3</v>
      </c>
      <c r="N42">
        <v>2.9033207834200159</v>
      </c>
      <c r="O42">
        <v>0.53253528233286496</v>
      </c>
      <c r="P42">
        <v>1.6365345864793954</v>
      </c>
      <c r="Q42">
        <v>0.74360912660489809</v>
      </c>
      <c r="R42">
        <v>25.889511206685402</v>
      </c>
      <c r="S42" t="s">
        <v>58</v>
      </c>
      <c r="T42" t="s">
        <v>58</v>
      </c>
    </row>
    <row r="43" spans="1:20">
      <c r="B43" t="s">
        <v>64</v>
      </c>
      <c r="C43">
        <v>1.8513719403582107</v>
      </c>
      <c r="D43">
        <v>26.087041395311349</v>
      </c>
      <c r="E43">
        <v>23.67448977179664</v>
      </c>
      <c r="F43">
        <v>32.791759935610983</v>
      </c>
      <c r="G43">
        <v>61.902599741695418</v>
      </c>
      <c r="H43">
        <v>136.89520410921628</v>
      </c>
      <c r="I43">
        <v>7.5129476321522557E-3</v>
      </c>
      <c r="J43">
        <v>8.3539062389198407E-2</v>
      </c>
      <c r="L43" t="s">
        <v>64</v>
      </c>
      <c r="M43">
        <v>0.18930056498080999</v>
      </c>
      <c r="N43">
        <v>5.7809108815635595</v>
      </c>
      <c r="O43">
        <v>1.518160201313584</v>
      </c>
      <c r="P43">
        <v>3.6211811842187731</v>
      </c>
      <c r="Q43">
        <v>2.6390797863523043</v>
      </c>
      <c r="R43">
        <v>28.700184252680732</v>
      </c>
      <c r="S43">
        <v>1.6226294188631868E-3</v>
      </c>
      <c r="T43">
        <v>1.1802038198532224E-2</v>
      </c>
    </row>
    <row r="44" spans="1:20">
      <c r="B44" t="s">
        <v>65</v>
      </c>
      <c r="C44">
        <v>2.9798948588089744</v>
      </c>
      <c r="D44">
        <v>41.698630433644936</v>
      </c>
      <c r="E44">
        <v>32.943640690702914</v>
      </c>
      <c r="F44">
        <v>46.805130128244691</v>
      </c>
      <c r="G44">
        <v>66.652854714073001</v>
      </c>
      <c r="H44">
        <v>328.99642452994118</v>
      </c>
      <c r="I44" t="s">
        <v>58</v>
      </c>
      <c r="J44" t="s">
        <v>58</v>
      </c>
      <c r="L44" t="s">
        <v>65</v>
      </c>
      <c r="M44">
        <v>1.0171610826741055</v>
      </c>
      <c r="N44">
        <v>3.5674979340006066</v>
      </c>
      <c r="O44">
        <v>3.6801580599372281</v>
      </c>
      <c r="P44">
        <v>8.1525624304580706</v>
      </c>
      <c r="Q44">
        <v>1.7733510775355361</v>
      </c>
      <c r="R44">
        <v>68.463540677887892</v>
      </c>
      <c r="S44" t="s">
        <v>58</v>
      </c>
      <c r="T44" t="s">
        <v>58</v>
      </c>
    </row>
    <row r="61" ht="30" customHeight="1"/>
    <row r="64" s="9" customFormat="1"/>
  </sheetData>
  <mergeCells count="5">
    <mergeCell ref="C20:D20"/>
    <mergeCell ref="F20:G20"/>
    <mergeCell ref="C3:D3"/>
    <mergeCell ref="H3:I3"/>
    <mergeCell ref="B37:J37"/>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0"/>
  <sheetViews>
    <sheetView workbookViewId="0"/>
  </sheetViews>
  <sheetFormatPr baseColWidth="10" defaultRowHeight="15" x14ac:dyDescent="0"/>
  <cols>
    <col min="1" max="1" width="11.5" style="6" bestFit="1" customWidth="1"/>
    <col min="2" max="2" width="10.83203125" style="6"/>
    <col min="3" max="14" width="12.1640625" bestFit="1" customWidth="1"/>
    <col min="16" max="27" width="12.1640625" bestFit="1" customWidth="1"/>
  </cols>
  <sheetData>
    <row r="1" spans="1:27">
      <c r="A1" s="11" t="s">
        <v>96</v>
      </c>
    </row>
    <row r="3" spans="1:27">
      <c r="A3" s="1" t="s">
        <v>95</v>
      </c>
    </row>
    <row r="4" spans="1:27">
      <c r="A4" s="6" t="s">
        <v>50</v>
      </c>
    </row>
    <row r="6" spans="1:27" s="1" customFormat="1" ht="14" customHeight="1">
      <c r="A6" s="6"/>
      <c r="B6" s="6"/>
      <c r="L6"/>
      <c r="M6"/>
      <c r="N6"/>
      <c r="O6"/>
      <c r="P6"/>
      <c r="Q6"/>
    </row>
    <row r="7" spans="1:27" s="1" customFormat="1" ht="14" customHeight="1">
      <c r="A7" s="6"/>
      <c r="B7" s="6"/>
      <c r="C7" s="17" t="s">
        <v>40</v>
      </c>
      <c r="D7" s="17"/>
      <c r="E7" s="17"/>
      <c r="F7" s="17"/>
      <c r="G7" s="17"/>
      <c r="H7" s="17"/>
      <c r="I7" s="17"/>
      <c r="J7" s="17"/>
      <c r="K7" s="17"/>
      <c r="L7" s="17"/>
      <c r="M7" s="17"/>
      <c r="N7" s="17"/>
      <c r="P7" s="17" t="s">
        <v>41</v>
      </c>
      <c r="Q7" s="17"/>
      <c r="R7" s="17"/>
      <c r="S7" s="17"/>
      <c r="T7" s="17"/>
      <c r="U7" s="17"/>
      <c r="V7" s="17"/>
      <c r="W7" s="17"/>
      <c r="X7" s="17"/>
      <c r="Y7" s="17"/>
      <c r="Z7" s="17"/>
      <c r="AA7" s="17"/>
    </row>
    <row r="8" spans="1:27" s="1" customFormat="1" ht="14" customHeight="1">
      <c r="B8" s="6"/>
      <c r="C8" s="1" t="s">
        <v>43</v>
      </c>
      <c r="D8" s="1" t="s">
        <v>43</v>
      </c>
      <c r="E8" s="1" t="s">
        <v>43</v>
      </c>
      <c r="F8" s="1" t="s">
        <v>43</v>
      </c>
      <c r="G8" s="1" t="s">
        <v>43</v>
      </c>
      <c r="H8" s="1" t="s">
        <v>43</v>
      </c>
      <c r="I8" s="1" t="s">
        <v>42</v>
      </c>
      <c r="J8" s="1" t="s">
        <v>42</v>
      </c>
      <c r="K8" s="1" t="s">
        <v>42</v>
      </c>
      <c r="L8" s="1" t="s">
        <v>42</v>
      </c>
      <c r="M8" s="1" t="s">
        <v>42</v>
      </c>
      <c r="N8" s="1" t="s">
        <v>42</v>
      </c>
      <c r="P8" s="1" t="s">
        <v>43</v>
      </c>
      <c r="Q8" s="1" t="s">
        <v>43</v>
      </c>
      <c r="R8" s="1" t="s">
        <v>43</v>
      </c>
      <c r="S8" s="1" t="s">
        <v>43</v>
      </c>
      <c r="T8" s="1" t="s">
        <v>43</v>
      </c>
      <c r="U8" s="1" t="s">
        <v>43</v>
      </c>
      <c r="V8" s="1" t="s">
        <v>42</v>
      </c>
      <c r="W8" s="1" t="s">
        <v>42</v>
      </c>
      <c r="X8" s="1" t="s">
        <v>42</v>
      </c>
      <c r="Y8" s="1" t="s">
        <v>42</v>
      </c>
      <c r="Z8" s="1" t="s">
        <v>42</v>
      </c>
      <c r="AA8" s="1" t="s">
        <v>42</v>
      </c>
    </row>
    <row r="9" spans="1:27" s="1" customFormat="1" ht="14" customHeight="1">
      <c r="A9" s="6" t="s">
        <v>19</v>
      </c>
      <c r="B9" s="1" t="s">
        <v>20</v>
      </c>
      <c r="C9" s="1" t="s">
        <v>44</v>
      </c>
      <c r="D9" s="1" t="s">
        <v>45</v>
      </c>
      <c r="E9" s="1" t="s">
        <v>46</v>
      </c>
      <c r="F9" s="1" t="s">
        <v>47</v>
      </c>
      <c r="G9" s="1" t="s">
        <v>48</v>
      </c>
      <c r="H9" s="1" t="s">
        <v>49</v>
      </c>
      <c r="I9" s="1" t="s">
        <v>44</v>
      </c>
      <c r="J9" s="1" t="s">
        <v>45</v>
      </c>
      <c r="K9" s="1" t="s">
        <v>46</v>
      </c>
      <c r="L9" s="1" t="s">
        <v>47</v>
      </c>
      <c r="M9" s="1" t="s">
        <v>48</v>
      </c>
      <c r="N9" s="1" t="s">
        <v>49</v>
      </c>
      <c r="P9" s="1" t="s">
        <v>44</v>
      </c>
      <c r="Q9" s="1" t="s">
        <v>45</v>
      </c>
      <c r="R9" s="1" t="s">
        <v>46</v>
      </c>
      <c r="S9" s="1" t="s">
        <v>47</v>
      </c>
      <c r="T9" s="1" t="s">
        <v>48</v>
      </c>
      <c r="U9" s="1" t="s">
        <v>49</v>
      </c>
      <c r="V9" s="1" t="s">
        <v>44</v>
      </c>
      <c r="W9" s="1" t="s">
        <v>45</v>
      </c>
      <c r="X9" s="1" t="s">
        <v>46</v>
      </c>
      <c r="Y9" s="1" t="s">
        <v>47</v>
      </c>
      <c r="Z9" s="1" t="s">
        <v>48</v>
      </c>
      <c r="AA9" s="1" t="s">
        <v>49</v>
      </c>
    </row>
    <row r="10" spans="1:27" ht="14" customHeight="1">
      <c r="A10" s="6" t="s">
        <v>21</v>
      </c>
      <c r="B10" s="1" t="s">
        <v>2</v>
      </c>
      <c r="C10">
        <v>10.80550524496195</v>
      </c>
      <c r="D10">
        <v>3.8274097572698871</v>
      </c>
      <c r="E10">
        <v>3.4737165737165738</v>
      </c>
      <c r="F10">
        <v>3.9236624943478442</v>
      </c>
      <c r="G10">
        <v>4.8440221712468361</v>
      </c>
      <c r="H10">
        <v>7.9075769487249961</v>
      </c>
      <c r="I10">
        <v>7.8396886616040682</v>
      </c>
      <c r="J10">
        <v>0.26114211574983809</v>
      </c>
      <c r="K10">
        <v>1.6905053350548597E-2</v>
      </c>
      <c r="L10">
        <v>1.0044294236628518E-2</v>
      </c>
      <c r="M10">
        <v>0.58661571670656587</v>
      </c>
      <c r="N10">
        <v>3.8582695212478089</v>
      </c>
      <c r="P10">
        <v>0.89657457516171479</v>
      </c>
      <c r="Q10">
        <v>0.30325690939677963</v>
      </c>
      <c r="R10">
        <v>0.79964249964250023</v>
      </c>
      <c r="S10">
        <v>0.18281898713363762</v>
      </c>
      <c r="T10">
        <v>9.1200500817941954E-2</v>
      </c>
      <c r="U10">
        <v>8.4008811792803492E-2</v>
      </c>
      <c r="V10">
        <v>0.70050426444094782</v>
      </c>
      <c r="W10">
        <v>3.1991687067063422E-2</v>
      </c>
      <c r="X10">
        <v>2.5124223776067417E-3</v>
      </c>
      <c r="Y10">
        <v>2.9520956550682315E-3</v>
      </c>
      <c r="Z10">
        <v>0.26799869542997007</v>
      </c>
      <c r="AA10">
        <v>9.2588105104152163E-4</v>
      </c>
    </row>
    <row r="11" spans="1:27" ht="14" customHeight="1">
      <c r="A11" s="6" t="s">
        <v>22</v>
      </c>
      <c r="B11" s="1" t="s">
        <v>23</v>
      </c>
      <c r="C11">
        <v>0.4997082095659704</v>
      </c>
      <c r="D11">
        <v>0.62636721941840912</v>
      </c>
      <c r="E11">
        <v>1.20985985985986</v>
      </c>
      <c r="F11">
        <v>0.24224737064637175</v>
      </c>
      <c r="G11">
        <v>7.2088538763125903E-2</v>
      </c>
      <c r="H11">
        <v>6.1234716247914767E-2</v>
      </c>
      <c r="I11">
        <v>0.69447318761259713</v>
      </c>
      <c r="J11">
        <v>1.4365432168223684</v>
      </c>
      <c r="K11">
        <v>2.058804657064127</v>
      </c>
      <c r="L11">
        <v>0.3748649409836905</v>
      </c>
      <c r="M11">
        <v>8.3806183930925038E-2</v>
      </c>
      <c r="N11">
        <v>6.3099500407912706E-2</v>
      </c>
      <c r="P11">
        <v>1.9684707803338194E-2</v>
      </c>
      <c r="Q11">
        <v>1.1700552751742366E-2</v>
      </c>
      <c r="R11">
        <v>5.3103103103103171E-2</v>
      </c>
      <c r="S11">
        <v>6.9628323027324135E-2</v>
      </c>
      <c r="T11">
        <v>8.8831211559025278E-3</v>
      </c>
      <c r="U11">
        <v>1.4493439091891047E-2</v>
      </c>
      <c r="V11">
        <v>2.4055181181729061E-2</v>
      </c>
      <c r="W11">
        <v>0.1224356564170682</v>
      </c>
      <c r="X11">
        <v>0.2031412266434148</v>
      </c>
      <c r="Y11">
        <v>6.9900401976598192E-2</v>
      </c>
      <c r="Z11">
        <v>2.8959437286494305E-3</v>
      </c>
      <c r="AA11">
        <v>1.2093753281475852E-2</v>
      </c>
    </row>
    <row r="12" spans="1:27" ht="14" customHeight="1">
      <c r="A12" s="6" t="s">
        <v>24</v>
      </c>
      <c r="B12" s="1" t="s">
        <v>25</v>
      </c>
      <c r="C12">
        <v>0.2684972346787729</v>
      </c>
      <c r="D12">
        <v>0.39855827925979331</v>
      </c>
      <c r="E12">
        <v>0.93025168025168026</v>
      </c>
      <c r="F12">
        <v>1.032779568850601</v>
      </c>
      <c r="G12">
        <v>0.9310480468404907</v>
      </c>
      <c r="H12">
        <v>0.69720263927681936</v>
      </c>
      <c r="I12">
        <v>0.27258286584114388</v>
      </c>
      <c r="J12">
        <v>0.82309425532148461</v>
      </c>
      <c r="K12">
        <v>1.4019439833213161</v>
      </c>
      <c r="L12">
        <v>1.7830939396266996</v>
      </c>
      <c r="M12">
        <v>1.5288673104338704</v>
      </c>
      <c r="N12">
        <v>1.0146182179465433</v>
      </c>
      <c r="P12">
        <v>4.6899491323569298E-3</v>
      </c>
      <c r="Q12">
        <v>4.9891612593126619E-2</v>
      </c>
      <c r="R12">
        <v>0.11789646789646711</v>
      </c>
      <c r="S12">
        <v>1.1615547686579906E-2</v>
      </c>
      <c r="T12">
        <v>0.15734601523778177</v>
      </c>
      <c r="U12">
        <v>2.9658202147128828E-2</v>
      </c>
      <c r="V12">
        <v>4.2529674351782204E-2</v>
      </c>
      <c r="W12">
        <v>8.8877575664430636E-2</v>
      </c>
      <c r="X12">
        <v>0.16052003510125162</v>
      </c>
      <c r="Y12">
        <v>0.22990245026499637</v>
      </c>
      <c r="Z12">
        <v>0.1373779487317428</v>
      </c>
      <c r="AA12">
        <v>3.7105919984491254E-2</v>
      </c>
    </row>
    <row r="13" spans="1:27" ht="14" customHeight="1">
      <c r="A13" s="6" t="s">
        <v>26</v>
      </c>
      <c r="B13" s="1" t="s">
        <v>27</v>
      </c>
      <c r="C13">
        <v>5.2348888223952381E-2</v>
      </c>
      <c r="D13">
        <v>0.14166354241768805</v>
      </c>
      <c r="E13">
        <v>1.4310060060060059</v>
      </c>
      <c r="F13">
        <v>1.099663292990152</v>
      </c>
      <c r="G13">
        <v>0.67933638576385391</v>
      </c>
      <c r="H13">
        <v>0.42831384981176934</v>
      </c>
      <c r="I13">
        <v>5.9997206449111759E-2</v>
      </c>
      <c r="J13">
        <v>0.29057700646591944</v>
      </c>
      <c r="K13">
        <v>3.8513870024760912</v>
      </c>
      <c r="L13">
        <v>3.4412400110379986</v>
      </c>
      <c r="M13">
        <v>1.9039412808994811</v>
      </c>
      <c r="N13">
        <v>0.56471499624397214</v>
      </c>
      <c r="P13">
        <v>1.0045715485997041E-2</v>
      </c>
      <c r="Q13">
        <v>9.0031242489786167E-3</v>
      </c>
      <c r="R13">
        <v>6.3438438438438424E-2</v>
      </c>
      <c r="S13">
        <v>0.20787638954953036</v>
      </c>
      <c r="T13">
        <v>0.11186000249799744</v>
      </c>
      <c r="U13">
        <v>0.10178323756687153</v>
      </c>
      <c r="V13">
        <v>5.9191922647145977E-3</v>
      </c>
      <c r="W13">
        <v>4.1457288156060416E-2</v>
      </c>
      <c r="X13">
        <v>4.556175975764476E-2</v>
      </c>
      <c r="Y13">
        <v>0.2150776784926873</v>
      </c>
      <c r="Z13">
        <v>0.46457957877182121</v>
      </c>
      <c r="AA13">
        <v>0.1184746589284419</v>
      </c>
    </row>
    <row r="14" spans="1:27" ht="14" customHeight="1">
      <c r="A14" s="6" t="s">
        <v>28</v>
      </c>
      <c r="B14" s="1" t="s">
        <v>3</v>
      </c>
      <c r="C14">
        <v>0.71776566140155851</v>
      </c>
      <c r="D14">
        <v>0.56562917567892335</v>
      </c>
      <c r="E14">
        <v>0.40555198055198055</v>
      </c>
      <c r="F14">
        <v>0.12490016971149046</v>
      </c>
      <c r="G14">
        <v>7.034641430803959E-2</v>
      </c>
      <c r="H14">
        <v>0.18517590562689215</v>
      </c>
      <c r="I14">
        <v>1.0664009942760713</v>
      </c>
      <c r="J14">
        <v>1.0796606901737784</v>
      </c>
      <c r="K14">
        <v>0.30528363264416386</v>
      </c>
      <c r="L14">
        <v>8.8824595391920072E-2</v>
      </c>
      <c r="M14">
        <v>7.3711568980821485E-2</v>
      </c>
      <c r="N14">
        <v>0.24547156323454578</v>
      </c>
      <c r="P14">
        <v>7.0879644950324616E-2</v>
      </c>
      <c r="Q14">
        <v>2.6295842345590015E-2</v>
      </c>
      <c r="R14">
        <v>1.4818389818389843E-2</v>
      </c>
      <c r="S14">
        <v>7.1753019866227438E-3</v>
      </c>
      <c r="T14">
        <v>6.5766626150373366E-3</v>
      </c>
      <c r="U14">
        <v>2.3885583046246987E-2</v>
      </c>
      <c r="V14">
        <v>6.4627944630681222E-2</v>
      </c>
      <c r="W14">
        <v>0.12720550700931954</v>
      </c>
      <c r="X14">
        <v>2.1141237822157377E-2</v>
      </c>
      <c r="Y14">
        <v>1.9478653705552833E-2</v>
      </c>
      <c r="Z14">
        <v>6.0756650617317188E-3</v>
      </c>
      <c r="AA14">
        <v>6.4437080475925043E-2</v>
      </c>
    </row>
    <row r="15" spans="1:27" ht="14" customHeight="1">
      <c r="A15" s="6" t="s">
        <v>29</v>
      </c>
      <c r="B15" s="1" t="s">
        <v>30</v>
      </c>
      <c r="C15">
        <v>3.31086381858066</v>
      </c>
      <c r="D15">
        <v>0.48816750781062246</v>
      </c>
      <c r="E15">
        <v>3.6276752943419609E-2</v>
      </c>
      <c r="F15">
        <v>8.4191433386771909E-3</v>
      </c>
      <c r="G15">
        <v>8.3351230568172466E-2</v>
      </c>
      <c r="H15">
        <v>0.86599640795873634</v>
      </c>
      <c r="I15">
        <v>4.0517733347016032</v>
      </c>
      <c r="J15">
        <v>0.87745147815968294</v>
      </c>
      <c r="K15">
        <v>3.4959840367557053E-2</v>
      </c>
      <c r="L15">
        <v>1.4213414582106494E-2</v>
      </c>
      <c r="M15">
        <v>0.15940904322565028</v>
      </c>
      <c r="N15">
        <v>1.5377950299270604</v>
      </c>
      <c r="P15">
        <v>0.58289672104834489</v>
      </c>
      <c r="Q15">
        <v>9.1500841143955583E-2</v>
      </c>
      <c r="R15">
        <v>6.9331235997902602E-3</v>
      </c>
      <c r="S15">
        <v>3.7895137090475585E-3</v>
      </c>
      <c r="T15">
        <v>4.2154842306321466E-2</v>
      </c>
      <c r="U15">
        <v>5.434592252184306E-2</v>
      </c>
      <c r="V15">
        <v>0.3292556042051491</v>
      </c>
      <c r="W15">
        <v>0.18064711338961287</v>
      </c>
      <c r="X15">
        <v>9.0531046162617129E-3</v>
      </c>
      <c r="Y15">
        <v>2.3930836128393546E-3</v>
      </c>
      <c r="Z15">
        <v>7.004734109799067E-2</v>
      </c>
      <c r="AA15">
        <v>6.796744372016382E-2</v>
      </c>
    </row>
    <row r="16" spans="1:27" ht="14" customHeight="1">
      <c r="A16" s="6" t="s">
        <v>31</v>
      </c>
      <c r="B16" s="1" t="s">
        <v>32</v>
      </c>
      <c r="C16">
        <v>0.10454387226877879</v>
      </c>
      <c r="D16">
        <v>0.1657546262917568</v>
      </c>
      <c r="E16">
        <v>0.78849802183135509</v>
      </c>
      <c r="F16">
        <v>0.43746917005796027</v>
      </c>
      <c r="G16">
        <v>0.33256832174201778</v>
      </c>
      <c r="H16">
        <v>0.22632054387680534</v>
      </c>
      <c r="I16">
        <v>9.8763426147636307E-2</v>
      </c>
      <c r="J16">
        <v>0.36356697276409822</v>
      </c>
      <c r="K16">
        <v>1.9040025487532906</v>
      </c>
      <c r="L16">
        <v>1.0794175464349824</v>
      </c>
      <c r="M16">
        <v>0.63801342227721447</v>
      </c>
      <c r="N16">
        <v>0.30119228641125678</v>
      </c>
      <c r="P16">
        <v>1.4062086134818713E-2</v>
      </c>
      <c r="Q16">
        <v>2.242129295842334E-2</v>
      </c>
      <c r="R16">
        <v>1.6254349587682679E-3</v>
      </c>
      <c r="S16">
        <v>0.11802472561351587</v>
      </c>
      <c r="T16">
        <v>2.3526486384392999E-2</v>
      </c>
      <c r="U16">
        <v>5.9763598518016679E-2</v>
      </c>
      <c r="V16">
        <v>2.3004036395977284E-3</v>
      </c>
      <c r="W16">
        <v>4.4003449771112993E-2</v>
      </c>
      <c r="X16">
        <v>0.13053976558176961</v>
      </c>
      <c r="Y16">
        <v>0.24332613587548682</v>
      </c>
      <c r="Z16">
        <v>0.18858232240363645</v>
      </c>
      <c r="AA16">
        <v>6.9152056526199226E-2</v>
      </c>
    </row>
    <row r="17" spans="1:27" ht="14" customHeight="1">
      <c r="A17" s="6" t="s">
        <v>33</v>
      </c>
      <c r="B17" s="1" t="s">
        <v>4</v>
      </c>
      <c r="C17">
        <v>0.86394011872419374</v>
      </c>
      <c r="D17">
        <v>2.2557005527517422</v>
      </c>
      <c r="E17">
        <v>2.0030828447495113</v>
      </c>
      <c r="F17">
        <v>0.23504454192578497</v>
      </c>
      <c r="G17">
        <v>8.5645122965427117E-2</v>
      </c>
      <c r="H17">
        <v>0.10386772936546995</v>
      </c>
      <c r="I17">
        <v>1.0685738352603134</v>
      </c>
      <c r="J17">
        <v>3.5275504841206242</v>
      </c>
      <c r="K17">
        <v>2.0393793562162195</v>
      </c>
      <c r="L17">
        <v>0.23939399111839391</v>
      </c>
      <c r="M17">
        <v>6.2090472604029376E-2</v>
      </c>
      <c r="N17">
        <v>8.4986187510601691E-2</v>
      </c>
      <c r="P17">
        <v>8.603177559845937E-2</v>
      </c>
      <c r="Q17">
        <v>0.38236721941840979</v>
      </c>
      <c r="R17">
        <v>0.21234925401592231</v>
      </c>
      <c r="S17">
        <v>6.5732372613615656E-2</v>
      </c>
      <c r="T17">
        <v>1.9618034929309677E-2</v>
      </c>
      <c r="U17">
        <v>2.8818354776924893E-2</v>
      </c>
      <c r="V17">
        <v>0.2055419203666963</v>
      </c>
      <c r="W17">
        <v>0.43635796658359838</v>
      </c>
      <c r="X17">
        <v>8.7275796345669163E-2</v>
      </c>
      <c r="Y17">
        <v>4.8692651480884072E-2</v>
      </c>
      <c r="Z17">
        <v>1.4356994916211657E-4</v>
      </c>
      <c r="AA17">
        <v>2.4641359924394819E-2</v>
      </c>
    </row>
    <row r="18" spans="1:27" ht="14" customHeight="1">
      <c r="A18" s="6" t="s">
        <v>34</v>
      </c>
      <c r="B18" s="1" t="s">
        <v>35</v>
      </c>
      <c r="C18">
        <v>1.9799805671203867E-2</v>
      </c>
      <c r="D18">
        <v>0.38627613554434026</v>
      </c>
      <c r="E18">
        <v>0.47945564612231273</v>
      </c>
      <c r="F18">
        <v>6.4700303601524456E-2</v>
      </c>
      <c r="G18">
        <v>6.2120540542187214E-2</v>
      </c>
      <c r="H18">
        <v>4.7960568505510566E-2</v>
      </c>
      <c r="I18">
        <v>2.0299565574331258E-2</v>
      </c>
      <c r="J18">
        <v>1.4334094002832269</v>
      </c>
      <c r="K18">
        <v>1.7253718329225145</v>
      </c>
      <c r="L18">
        <v>0.25613448151277479</v>
      </c>
      <c r="M18">
        <v>0.28834696183123976</v>
      </c>
      <c r="N18">
        <v>0.1010803123561199</v>
      </c>
      <c r="P18">
        <v>9.9839556544593553E-4</v>
      </c>
      <c r="Q18">
        <v>0.19627613554434034</v>
      </c>
      <c r="R18">
        <v>0.13042089708756385</v>
      </c>
      <c r="S18">
        <v>1.4372625360416708E-3</v>
      </c>
      <c r="T18">
        <v>7.3801342216454346E-3</v>
      </c>
      <c r="U18">
        <v>1.8776191967548037E-3</v>
      </c>
      <c r="V18">
        <v>3.0123315317780661E-3</v>
      </c>
      <c r="W18">
        <v>0.64229482506888536</v>
      </c>
      <c r="X18">
        <v>0.32640810235256529</v>
      </c>
      <c r="Y18">
        <v>5.3612810905997767E-2</v>
      </c>
      <c r="Z18">
        <v>2.7708663958899312E-2</v>
      </c>
      <c r="AA18">
        <v>1.7454170402500791E-2</v>
      </c>
    </row>
    <row r="19" spans="1:27" ht="14" customHeight="1">
      <c r="A19" s="6" t="s">
        <v>36</v>
      </c>
      <c r="B19" s="1" t="s">
        <v>37</v>
      </c>
      <c r="C19">
        <v>1.8419952322731116E-2</v>
      </c>
      <c r="D19">
        <v>4.4424417207402062E-2</v>
      </c>
      <c r="E19">
        <v>0.5439236855903522</v>
      </c>
      <c r="F19">
        <v>0.43701002413544032</v>
      </c>
      <c r="G19">
        <v>0.16979297088005654</v>
      </c>
      <c r="H19">
        <v>6.5328705863804959E-2</v>
      </c>
      <c r="I19">
        <v>1.7583692504161821E-2</v>
      </c>
      <c r="J19">
        <v>0.11946650675683093</v>
      </c>
      <c r="K19">
        <v>0.7442627898787666</v>
      </c>
      <c r="L19">
        <v>0.55383413984689045</v>
      </c>
      <c r="M19">
        <v>0.21169876536568308</v>
      </c>
      <c r="N19">
        <v>7.5304319028117711E-2</v>
      </c>
      <c r="P19">
        <v>1.5565459146366833E-3</v>
      </c>
      <c r="Q19">
        <v>1.1091083874068762E-2</v>
      </c>
      <c r="R19">
        <v>9.3730635397302239E-2</v>
      </c>
      <c r="S19">
        <v>1.6375103500519711E-2</v>
      </c>
      <c r="T19">
        <v>5.1505957113655854E-3</v>
      </c>
      <c r="U19">
        <v>6.4290294884004296E-3</v>
      </c>
      <c r="V19">
        <v>2.5127705183462185E-3</v>
      </c>
      <c r="W19">
        <v>4.0744760848802894E-2</v>
      </c>
      <c r="X19">
        <v>2.775793550983446E-2</v>
      </c>
      <c r="Y19">
        <v>7.8656834882351465E-2</v>
      </c>
      <c r="Z19">
        <v>6.3796164295128735E-3</v>
      </c>
      <c r="AA19">
        <v>5.916753499567855E-4</v>
      </c>
    </row>
    <row r="20" spans="1:27" ht="14" customHeight="1">
      <c r="A20" s="6" t="s">
        <v>38</v>
      </c>
      <c r="B20" s="1" t="s">
        <v>39</v>
      </c>
      <c r="C20">
        <v>0.14927879709022024</v>
      </c>
      <c r="D20">
        <v>0.2645294400384523</v>
      </c>
      <c r="E20">
        <v>1.2368022784689452</v>
      </c>
      <c r="F20">
        <v>0.86515570588822532</v>
      </c>
      <c r="G20">
        <v>0.59247958192059413</v>
      </c>
      <c r="H20">
        <v>0.35286820020836396</v>
      </c>
      <c r="I20">
        <v>0.1431787473489772</v>
      </c>
      <c r="J20">
        <v>0.59155169716663192</v>
      </c>
      <c r="K20">
        <v>2.4162745722733652</v>
      </c>
      <c r="L20">
        <v>2.0530788334997569</v>
      </c>
      <c r="M20">
        <v>1.3898095596739919</v>
      </c>
      <c r="N20">
        <v>0.49560080290143055</v>
      </c>
      <c r="P20">
        <v>1.7668926349914564E-2</v>
      </c>
      <c r="Q20">
        <v>2.386277337178562E-2</v>
      </c>
      <c r="R20">
        <v>0.24529648696315354</v>
      </c>
      <c r="S20">
        <v>9.2668933401452824E-2</v>
      </c>
      <c r="T20">
        <v>0.10320192955039113</v>
      </c>
      <c r="U20">
        <v>7.2371322471989075E-3</v>
      </c>
      <c r="V20">
        <v>2.4827683519189958E-2</v>
      </c>
      <c r="W20">
        <v>6.7779288748860717E-2</v>
      </c>
      <c r="X20">
        <v>1.6735136464499197E-2</v>
      </c>
      <c r="Y20">
        <v>0.29421358527280594</v>
      </c>
      <c r="Z20">
        <v>6.2149985205906859E-2</v>
      </c>
      <c r="AA20">
        <v>3.6008392500868347E-2</v>
      </c>
    </row>
    <row r="23" spans="1:27" s="1" customFormat="1">
      <c r="A23" s="11" t="s">
        <v>94</v>
      </c>
    </row>
    <row r="24" spans="1:27" s="6" customFormat="1">
      <c r="A24" s="13" t="s">
        <v>82</v>
      </c>
    </row>
    <row r="25" spans="1:27" s="6" customFormat="1">
      <c r="C25" s="6" t="s">
        <v>51</v>
      </c>
      <c r="D25" s="6" t="s">
        <v>52</v>
      </c>
      <c r="E25" s="6" t="s">
        <v>4</v>
      </c>
      <c r="F25" s="6" t="s">
        <v>3</v>
      </c>
    </row>
    <row r="26" spans="1:27" s="6" customFormat="1">
      <c r="A26" s="6" t="s">
        <v>53</v>
      </c>
      <c r="B26" s="6" t="s">
        <v>81</v>
      </c>
      <c r="C26" s="6">
        <v>21.360892177200107</v>
      </c>
      <c r="D26" s="6">
        <v>0.95809016177453277</v>
      </c>
      <c r="E26" s="6">
        <v>50.011916974332067</v>
      </c>
      <c r="F26" s="6">
        <v>49.938018304240011</v>
      </c>
    </row>
    <row r="27" spans="1:27" s="6" customFormat="1">
      <c r="B27" s="6" t="s">
        <v>56</v>
      </c>
      <c r="C27" s="6">
        <v>1.7459232159751343</v>
      </c>
      <c r="D27" s="6">
        <v>0.12304396272647984</v>
      </c>
      <c r="E27">
        <v>3.9852900145756269</v>
      </c>
      <c r="F27" s="6">
        <v>6.7483279252706625</v>
      </c>
    </row>
    <row r="28" spans="1:27" s="6" customFormat="1"/>
    <row r="29" spans="1:27" s="6" customFormat="1">
      <c r="A29" s="6" t="s">
        <v>54</v>
      </c>
      <c r="B29" s="6" t="s">
        <v>81</v>
      </c>
      <c r="C29" s="6">
        <v>3.1421455271626644</v>
      </c>
      <c r="D29" s="6">
        <v>1.2942353609329729</v>
      </c>
      <c r="E29" s="6">
        <v>5.2039243875231564</v>
      </c>
      <c r="F29" s="6">
        <v>5.061856703526348</v>
      </c>
    </row>
    <row r="30" spans="1:27" s="6" customFormat="1">
      <c r="B30" s="6" t="s">
        <v>56</v>
      </c>
      <c r="C30" s="6">
        <v>0.2700425790463965</v>
      </c>
      <c r="D30" s="6">
        <v>0.21945877994588661</v>
      </c>
      <c r="E30">
        <v>0.51882818948568055</v>
      </c>
      <c r="F30" s="6">
        <v>0.31350088571190632</v>
      </c>
    </row>
  </sheetData>
  <mergeCells count="2">
    <mergeCell ref="C7:N7"/>
    <mergeCell ref="P7:AA7"/>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7"/>
  <sheetViews>
    <sheetView tabSelected="1" topLeftCell="A23" workbookViewId="0">
      <selection activeCell="A36" sqref="A36"/>
    </sheetView>
  </sheetViews>
  <sheetFormatPr baseColWidth="10" defaultRowHeight="15" x14ac:dyDescent="0"/>
  <cols>
    <col min="1" max="1" width="26.1640625" customWidth="1"/>
  </cols>
  <sheetData>
    <row r="1" spans="1:3">
      <c r="A1" s="11" t="s">
        <v>101</v>
      </c>
    </row>
    <row r="4" spans="1:3">
      <c r="A4" s="1" t="s">
        <v>102</v>
      </c>
    </row>
    <row r="6" spans="1:3">
      <c r="A6" t="s">
        <v>59</v>
      </c>
    </row>
    <row r="8" spans="1:3">
      <c r="A8" t="s">
        <v>83</v>
      </c>
      <c r="B8" t="s">
        <v>12</v>
      </c>
      <c r="C8" t="s">
        <v>43</v>
      </c>
    </row>
    <row r="9" spans="1:3">
      <c r="A9">
        <v>0</v>
      </c>
      <c r="B9">
        <v>1</v>
      </c>
      <c r="C9">
        <v>0</v>
      </c>
    </row>
    <row r="10" spans="1:3">
      <c r="A10">
        <v>2</v>
      </c>
      <c r="B10">
        <v>4.2129789636812935</v>
      </c>
      <c r="C10">
        <v>91.486823536915679</v>
      </c>
    </row>
    <row r="11" spans="1:3">
      <c r="A11">
        <v>4</v>
      </c>
      <c r="B11">
        <v>47.362823709702504</v>
      </c>
      <c r="C11">
        <v>88.406830887563913</v>
      </c>
    </row>
    <row r="12" spans="1:3">
      <c r="A12">
        <v>6</v>
      </c>
      <c r="B12">
        <v>72.750133860671895</v>
      </c>
      <c r="C12">
        <v>78.362142092635509</v>
      </c>
    </row>
    <row r="13" spans="1:3">
      <c r="A13">
        <v>8</v>
      </c>
      <c r="B13">
        <v>81.443633810987947</v>
      </c>
      <c r="C13">
        <v>94.393582449823981</v>
      </c>
    </row>
    <row r="14" spans="1:3">
      <c r="A14">
        <v>10</v>
      </c>
      <c r="B14">
        <v>86.484342809928748</v>
      </c>
      <c r="C14">
        <v>77.756904617233459</v>
      </c>
    </row>
    <row r="15" spans="1:3">
      <c r="A15">
        <v>12</v>
      </c>
      <c r="B15">
        <v>62.862608702792294</v>
      </c>
      <c r="C15">
        <v>82.06529672003839</v>
      </c>
    </row>
    <row r="19" spans="1:6" s="1" customFormat="1">
      <c r="A19" s="1" t="s">
        <v>103</v>
      </c>
    </row>
    <row r="20" spans="1:6">
      <c r="A20" t="s">
        <v>84</v>
      </c>
    </row>
    <row r="22" spans="1:6">
      <c r="B22" s="18" t="s">
        <v>55</v>
      </c>
      <c r="C22" s="18"/>
      <c r="E22" s="18" t="s">
        <v>43</v>
      </c>
      <c r="F22" s="18"/>
    </row>
    <row r="23" spans="1:6">
      <c r="A23" t="s">
        <v>83</v>
      </c>
      <c r="B23" t="s">
        <v>81</v>
      </c>
      <c r="C23" t="s">
        <v>56</v>
      </c>
      <c r="E23" t="s">
        <v>81</v>
      </c>
      <c r="F23" t="s">
        <v>56</v>
      </c>
    </row>
    <row r="24" spans="1:6">
      <c r="A24">
        <v>0</v>
      </c>
      <c r="B24">
        <v>1</v>
      </c>
      <c r="C24">
        <v>0.40764185464549479</v>
      </c>
      <c r="E24">
        <v>0.9338328489830513</v>
      </c>
      <c r="F24">
        <v>0.24902268027643396</v>
      </c>
    </row>
    <row r="25" spans="1:6">
      <c r="A25">
        <v>2</v>
      </c>
      <c r="B25">
        <v>5.9918081925209936</v>
      </c>
      <c r="C25">
        <v>0.34530363785808021</v>
      </c>
      <c r="E25">
        <v>7.4145166930522706</v>
      </c>
      <c r="F25">
        <v>1.6779565086006092</v>
      </c>
    </row>
    <row r="26" spans="1:6">
      <c r="A26">
        <v>4</v>
      </c>
      <c r="B26">
        <v>35.296172232912447</v>
      </c>
      <c r="C26">
        <v>13.420169216178824</v>
      </c>
      <c r="E26">
        <v>27.767514501548366</v>
      </c>
      <c r="F26">
        <v>6.339635086085206</v>
      </c>
    </row>
    <row r="27" spans="1:6">
      <c r="A27">
        <v>6</v>
      </c>
      <c r="B27">
        <v>79.597048203305803</v>
      </c>
      <c r="C27">
        <v>12.365509172967856</v>
      </c>
      <c r="E27">
        <v>25.204069860099139</v>
      </c>
      <c r="F27">
        <v>5.6314471672332793</v>
      </c>
    </row>
    <row r="28" spans="1:6">
      <c r="A28">
        <v>8</v>
      </c>
      <c r="B28">
        <v>157.19806143696607</v>
      </c>
      <c r="C28">
        <v>38.49928906647753</v>
      </c>
      <c r="E28">
        <v>84.997146932947615</v>
      </c>
      <c r="F28">
        <v>4.4789966168456763</v>
      </c>
    </row>
    <row r="29" spans="1:6">
      <c r="A29">
        <v>10</v>
      </c>
      <c r="B29">
        <v>80.555367765843187</v>
      </c>
      <c r="C29">
        <v>5.9470004792061424</v>
      </c>
      <c r="E29">
        <v>78.488327507329487</v>
      </c>
      <c r="F29">
        <v>2.500655908190597</v>
      </c>
    </row>
    <row r="30" spans="1:6">
      <c r="A30">
        <v>12</v>
      </c>
      <c r="B30">
        <v>18.908948603147607</v>
      </c>
      <c r="C30">
        <v>5.711708545231704</v>
      </c>
      <c r="E30">
        <v>27.789036249860938</v>
      </c>
      <c r="F30">
        <v>2.1619968636348657</v>
      </c>
    </row>
    <row r="33" spans="1:6" s="1" customFormat="1">
      <c r="A33" s="1" t="s">
        <v>104</v>
      </c>
    </row>
    <row r="34" spans="1:6">
      <c r="A34" t="s">
        <v>84</v>
      </c>
    </row>
    <row r="36" spans="1:6">
      <c r="B36" s="18" t="s">
        <v>55</v>
      </c>
      <c r="C36" s="18"/>
      <c r="E36" s="18" t="s">
        <v>43</v>
      </c>
      <c r="F36" s="18"/>
    </row>
    <row r="37" spans="1:6">
      <c r="A37" t="s">
        <v>83</v>
      </c>
      <c r="B37" t="s">
        <v>81</v>
      </c>
      <c r="C37" t="s">
        <v>56</v>
      </c>
      <c r="E37" t="s">
        <v>81</v>
      </c>
      <c r="F37" t="s">
        <v>56</v>
      </c>
    </row>
    <row r="38" spans="1:6">
      <c r="A38">
        <v>0</v>
      </c>
      <c r="B38">
        <v>1</v>
      </c>
      <c r="C38">
        <v>0.12802130071704726</v>
      </c>
      <c r="E38">
        <v>2.3903545328844085</v>
      </c>
      <c r="F38">
        <v>0.58187106620959539</v>
      </c>
    </row>
    <row r="39" spans="1:6">
      <c r="A39">
        <v>2</v>
      </c>
      <c r="B39">
        <v>2.6297536050544013</v>
      </c>
      <c r="C39">
        <v>0.9297683850221985</v>
      </c>
      <c r="E39">
        <v>2.7281255838763991</v>
      </c>
      <c r="F39">
        <v>0.36770004316112592</v>
      </c>
    </row>
    <row r="40" spans="1:6">
      <c r="A40">
        <v>4</v>
      </c>
      <c r="B40">
        <v>13.913824511597564</v>
      </c>
      <c r="C40">
        <v>3.2217299877695318</v>
      </c>
      <c r="E40">
        <v>7.922072778702141</v>
      </c>
      <c r="F40">
        <v>2.8804591262421684</v>
      </c>
    </row>
    <row r="41" spans="1:6">
      <c r="A41">
        <v>6</v>
      </c>
      <c r="B41">
        <v>28.103325808094596</v>
      </c>
      <c r="C41">
        <v>7.2901886085520067</v>
      </c>
      <c r="E41">
        <v>9.7461220246575415</v>
      </c>
      <c r="F41">
        <v>3.632645911598837</v>
      </c>
    </row>
    <row r="42" spans="1:6">
      <c r="A42">
        <v>8</v>
      </c>
      <c r="B42">
        <v>54.884132922070819</v>
      </c>
      <c r="C42">
        <v>12.974422177537244</v>
      </c>
      <c r="E42">
        <v>36.689976028042274</v>
      </c>
      <c r="F42">
        <v>7.7419826583364157</v>
      </c>
    </row>
    <row r="43" spans="1:6">
      <c r="A43">
        <v>10</v>
      </c>
      <c r="B43">
        <v>35.522484551810216</v>
      </c>
      <c r="C43">
        <v>2.0494464462961113</v>
      </c>
      <c r="E43">
        <v>36.248701289321112</v>
      </c>
      <c r="F43">
        <v>6.2533731125462886</v>
      </c>
    </row>
    <row r="44" spans="1:6">
      <c r="A44">
        <v>12</v>
      </c>
      <c r="B44">
        <v>16.223401271301935</v>
      </c>
      <c r="C44">
        <v>4.4466008694282184</v>
      </c>
      <c r="E44">
        <v>16.21641686217761</v>
      </c>
      <c r="F44">
        <v>0.97802253930445882</v>
      </c>
    </row>
    <row r="61" spans="8:11">
      <c r="H61" s="7"/>
      <c r="I61" s="7"/>
      <c r="J61" s="7"/>
      <c r="K61" s="7"/>
    </row>
    <row r="62" spans="8:11">
      <c r="H62" s="7"/>
      <c r="I62" s="7"/>
      <c r="J62" s="7"/>
      <c r="K62" s="7"/>
    </row>
    <row r="63" spans="8:11">
      <c r="H63" s="7"/>
      <c r="I63" s="7"/>
      <c r="J63" s="7"/>
      <c r="K63" s="7"/>
    </row>
    <row r="64" spans="8:11">
      <c r="H64" s="7"/>
      <c r="I64" s="7"/>
      <c r="J64" s="7"/>
      <c r="K64" s="7"/>
    </row>
    <row r="65" spans="8:11">
      <c r="H65" s="7"/>
      <c r="I65" s="7"/>
      <c r="J65" s="7"/>
      <c r="K65" s="7"/>
    </row>
    <row r="66" spans="8:11">
      <c r="H66" s="7"/>
      <c r="I66" s="7"/>
      <c r="J66" s="7"/>
      <c r="K66" s="7"/>
    </row>
    <row r="67" spans="8:11">
      <c r="H67" s="7"/>
      <c r="I67" s="7"/>
      <c r="J67" s="7"/>
      <c r="K67" s="7"/>
    </row>
    <row r="68" spans="8:11">
      <c r="H68" s="7"/>
      <c r="I68" s="7"/>
      <c r="J68" s="7"/>
      <c r="K68" s="7"/>
    </row>
    <row r="69" spans="8:11">
      <c r="H69" s="7"/>
      <c r="I69" s="7"/>
      <c r="J69" s="7"/>
      <c r="K69" s="7"/>
    </row>
    <row r="70" spans="8:11">
      <c r="H70" s="7"/>
      <c r="I70" s="7"/>
      <c r="J70" s="7"/>
      <c r="K70" s="7"/>
    </row>
    <row r="71" spans="8:11">
      <c r="H71" s="7"/>
      <c r="I71" s="7"/>
      <c r="J71" s="7"/>
      <c r="K71" s="7"/>
    </row>
    <row r="72" spans="8:11">
      <c r="H72" s="7"/>
      <c r="I72" s="7"/>
      <c r="J72" s="7"/>
      <c r="K72" s="7"/>
    </row>
    <row r="73" spans="8:11">
      <c r="H73" s="7"/>
      <c r="I73" s="7"/>
      <c r="J73" s="7"/>
      <c r="K73" s="7"/>
    </row>
    <row r="74" spans="8:11">
      <c r="H74" s="7"/>
      <c r="I74" s="7"/>
      <c r="J74" s="7"/>
      <c r="K74" s="7"/>
    </row>
    <row r="75" spans="8:11">
      <c r="H75" s="7"/>
      <c r="I75" s="7"/>
      <c r="J75" s="7"/>
      <c r="K75" s="7"/>
    </row>
    <row r="76" spans="8:11">
      <c r="H76" s="7"/>
      <c r="I76" s="7"/>
      <c r="J76" s="7"/>
      <c r="K76" s="7"/>
    </row>
    <row r="77" spans="8:11">
      <c r="H77" s="7"/>
      <c r="I77" s="7"/>
      <c r="J77" s="7"/>
      <c r="K77" s="7"/>
    </row>
    <row r="78" spans="8:11">
      <c r="H78" s="7"/>
      <c r="I78" s="7"/>
      <c r="J78" s="7"/>
      <c r="K78" s="7"/>
    </row>
    <row r="79" spans="8:11">
      <c r="H79" s="7"/>
      <c r="I79" s="7"/>
      <c r="J79" s="7"/>
      <c r="K79" s="7"/>
    </row>
    <row r="80" spans="8:11">
      <c r="H80" s="7"/>
      <c r="I80" s="7"/>
      <c r="J80" s="7"/>
      <c r="K80" s="7"/>
    </row>
    <row r="81" spans="8:11">
      <c r="H81" s="7"/>
      <c r="I81" s="7"/>
      <c r="J81" s="7"/>
      <c r="K81" s="7"/>
    </row>
    <row r="82" spans="8:11">
      <c r="H82" s="7"/>
      <c r="I82" s="7"/>
      <c r="J82" s="7"/>
      <c r="K82" s="7"/>
    </row>
    <row r="83" spans="8:11">
      <c r="H83" s="7"/>
      <c r="I83" s="7"/>
      <c r="J83" s="7"/>
      <c r="K83" s="7"/>
    </row>
    <row r="84" spans="8:11">
      <c r="H84" s="7"/>
      <c r="I84" s="7"/>
      <c r="J84" s="7"/>
      <c r="K84" s="7"/>
    </row>
    <row r="85" spans="8:11">
      <c r="H85" s="7"/>
      <c r="I85" s="7"/>
      <c r="J85" s="7"/>
      <c r="K85" s="7"/>
    </row>
    <row r="86" spans="8:11">
      <c r="H86" s="7"/>
      <c r="I86" s="7"/>
      <c r="J86" s="7"/>
      <c r="K86" s="7"/>
    </row>
    <row r="87" spans="8:11">
      <c r="H87" s="7"/>
      <c r="I87" s="7"/>
      <c r="J87" s="7"/>
      <c r="K87" s="7"/>
    </row>
    <row r="88" spans="8:11">
      <c r="H88" s="7"/>
      <c r="I88" s="7"/>
      <c r="J88" s="7"/>
      <c r="K88" s="7"/>
    </row>
    <row r="89" spans="8:11">
      <c r="H89" s="7"/>
      <c r="I89" s="7"/>
      <c r="J89" s="7"/>
      <c r="K89" s="7"/>
    </row>
    <row r="90" spans="8:11">
      <c r="H90" s="7"/>
      <c r="I90" s="7"/>
      <c r="J90" s="7"/>
      <c r="K90" s="7"/>
    </row>
    <row r="91" spans="8:11">
      <c r="H91" s="7"/>
      <c r="I91" s="7"/>
      <c r="J91" s="7"/>
      <c r="K91" s="7"/>
    </row>
    <row r="92" spans="8:11">
      <c r="H92" s="7"/>
      <c r="I92" s="7"/>
      <c r="J92" s="7"/>
      <c r="K92" s="7"/>
    </row>
    <row r="93" spans="8:11">
      <c r="H93" s="7"/>
      <c r="I93" s="7"/>
      <c r="J93" s="7"/>
      <c r="K93" s="7"/>
    </row>
    <row r="94" spans="8:11">
      <c r="H94" s="7"/>
      <c r="I94" s="7"/>
      <c r="J94" s="7"/>
      <c r="K94" s="7"/>
    </row>
    <row r="95" spans="8:11">
      <c r="H95" s="7"/>
      <c r="I95" s="7"/>
      <c r="J95" s="7"/>
      <c r="K95" s="7"/>
    </row>
    <row r="96" spans="8:11">
      <c r="H96" s="7"/>
      <c r="I96" s="7"/>
      <c r="J96" s="7"/>
      <c r="K96" s="7"/>
    </row>
    <row r="97" spans="8:11">
      <c r="H97" s="7"/>
      <c r="I97" s="7"/>
      <c r="J97" s="7"/>
      <c r="K97" s="7"/>
    </row>
    <row r="98" spans="8:11">
      <c r="H98" s="7"/>
      <c r="I98" s="7"/>
      <c r="J98" s="7"/>
      <c r="K98" s="7"/>
    </row>
    <row r="99" spans="8:11">
      <c r="H99" s="7"/>
      <c r="I99" s="7"/>
      <c r="J99" s="7"/>
      <c r="K99" s="7"/>
    </row>
    <row r="100" spans="8:11">
      <c r="H100" s="7"/>
      <c r="I100" s="7"/>
      <c r="J100" s="7"/>
      <c r="K100" s="7"/>
    </row>
    <row r="101" spans="8:11">
      <c r="H101" s="7"/>
      <c r="I101" s="7"/>
      <c r="J101" s="7"/>
      <c r="K101" s="7"/>
    </row>
    <row r="102" spans="8:11">
      <c r="H102" s="7"/>
      <c r="I102" s="7"/>
      <c r="J102" s="7"/>
      <c r="K102" s="7"/>
    </row>
    <row r="103" spans="8:11">
      <c r="H103" s="7"/>
      <c r="I103" s="7"/>
      <c r="J103" s="7"/>
      <c r="K103" s="7"/>
    </row>
    <row r="104" spans="8:11">
      <c r="H104" s="7"/>
      <c r="I104" s="7"/>
      <c r="J104" s="7"/>
      <c r="K104" s="7"/>
    </row>
    <row r="105" spans="8:11">
      <c r="H105" s="7"/>
      <c r="I105" s="7"/>
      <c r="J105" s="7"/>
      <c r="K105" s="7"/>
    </row>
    <row r="106" spans="8:11">
      <c r="H106" s="7"/>
      <c r="I106" s="7"/>
      <c r="J106" s="7"/>
      <c r="K106" s="7"/>
    </row>
    <row r="107" spans="8:11">
      <c r="H107" s="7"/>
      <c r="I107" s="7"/>
      <c r="J107" s="7"/>
      <c r="K107" s="7"/>
    </row>
  </sheetData>
  <mergeCells count="4">
    <mergeCell ref="B22:C22"/>
    <mergeCell ref="E22:F22"/>
    <mergeCell ref="B36:C36"/>
    <mergeCell ref="E36:F36"/>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workbookViewId="0">
      <selection activeCell="C18" sqref="C18"/>
    </sheetView>
  </sheetViews>
  <sheetFormatPr baseColWidth="10" defaultRowHeight="15" x14ac:dyDescent="0"/>
  <cols>
    <col min="1" max="1" width="11.6640625" style="3" customWidth="1"/>
    <col min="2" max="3" width="8.1640625" style="3" customWidth="1"/>
    <col min="4" max="4" width="12.1640625" bestFit="1" customWidth="1"/>
    <col min="5" max="5" width="14.1640625" bestFit="1" customWidth="1"/>
    <col min="6" max="6" width="14" bestFit="1" customWidth="1"/>
    <col min="7" max="7" width="12.1640625" bestFit="1" customWidth="1"/>
    <col min="8" max="8" width="14.1640625" bestFit="1" customWidth="1"/>
    <col min="9" max="9" width="14" bestFit="1" customWidth="1"/>
    <col min="10" max="13" width="12.1640625" bestFit="1" customWidth="1"/>
    <col min="14" max="14" width="15.83203125" bestFit="1" customWidth="1"/>
    <col min="15" max="15" width="15.5" bestFit="1" customWidth="1"/>
  </cols>
  <sheetData>
    <row r="1" spans="1:15">
      <c r="A1" s="2" t="s">
        <v>105</v>
      </c>
    </row>
    <row r="2" spans="1:15">
      <c r="A2" s="13" t="s">
        <v>85</v>
      </c>
    </row>
    <row r="4" spans="1:15" s="5" customFormat="1" ht="30">
      <c r="A4" s="4" t="s">
        <v>13</v>
      </c>
      <c r="B4" s="4" t="s">
        <v>9</v>
      </c>
      <c r="C4" s="4" t="s">
        <v>8</v>
      </c>
      <c r="D4" s="14" t="s">
        <v>5</v>
      </c>
      <c r="E4" s="14" t="s">
        <v>17</v>
      </c>
      <c r="F4" s="14" t="s">
        <v>18</v>
      </c>
      <c r="G4" s="1" t="s">
        <v>6</v>
      </c>
      <c r="H4" s="1" t="s">
        <v>17</v>
      </c>
      <c r="I4" s="1" t="s">
        <v>18</v>
      </c>
      <c r="J4" s="14" t="s">
        <v>7</v>
      </c>
      <c r="K4" s="14" t="s">
        <v>0</v>
      </c>
      <c r="L4" s="14" t="s">
        <v>1</v>
      </c>
      <c r="M4" s="5" t="s">
        <v>16</v>
      </c>
      <c r="N4" s="1" t="s">
        <v>17</v>
      </c>
      <c r="O4" s="1" t="s">
        <v>18</v>
      </c>
    </row>
    <row r="5" spans="1:15">
      <c r="A5" s="3" t="s">
        <v>12</v>
      </c>
      <c r="B5" s="3" t="s">
        <v>10</v>
      </c>
      <c r="C5" s="3">
        <v>2</v>
      </c>
      <c r="D5" s="8">
        <v>1.3477219249877983E-2</v>
      </c>
      <c r="E5" s="8">
        <v>5.475471659124943E-3</v>
      </c>
      <c r="F5" s="8">
        <v>3.8935965558044416E-3</v>
      </c>
      <c r="G5">
        <v>7.5988667766584885E-3</v>
      </c>
      <c r="H5">
        <v>2.1221083809925892E-3</v>
      </c>
      <c r="I5">
        <v>1.6588478636426875E-3</v>
      </c>
      <c r="J5" s="8">
        <v>5.576573922415869E-4</v>
      </c>
      <c r="K5" s="8">
        <v>2.0946861865797769E-4</v>
      </c>
      <c r="L5" s="8">
        <v>1.5227188490229504E-4</v>
      </c>
    </row>
    <row r="6" spans="1:15">
      <c r="A6" s="3" t="s">
        <v>12</v>
      </c>
      <c r="B6" s="3" t="s">
        <v>10</v>
      </c>
      <c r="C6" s="3">
        <v>6</v>
      </c>
      <c r="D6" s="8">
        <v>3.7738725796920348E-4</v>
      </c>
      <c r="E6" s="8">
        <v>1.1709710395367426E-4</v>
      </c>
      <c r="F6" s="8">
        <v>8.9367750287124611E-5</v>
      </c>
      <c r="G6">
        <v>0.11853075389681209</v>
      </c>
      <c r="H6">
        <v>2.2097165415878528E-2</v>
      </c>
      <c r="I6">
        <v>1.8624990603059319E-2</v>
      </c>
      <c r="J6" s="8">
        <v>7.115897417319043E-4</v>
      </c>
      <c r="K6" s="8">
        <v>1.2735815100964191E-4</v>
      </c>
      <c r="L6" s="8">
        <v>1.0802429396210831E-4</v>
      </c>
    </row>
    <row r="7" spans="1:15">
      <c r="A7" s="3" t="s">
        <v>12</v>
      </c>
      <c r="B7" s="3" t="s">
        <v>11</v>
      </c>
      <c r="C7" s="3">
        <v>10</v>
      </c>
      <c r="D7" s="8">
        <v>4.4991126015963754E-5</v>
      </c>
      <c r="E7" s="8">
        <v>5.5875057743037175E-6</v>
      </c>
      <c r="F7" s="8">
        <v>4.9702446963975928E-6</v>
      </c>
      <c r="G7">
        <v>4.5964589505810872E-2</v>
      </c>
      <c r="H7">
        <v>4.5756331185865078E-2</v>
      </c>
      <c r="I7">
        <v>2.2930111956901571E-2</v>
      </c>
      <c r="J7" s="8">
        <v>7.9167149288920916E-6</v>
      </c>
      <c r="K7" s="8">
        <v>7.0803602056666551E-6</v>
      </c>
      <c r="L7" s="8">
        <v>3.7376083562432618E-6</v>
      </c>
    </row>
    <row r="8" spans="1:15">
      <c r="D8" s="8"/>
      <c r="E8" s="8"/>
      <c r="F8" s="8"/>
      <c r="J8" s="8"/>
      <c r="K8" s="8"/>
      <c r="L8" s="8"/>
    </row>
    <row r="9" spans="1:15">
      <c r="A9" s="3" t="s">
        <v>12</v>
      </c>
      <c r="B9" s="3" t="s">
        <v>11</v>
      </c>
      <c r="C9" s="3">
        <v>2</v>
      </c>
      <c r="D9" s="8">
        <v>1.0284864995653387E-2</v>
      </c>
      <c r="E9" s="8">
        <v>5.3971379455650705E-3</v>
      </c>
      <c r="F9" s="8">
        <v>3.5396521312437527E-3</v>
      </c>
      <c r="G9">
        <v>9.1627730408740705E-3</v>
      </c>
      <c r="H9">
        <v>6.3907399110162705E-3</v>
      </c>
      <c r="I9">
        <v>3.7648664677249651E-3</v>
      </c>
      <c r="J9" s="8">
        <v>3.566178819848815E-4</v>
      </c>
      <c r="K9" s="8">
        <v>2.0923594815499316E-4</v>
      </c>
      <c r="L9" s="8">
        <v>1.3186670601432029E-4</v>
      </c>
    </row>
    <row r="10" spans="1:15">
      <c r="A10" s="3" t="s">
        <v>12</v>
      </c>
      <c r="B10" s="3" t="s">
        <v>11</v>
      </c>
      <c r="C10" s="3">
        <v>6</v>
      </c>
      <c r="D10" s="8">
        <v>4.9338449535486458E-4</v>
      </c>
      <c r="E10" s="8">
        <v>2.421637683387289E-4</v>
      </c>
      <c r="F10" s="8">
        <v>1.6243644983275716E-4</v>
      </c>
      <c r="G10">
        <v>9.0873282332519234E-2</v>
      </c>
      <c r="H10">
        <v>4.1299186297147905E-2</v>
      </c>
      <c r="I10">
        <v>2.8394662333193633E-2</v>
      </c>
      <c r="J10" s="8">
        <v>8.7102394474618391E-4</v>
      </c>
      <c r="K10" s="8">
        <v>3.7619502996969595E-4</v>
      </c>
      <c r="L10" s="8">
        <v>2.6272441779741102E-4</v>
      </c>
    </row>
    <row r="11" spans="1:15">
      <c r="A11" s="3" t="s">
        <v>12</v>
      </c>
      <c r="B11" s="3" t="s">
        <v>10</v>
      </c>
      <c r="C11" s="3">
        <v>10</v>
      </c>
      <c r="D11" s="8">
        <v>2.4390293875812549E-5</v>
      </c>
      <c r="E11" s="8">
        <v>1.5769808694006465E-5</v>
      </c>
      <c r="F11" s="8">
        <v>9.5774224615954693E-6</v>
      </c>
      <c r="G11">
        <v>2.4180703024099862E-2</v>
      </c>
      <c r="H11">
        <v>1.4088051788125933E-2</v>
      </c>
      <c r="I11">
        <v>8.9017528306926056E-3</v>
      </c>
      <c r="J11" s="8">
        <v>3.4063702051558574E-6</v>
      </c>
      <c r="K11" s="8">
        <v>2.3740272031801171E-6</v>
      </c>
      <c r="L11" s="8">
        <v>1.3990068432803827E-6</v>
      </c>
    </row>
    <row r="12" spans="1:15">
      <c r="D12" s="8"/>
      <c r="E12" s="8"/>
      <c r="F12" s="8"/>
      <c r="J12" s="8"/>
      <c r="K12" s="8"/>
      <c r="L12" s="8"/>
    </row>
    <row r="13" spans="1:15">
      <c r="A13" s="3" t="s">
        <v>15</v>
      </c>
      <c r="B13" s="3" t="s">
        <v>10</v>
      </c>
      <c r="C13" s="3">
        <v>2</v>
      </c>
      <c r="D13" s="8">
        <v>7.9582485152913419E-3</v>
      </c>
      <c r="E13" s="8">
        <v>2.111101858377467E-3</v>
      </c>
      <c r="F13" s="8">
        <v>1.6684962392404922E-3</v>
      </c>
      <c r="G13">
        <v>9.0157714981527731E-3</v>
      </c>
      <c r="H13">
        <v>4.8231176703345327E-3</v>
      </c>
      <c r="I13">
        <v>3.1421688760581521E-3</v>
      </c>
      <c r="J13" s="8">
        <v>3.3855237645240884E-4</v>
      </c>
      <c r="K13" s="8">
        <v>1.2811547514724055E-4</v>
      </c>
      <c r="L13" s="8">
        <v>9.2943618084577071E-5</v>
      </c>
    </row>
    <row r="14" spans="1:15">
      <c r="A14" s="3" t="s">
        <v>15</v>
      </c>
      <c r="B14" s="3" t="s">
        <v>10</v>
      </c>
      <c r="C14" s="3">
        <v>6</v>
      </c>
      <c r="D14" s="8">
        <v>7.6796774208396745E-4</v>
      </c>
      <c r="E14" s="8">
        <v>1.9452818644940173E-4</v>
      </c>
      <c r="F14" s="8">
        <v>1.5521247175234851E-4</v>
      </c>
      <c r="G14">
        <v>5.9128602920349813E-2</v>
      </c>
      <c r="H14">
        <v>4.2657769423477682E-3</v>
      </c>
      <c r="I14">
        <v>3.9787348897040095E-3</v>
      </c>
      <c r="J14" s="8">
        <v>4.1873738059002241E-4</v>
      </c>
      <c r="K14" s="8">
        <v>9.8553957734194445E-5</v>
      </c>
      <c r="L14" s="8">
        <v>7.977753163640114E-5</v>
      </c>
    </row>
    <row r="15" spans="1:15">
      <c r="A15" s="3" t="s">
        <v>15</v>
      </c>
      <c r="B15" s="3" t="s">
        <v>10</v>
      </c>
      <c r="C15" s="3">
        <v>10</v>
      </c>
      <c r="D15" s="8">
        <v>6.0953640083086604E-4</v>
      </c>
      <c r="E15" s="8">
        <v>8.575663029393053E-5</v>
      </c>
      <c r="F15" s="8">
        <v>7.5179507684959806E-5</v>
      </c>
      <c r="G15">
        <v>2.6830169888679801E-2</v>
      </c>
      <c r="H15">
        <v>5.9904470137857081E-3</v>
      </c>
      <c r="I15">
        <v>4.8970655111888403E-3</v>
      </c>
      <c r="J15" s="8">
        <v>1.1834295363111379E-5</v>
      </c>
      <c r="K15" s="8">
        <v>1.5176188411772405E-6</v>
      </c>
      <c r="L15" s="8">
        <v>1.3451217061704593E-6</v>
      </c>
    </row>
    <row r="16" spans="1:15">
      <c r="D16" s="8"/>
      <c r="E16" s="8"/>
      <c r="F16" s="8"/>
      <c r="J16" s="8"/>
      <c r="K16" s="8"/>
      <c r="L16" s="8"/>
    </row>
    <row r="17" spans="1:15">
      <c r="A17" s="3" t="s">
        <v>15</v>
      </c>
      <c r="B17" s="3" t="s">
        <v>11</v>
      </c>
      <c r="C17" s="3">
        <v>2</v>
      </c>
      <c r="D17" s="8">
        <v>5.8460045472498679E-3</v>
      </c>
      <c r="E17" s="8">
        <v>2.1993047586540857E-3</v>
      </c>
      <c r="F17" s="8">
        <v>1.5980921467425701E-3</v>
      </c>
      <c r="G17">
        <v>3.7557931737603745E-3</v>
      </c>
      <c r="H17">
        <v>1.229642445425355E-3</v>
      </c>
      <c r="I17">
        <v>9.2635489763858749E-4</v>
      </c>
      <c r="J17" s="8">
        <v>1.3296492384553375E-4</v>
      </c>
      <c r="K17" s="8">
        <v>3.8217116363256247E-5</v>
      </c>
      <c r="L17" s="8">
        <v>2.9684983077887971E-5</v>
      </c>
    </row>
    <row r="18" spans="1:15">
      <c r="A18" s="3" t="s">
        <v>15</v>
      </c>
      <c r="B18" s="3" t="s">
        <v>11</v>
      </c>
      <c r="C18" s="3">
        <v>6</v>
      </c>
      <c r="D18" s="8">
        <v>6.9200587429871898E-3</v>
      </c>
      <c r="E18" s="8">
        <v>1.4973825872545013E-3</v>
      </c>
      <c r="F18" s="8">
        <v>1.2310124963151679E-3</v>
      </c>
      <c r="G18">
        <v>2.4688790995730542E-2</v>
      </c>
      <c r="H18">
        <v>3.4701455382906768E-3</v>
      </c>
      <c r="I18">
        <v>3.0425047414740121E-3</v>
      </c>
      <c r="J18" s="8">
        <v>8.9051534682628019E-5</v>
      </c>
      <c r="K18" s="8">
        <v>3.7846837718746954E-5</v>
      </c>
      <c r="L18" s="8">
        <v>2.655919786802775E-5</v>
      </c>
    </row>
    <row r="19" spans="1:15">
      <c r="A19" s="3" t="s">
        <v>15</v>
      </c>
      <c r="B19" s="3" t="s">
        <v>11</v>
      </c>
      <c r="C19" s="3">
        <v>10</v>
      </c>
      <c r="D19" s="8">
        <v>1.1424963237714253E-2</v>
      </c>
      <c r="E19" s="8">
        <v>4.6100685023595794E-4</v>
      </c>
      <c r="F19" s="8">
        <v>4.4312633106992697E-4</v>
      </c>
      <c r="G19">
        <v>6.6523136403334987E-2</v>
      </c>
      <c r="H19">
        <v>2.72189062218193E-2</v>
      </c>
      <c r="I19">
        <v>1.9315634272916903E-2</v>
      </c>
      <c r="J19" s="8">
        <v>8.8759522276957662E-6</v>
      </c>
      <c r="K19" s="8">
        <v>7.6361989793060911E-7</v>
      </c>
      <c r="L19" s="8">
        <v>7.0312806894523779E-7</v>
      </c>
    </row>
    <row r="20" spans="1:15">
      <c r="D20" s="8"/>
      <c r="E20" s="8"/>
      <c r="F20" s="8"/>
      <c r="J20" s="8"/>
      <c r="K20" s="8"/>
      <c r="L20" s="8"/>
    </row>
    <row r="21" spans="1:15">
      <c r="A21" s="3" t="s">
        <v>14</v>
      </c>
      <c r="B21" s="3" t="s">
        <v>10</v>
      </c>
      <c r="C21" s="3">
        <v>2</v>
      </c>
      <c r="D21" s="8">
        <v>3.0465776741319995E-2</v>
      </c>
      <c r="E21" s="8">
        <v>1.0670027003744521E-2</v>
      </c>
      <c r="F21" s="8">
        <v>7.9023777567233666E-3</v>
      </c>
      <c r="G21">
        <v>2.2020636799094041E-2</v>
      </c>
      <c r="H21">
        <v>5.7052573382155337E-3</v>
      </c>
      <c r="I21">
        <v>4.5312659374671174E-3</v>
      </c>
      <c r="J21" s="8">
        <v>1.0686461926374417E-3</v>
      </c>
      <c r="K21" s="8">
        <v>3.2913293314416219E-4</v>
      </c>
      <c r="L21" s="8">
        <v>2.5163250000562523E-4</v>
      </c>
      <c r="M21">
        <v>3.2023203062119935E-3</v>
      </c>
      <c r="N21">
        <v>1.2668172276386644E-3</v>
      </c>
      <c r="O21">
        <v>9.0772649120760733E-4</v>
      </c>
    </row>
    <row r="22" spans="1:15">
      <c r="A22" s="3" t="s">
        <v>14</v>
      </c>
      <c r="B22" s="3" t="s">
        <v>10</v>
      </c>
      <c r="C22" s="3">
        <v>6</v>
      </c>
      <c r="D22" s="8">
        <v>6.0323175640963477E-4</v>
      </c>
      <c r="E22" s="8">
        <v>7.6630543171322756E-5</v>
      </c>
      <c r="F22" s="8">
        <v>6.7993146818632797E-5</v>
      </c>
      <c r="G22">
        <v>7.1051060827250823E-2</v>
      </c>
      <c r="H22">
        <v>1.3009840664525901E-2</v>
      </c>
      <c r="I22">
        <v>1.0996348647278026E-2</v>
      </c>
      <c r="J22" s="8">
        <v>6.4877237016431244E-4</v>
      </c>
      <c r="K22" s="8">
        <v>2.1997766894382622E-4</v>
      </c>
      <c r="L22" s="8">
        <v>1.6427675077910597E-4</v>
      </c>
      <c r="M22">
        <v>1.1995147943058351E-3</v>
      </c>
      <c r="N22">
        <v>1.991606390727616E-4</v>
      </c>
      <c r="O22">
        <v>1.7080169373827662E-4</v>
      </c>
    </row>
    <row r="23" spans="1:15">
      <c r="A23" s="3" t="s">
        <v>14</v>
      </c>
      <c r="B23" s="3" t="s">
        <v>10</v>
      </c>
      <c r="C23" s="3">
        <v>10</v>
      </c>
      <c r="D23" s="8">
        <v>1.0700753434033631E-4</v>
      </c>
      <c r="E23" s="8">
        <v>3.5384957970474809E-5</v>
      </c>
      <c r="F23" s="8">
        <v>2.6591690641188773E-5</v>
      </c>
      <c r="G23">
        <v>6.2789479650128419E-2</v>
      </c>
      <c r="H23">
        <v>1.4163106074866094E-2</v>
      </c>
      <c r="I23">
        <v>1.1556389590968198E-2</v>
      </c>
      <c r="J23" s="8">
        <v>3.196088021303193E-5</v>
      </c>
      <c r="K23" s="8">
        <v>8.9438314857747967E-6</v>
      </c>
      <c r="L23" s="8">
        <v>6.9882591733492737E-6</v>
      </c>
      <c r="M23">
        <v>4.3543306116754655E-3</v>
      </c>
      <c r="N23">
        <v>1.063020528475316E-3</v>
      </c>
      <c r="O23">
        <v>8.5442916809905451E-4</v>
      </c>
    </row>
    <row r="24" spans="1:15">
      <c r="D24" s="8"/>
      <c r="E24" s="8"/>
      <c r="F24" s="8"/>
      <c r="J24" s="8"/>
      <c r="K24" s="8"/>
      <c r="L24" s="8"/>
    </row>
    <row r="25" spans="1:15">
      <c r="A25" s="3" t="s">
        <v>14</v>
      </c>
      <c r="B25" s="3" t="s">
        <v>11</v>
      </c>
      <c r="C25" s="3">
        <v>2</v>
      </c>
      <c r="D25" s="8">
        <v>3.146736093927243E-2</v>
      </c>
      <c r="E25" s="8">
        <v>3.028116493078617E-3</v>
      </c>
      <c r="F25" s="8">
        <v>2.7622993431743563E-3</v>
      </c>
      <c r="G25">
        <v>2.4574967746686958E-2</v>
      </c>
      <c r="H25">
        <v>5.2978128926902991E-3</v>
      </c>
      <c r="I25">
        <v>4.358267900719956E-3</v>
      </c>
      <c r="J25" s="8">
        <v>1.4264715279395251E-3</v>
      </c>
      <c r="K25" s="8">
        <v>5.5666924365008956E-4</v>
      </c>
      <c r="L25" s="8">
        <v>4.0041172967765905E-4</v>
      </c>
      <c r="M25">
        <v>4.1988667344922694</v>
      </c>
      <c r="N25">
        <v>0.84991916878176266</v>
      </c>
      <c r="O25">
        <v>0.70684267330306794</v>
      </c>
    </row>
    <row r="26" spans="1:15">
      <c r="A26" s="3" t="s">
        <v>14</v>
      </c>
      <c r="B26" s="3" t="s">
        <v>11</v>
      </c>
      <c r="C26" s="3">
        <v>6</v>
      </c>
      <c r="D26" s="8">
        <v>5.5061568703408355E-4</v>
      </c>
      <c r="E26" s="8">
        <v>1.0393640999836079E-4</v>
      </c>
      <c r="F26" s="8">
        <v>8.7432334352855433E-5</v>
      </c>
      <c r="G26">
        <v>9.3860806477173112E-2</v>
      </c>
      <c r="H26">
        <v>1.0704773838945636E-2</v>
      </c>
      <c r="I26">
        <v>9.6088856643040538E-3</v>
      </c>
      <c r="J26" s="8">
        <v>3.752136673066431E-4</v>
      </c>
      <c r="K26" s="8">
        <v>2.0232838257814841E-4</v>
      </c>
      <c r="L26" s="8">
        <v>1.3144735425327459E-4</v>
      </c>
      <c r="M26">
        <v>2.2815274317368464</v>
      </c>
      <c r="N26">
        <v>0.40637132602729586</v>
      </c>
      <c r="O26">
        <v>0.34493387264845343</v>
      </c>
    </row>
    <row r="27" spans="1:15">
      <c r="A27" s="3" t="s">
        <v>14</v>
      </c>
      <c r="B27" s="3" t="s">
        <v>11</v>
      </c>
      <c r="C27" s="3">
        <v>10</v>
      </c>
      <c r="D27" s="8">
        <v>3.5217857414659243E-5</v>
      </c>
      <c r="E27" s="8">
        <v>4.4167258243138935E-6</v>
      </c>
      <c r="F27" s="8">
        <v>3.9245428514403589E-6</v>
      </c>
      <c r="G27">
        <v>5.341294839155622E-2</v>
      </c>
      <c r="H27">
        <v>1.3893253754978158E-2</v>
      </c>
      <c r="I27">
        <v>1.1025427406969684E-2</v>
      </c>
      <c r="J27" s="8">
        <v>1.3100668890956912E-5</v>
      </c>
      <c r="K27" s="8">
        <v>1.0541248016421334E-6</v>
      </c>
      <c r="L27" s="8">
        <v>9.7562283816821023E-7</v>
      </c>
      <c r="M27">
        <v>0.7153229662176287</v>
      </c>
      <c r="N27">
        <v>8.1473811387899775E-2</v>
      </c>
      <c r="O27">
        <v>7.3142977066482096E-2</v>
      </c>
    </row>
  </sheetData>
  <phoneticPr fontId="2" type="noConversion"/>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workbookViewId="0">
      <selection activeCell="A65" sqref="A65"/>
    </sheetView>
  </sheetViews>
  <sheetFormatPr baseColWidth="10" defaultRowHeight="15" x14ac:dyDescent="0"/>
  <cols>
    <col min="1" max="1" width="26.83203125" customWidth="1"/>
  </cols>
  <sheetData>
    <row r="1" spans="1:3">
      <c r="A1" s="11" t="s">
        <v>87</v>
      </c>
    </row>
    <row r="2" spans="1:3">
      <c r="A2" s="13" t="s">
        <v>86</v>
      </c>
    </row>
    <row r="3" spans="1:3">
      <c r="A3" s="13"/>
    </row>
    <row r="4" spans="1:3">
      <c r="A4" s="1" t="s">
        <v>88</v>
      </c>
    </row>
    <row r="5" spans="1:3">
      <c r="A5" t="s">
        <v>59</v>
      </c>
    </row>
    <row r="7" spans="1:3">
      <c r="A7" t="s">
        <v>83</v>
      </c>
      <c r="B7" t="s">
        <v>12</v>
      </c>
      <c r="C7" t="s">
        <v>43</v>
      </c>
    </row>
    <row r="8" spans="1:3">
      <c r="A8">
        <v>0</v>
      </c>
      <c r="B8">
        <v>1</v>
      </c>
      <c r="C8">
        <v>0.5</v>
      </c>
    </row>
    <row r="9" spans="1:3">
      <c r="A9">
        <v>2</v>
      </c>
      <c r="B9">
        <v>0.44354306506836844</v>
      </c>
      <c r="C9">
        <v>23.858039907387766</v>
      </c>
    </row>
    <row r="10" spans="1:3">
      <c r="A10">
        <v>4</v>
      </c>
      <c r="B10">
        <v>2.5726749459791067</v>
      </c>
      <c r="C10">
        <v>61.472457920433399</v>
      </c>
    </row>
    <row r="11" spans="1:3">
      <c r="A11">
        <v>6</v>
      </c>
      <c r="B11">
        <v>9.5342281856371081</v>
      </c>
      <c r="C11">
        <v>54.580750078529739</v>
      </c>
    </row>
    <row r="12" spans="1:3">
      <c r="A12">
        <v>7</v>
      </c>
      <c r="B12">
        <v>21.154579672454616</v>
      </c>
      <c r="C12">
        <v>50.186105203082668</v>
      </c>
    </row>
    <row r="13" spans="1:3">
      <c r="A13">
        <v>9</v>
      </c>
      <c r="B13">
        <v>19.662194477942027</v>
      </c>
      <c r="C13">
        <v>73.429281499289857</v>
      </c>
    </row>
    <row r="14" spans="1:3">
      <c r="A14">
        <v>11</v>
      </c>
      <c r="B14">
        <v>11.939592882999369</v>
      </c>
      <c r="C14">
        <v>74.269207980064166</v>
      </c>
    </row>
    <row r="17" spans="1:7">
      <c r="A17" s="1" t="s">
        <v>89</v>
      </c>
    </row>
    <row r="19" spans="1:7">
      <c r="C19" s="15" t="s">
        <v>12</v>
      </c>
      <c r="D19" s="15"/>
      <c r="F19" s="15" t="s">
        <v>43</v>
      </c>
      <c r="G19" s="15"/>
    </row>
    <row r="20" spans="1:7">
      <c r="A20" t="s">
        <v>83</v>
      </c>
      <c r="C20" t="s">
        <v>81</v>
      </c>
      <c r="D20" t="s">
        <v>68</v>
      </c>
      <c r="F20" t="s">
        <v>81</v>
      </c>
      <c r="G20" t="s">
        <v>68</v>
      </c>
    </row>
    <row r="21" spans="1:7">
      <c r="A21">
        <v>0</v>
      </c>
      <c r="B21" t="s">
        <v>69</v>
      </c>
      <c r="C21">
        <v>1</v>
      </c>
      <c r="D21">
        <v>6.9166068618655263E-2</v>
      </c>
      <c r="F21">
        <v>1.2835776402479322</v>
      </c>
      <c r="G21">
        <v>0.27501147601683262</v>
      </c>
    </row>
    <row r="22" spans="1:7">
      <c r="A22">
        <v>2</v>
      </c>
      <c r="B22" t="s">
        <v>70</v>
      </c>
      <c r="C22">
        <v>2.9577342206059423</v>
      </c>
      <c r="D22">
        <v>0.6733073544248136</v>
      </c>
      <c r="F22">
        <v>2.8032744537871888</v>
      </c>
      <c r="G22">
        <v>0.279650741088114</v>
      </c>
    </row>
    <row r="23" spans="1:7">
      <c r="A23">
        <v>4</v>
      </c>
      <c r="C23">
        <v>14.110275294591897</v>
      </c>
      <c r="D23">
        <v>2.317225236183444</v>
      </c>
      <c r="F23">
        <v>14.974942175674306</v>
      </c>
      <c r="G23">
        <v>0.34624843869976568</v>
      </c>
    </row>
    <row r="24" spans="1:7">
      <c r="A24">
        <v>6</v>
      </c>
      <c r="B24" t="s">
        <v>71</v>
      </c>
      <c r="C24">
        <v>14.110275294591897</v>
      </c>
      <c r="D24">
        <v>1.2555301455001326</v>
      </c>
      <c r="F24">
        <v>12.335000433665471</v>
      </c>
      <c r="G24">
        <v>1.3098145829904515</v>
      </c>
    </row>
    <row r="25" spans="1:7">
      <c r="A25">
        <v>7</v>
      </c>
      <c r="B25" t="s">
        <v>72</v>
      </c>
      <c r="C25">
        <v>16.938355575210707</v>
      </c>
      <c r="D25">
        <v>2.8923703480875997</v>
      </c>
      <c r="F25">
        <v>19.065373405258828</v>
      </c>
      <c r="G25">
        <v>2.7845955284310593</v>
      </c>
    </row>
    <row r="26" spans="1:7">
      <c r="A26">
        <v>9</v>
      </c>
      <c r="B26" t="s">
        <v>73</v>
      </c>
      <c r="C26">
        <v>35.602922514557811</v>
      </c>
      <c r="D26">
        <v>2.9521736214224159</v>
      </c>
      <c r="F26">
        <v>17.131561413228908</v>
      </c>
      <c r="G26">
        <v>4.2297904977343999</v>
      </c>
    </row>
    <row r="27" spans="1:7">
      <c r="A27">
        <v>11</v>
      </c>
      <c r="B27" t="s">
        <v>74</v>
      </c>
      <c r="C27">
        <v>16.832984691096804</v>
      </c>
      <c r="D27">
        <v>2.0967337966976793</v>
      </c>
      <c r="F27">
        <v>11.627560856907944</v>
      </c>
      <c r="G27">
        <v>4.1500503316479183</v>
      </c>
    </row>
    <row r="29" spans="1:7">
      <c r="A29" s="1" t="s">
        <v>90</v>
      </c>
    </row>
    <row r="31" spans="1:7">
      <c r="C31" s="15" t="s">
        <v>12</v>
      </c>
      <c r="D31" s="15"/>
      <c r="F31" s="15" t="s">
        <v>43</v>
      </c>
      <c r="G31" s="15"/>
    </row>
    <row r="32" spans="1:7">
      <c r="A32" t="s">
        <v>83</v>
      </c>
      <c r="C32" t="s">
        <v>81</v>
      </c>
      <c r="D32" t="s">
        <v>68</v>
      </c>
      <c r="F32" t="s">
        <v>81</v>
      </c>
      <c r="G32" t="s">
        <v>68</v>
      </c>
    </row>
    <row r="33" spans="1:7">
      <c r="A33">
        <v>0</v>
      </c>
      <c r="B33" t="s">
        <v>69</v>
      </c>
      <c r="C33">
        <v>1</v>
      </c>
      <c r="D33">
        <v>0.17533123458979413</v>
      </c>
      <c r="F33">
        <v>2.236201695760518</v>
      </c>
      <c r="G33">
        <v>8.3915670014571425E-2</v>
      </c>
    </row>
    <row r="34" spans="1:7">
      <c r="A34">
        <v>2</v>
      </c>
      <c r="B34" t="s">
        <v>70</v>
      </c>
      <c r="C34">
        <v>4.0817736933925692</v>
      </c>
      <c r="D34">
        <v>0.27580791313558184</v>
      </c>
      <c r="F34">
        <v>2.2196816878099823</v>
      </c>
      <c r="G34">
        <v>0.92206530137970799</v>
      </c>
    </row>
    <row r="35" spans="1:7">
      <c r="A35">
        <v>4</v>
      </c>
      <c r="C35">
        <v>17.230483206270588</v>
      </c>
      <c r="D35">
        <v>0.48341115954913427</v>
      </c>
      <c r="F35">
        <v>7.7843567525451114</v>
      </c>
      <c r="G35">
        <v>0.41286685628065561</v>
      </c>
    </row>
    <row r="36" spans="1:7">
      <c r="A36">
        <v>6</v>
      </c>
      <c r="B36" t="s">
        <v>71</v>
      </c>
      <c r="C36">
        <v>30.187640151236305</v>
      </c>
      <c r="D36">
        <v>4.6780582466140626</v>
      </c>
      <c r="F36">
        <v>18.387980929493484</v>
      </c>
      <c r="G36">
        <v>5.1697756491027747</v>
      </c>
    </row>
    <row r="37" spans="1:7">
      <c r="A37">
        <v>7</v>
      </c>
      <c r="B37" t="s">
        <v>72</v>
      </c>
      <c r="C37">
        <v>39.70600664338793</v>
      </c>
      <c r="D37">
        <v>2.481417155470492</v>
      </c>
      <c r="F37">
        <v>22.625143022284533</v>
      </c>
      <c r="G37">
        <v>3.8036761052637806</v>
      </c>
    </row>
    <row r="38" spans="1:7">
      <c r="A38">
        <v>9</v>
      </c>
      <c r="B38" t="s">
        <v>73</v>
      </c>
      <c r="C38">
        <v>56.077833773380839</v>
      </c>
      <c r="D38">
        <v>1.3926675938160311</v>
      </c>
      <c r="F38">
        <v>21.839503153571304</v>
      </c>
      <c r="G38">
        <v>9.826996252909451</v>
      </c>
    </row>
    <row r="39" spans="1:7">
      <c r="A39">
        <v>11</v>
      </c>
      <c r="B39" t="s">
        <v>74</v>
      </c>
      <c r="C39">
        <v>50.687754300929939</v>
      </c>
      <c r="D39">
        <v>3.3622809120830168</v>
      </c>
      <c r="F39">
        <v>20.772827955076352</v>
      </c>
      <c r="G39">
        <v>3.7863030663281183</v>
      </c>
    </row>
    <row r="41" spans="1:7">
      <c r="A41" s="1" t="s">
        <v>91</v>
      </c>
    </row>
    <row r="43" spans="1:7">
      <c r="C43" s="19" t="s">
        <v>12</v>
      </c>
      <c r="D43" s="19"/>
      <c r="F43" s="19" t="s">
        <v>57</v>
      </c>
      <c r="G43" s="19"/>
    </row>
    <row r="44" spans="1:7">
      <c r="A44" t="s">
        <v>83</v>
      </c>
      <c r="C44" t="s">
        <v>81</v>
      </c>
      <c r="D44" t="s">
        <v>68</v>
      </c>
      <c r="F44" t="s">
        <v>81</v>
      </c>
      <c r="G44" t="s">
        <v>68</v>
      </c>
    </row>
    <row r="45" spans="1:7">
      <c r="A45">
        <v>0</v>
      </c>
      <c r="B45" t="s">
        <v>69</v>
      </c>
      <c r="C45">
        <v>1</v>
      </c>
      <c r="D45">
        <v>1.9433409614185562</v>
      </c>
      <c r="F45">
        <v>7.0433213186039359E-2</v>
      </c>
      <c r="G45">
        <v>0.14022549752929056</v>
      </c>
    </row>
    <row r="46" spans="1:7">
      <c r="A46">
        <v>2</v>
      </c>
      <c r="B46" t="s">
        <v>70</v>
      </c>
      <c r="C46">
        <v>2.5371304099771557</v>
      </c>
      <c r="D46">
        <v>66.938080819762519</v>
      </c>
      <c r="F46">
        <v>0.7677652842143331</v>
      </c>
      <c r="G46">
        <v>14.337307328448713</v>
      </c>
    </row>
    <row r="47" spans="1:7">
      <c r="A47">
        <v>4</v>
      </c>
      <c r="C47">
        <v>12.968833606728088</v>
      </c>
      <c r="D47">
        <v>44.051822391187564</v>
      </c>
      <c r="F47">
        <v>2.6080801989395752</v>
      </c>
      <c r="G47">
        <v>4.0819463741710864</v>
      </c>
    </row>
    <row r="48" spans="1:7">
      <c r="A48">
        <v>6</v>
      </c>
      <c r="B48" t="s">
        <v>71</v>
      </c>
      <c r="C48">
        <v>25.630021309733152</v>
      </c>
      <c r="D48">
        <v>76.502557964067492</v>
      </c>
      <c r="F48">
        <v>1.4648129251694966</v>
      </c>
      <c r="G48">
        <v>38.646718980326817</v>
      </c>
    </row>
    <row r="49" spans="1:7">
      <c r="A49">
        <v>7</v>
      </c>
      <c r="B49" t="s">
        <v>72</v>
      </c>
      <c r="C49">
        <v>33.008521678572286</v>
      </c>
      <c r="D49">
        <v>103.87461740375426</v>
      </c>
      <c r="F49">
        <v>1.3457125816363955</v>
      </c>
      <c r="G49">
        <v>15.455234778868984</v>
      </c>
    </row>
    <row r="50" spans="1:7">
      <c r="A50">
        <v>9</v>
      </c>
      <c r="B50" t="s">
        <v>73</v>
      </c>
      <c r="C50">
        <v>32.566458273833845</v>
      </c>
      <c r="D50" t="s">
        <v>58</v>
      </c>
      <c r="F50">
        <v>2.1839058411192283</v>
      </c>
      <c r="G50" t="e">
        <v>#VALUE!</v>
      </c>
    </row>
    <row r="51" spans="1:7">
      <c r="A51">
        <v>11</v>
      </c>
      <c r="B51" t="s">
        <v>74</v>
      </c>
      <c r="C51">
        <v>14.976273860112627</v>
      </c>
      <c r="D51">
        <v>125.93409086142623</v>
      </c>
      <c r="F51">
        <v>2.7725479957369812</v>
      </c>
      <c r="G51">
        <v>14.548359352834479</v>
      </c>
    </row>
    <row r="53" spans="1:7">
      <c r="A53" s="1" t="s">
        <v>92</v>
      </c>
    </row>
    <row r="55" spans="1:7">
      <c r="C55" s="19" t="s">
        <v>12</v>
      </c>
      <c r="D55" s="19"/>
      <c r="F55" s="19" t="s">
        <v>57</v>
      </c>
      <c r="G55" s="19"/>
    </row>
    <row r="56" spans="1:7">
      <c r="A56" t="s">
        <v>83</v>
      </c>
      <c r="C56" t="s">
        <v>81</v>
      </c>
      <c r="D56" t="s">
        <v>68</v>
      </c>
      <c r="F56" t="s">
        <v>81</v>
      </c>
      <c r="G56" t="s">
        <v>68</v>
      </c>
    </row>
    <row r="57" spans="1:7">
      <c r="A57">
        <v>0</v>
      </c>
      <c r="B57" t="s">
        <v>69</v>
      </c>
      <c r="C57">
        <v>1</v>
      </c>
      <c r="D57" t="e">
        <f>#REF!/SQRT(2)</f>
        <v>#REF!</v>
      </c>
      <c r="F57">
        <v>1.3758389031071991</v>
      </c>
      <c r="G57" t="e">
        <f>#REF!/SQRT(2)</f>
        <v>#REF!</v>
      </c>
    </row>
    <row r="58" spans="1:7">
      <c r="A58">
        <v>2</v>
      </c>
      <c r="B58" t="s">
        <v>70</v>
      </c>
      <c r="C58">
        <v>5.5907310276977071</v>
      </c>
      <c r="D58" t="e">
        <f>#REF!/SQRT(2)</f>
        <v>#REF!</v>
      </c>
      <c r="F58">
        <v>3.15867858874965</v>
      </c>
      <c r="G58" t="e">
        <f>#REF!/SQRT(2)</f>
        <v>#REF!</v>
      </c>
    </row>
    <row r="59" spans="1:7">
      <c r="A59">
        <v>4</v>
      </c>
      <c r="C59">
        <v>65.636299639122015</v>
      </c>
      <c r="D59" t="e">
        <f>#REF!/SQRT(2)</f>
        <v>#REF!</v>
      </c>
      <c r="F59">
        <v>30.609334584701685</v>
      </c>
      <c r="G59" t="e">
        <f>#REF!/SQRT(2)</f>
        <v>#REF!</v>
      </c>
    </row>
    <row r="60" spans="1:7">
      <c r="A60">
        <v>6</v>
      </c>
      <c r="B60" t="s">
        <v>71</v>
      </c>
      <c r="C60">
        <v>102.49834823824678</v>
      </c>
      <c r="D60" t="e">
        <f>#REF!/SQRT(2)</f>
        <v>#REF!</v>
      </c>
      <c r="F60">
        <v>87.848413096362975</v>
      </c>
      <c r="G60" t="e">
        <f>#REF!/SQRT(2)</f>
        <v>#REF!</v>
      </c>
    </row>
    <row r="61" spans="1:7">
      <c r="A61">
        <v>7</v>
      </c>
      <c r="B61" t="s">
        <v>72</v>
      </c>
      <c r="C61">
        <v>211.35756343031701</v>
      </c>
      <c r="D61" t="e">
        <f>#REF!/SQRT(2)</f>
        <v>#REF!</v>
      </c>
      <c r="F61">
        <v>72.386532471824282</v>
      </c>
      <c r="G61" t="e">
        <f>#REF!/SQRT(2)</f>
        <v>#REF!</v>
      </c>
    </row>
    <row r="62" spans="1:7">
      <c r="A62">
        <v>9</v>
      </c>
      <c r="B62" t="s">
        <v>73</v>
      </c>
      <c r="C62">
        <v>112.10573942931696</v>
      </c>
      <c r="D62" t="e">
        <f>#REF!/SQRT(2)</f>
        <v>#REF!</v>
      </c>
      <c r="F62" t="s">
        <v>58</v>
      </c>
      <c r="G62" t="s">
        <v>58</v>
      </c>
    </row>
    <row r="63" spans="1:7">
      <c r="A63">
        <v>11</v>
      </c>
      <c r="B63" t="s">
        <v>74</v>
      </c>
      <c r="C63">
        <v>23.621625578568771</v>
      </c>
      <c r="D63" t="e">
        <f>#REF!/SQRT(2)</f>
        <v>#REF!</v>
      </c>
      <c r="F63">
        <v>23.6756753378206</v>
      </c>
      <c r="G63" t="e">
        <f>#REF!/SQRT(2)</f>
        <v>#REF!</v>
      </c>
    </row>
    <row r="65" spans="1:11">
      <c r="A65" s="1" t="s">
        <v>93</v>
      </c>
    </row>
    <row r="67" spans="1:11">
      <c r="C67" s="19" t="s">
        <v>12</v>
      </c>
      <c r="D67" s="19"/>
      <c r="F67" s="19" t="s">
        <v>57</v>
      </c>
      <c r="G67" s="19"/>
      <c r="I67" s="7"/>
      <c r="J67" s="7"/>
    </row>
    <row r="68" spans="1:11">
      <c r="A68" t="s">
        <v>83</v>
      </c>
      <c r="C68" t="s">
        <v>81</v>
      </c>
      <c r="D68" t="s">
        <v>68</v>
      </c>
      <c r="F68" t="s">
        <v>81</v>
      </c>
      <c r="G68" t="s">
        <v>68</v>
      </c>
      <c r="I68" s="7"/>
      <c r="J68" s="7"/>
      <c r="K68" s="7"/>
    </row>
    <row r="69" spans="1:11">
      <c r="A69">
        <v>0</v>
      </c>
      <c r="B69" t="s">
        <v>69</v>
      </c>
      <c r="C69">
        <v>1</v>
      </c>
      <c r="D69">
        <v>0.12381750800000001</v>
      </c>
      <c r="F69">
        <v>0.86751594899999995</v>
      </c>
      <c r="G69">
        <v>0.113182319</v>
      </c>
      <c r="I69" s="7"/>
      <c r="J69" s="7"/>
      <c r="K69" s="7"/>
    </row>
    <row r="70" spans="1:11">
      <c r="A70">
        <v>2</v>
      </c>
      <c r="B70" t="s">
        <v>70</v>
      </c>
      <c r="C70">
        <v>3.1438592700000001</v>
      </c>
      <c r="D70">
        <v>0.13439589199999999</v>
      </c>
      <c r="F70">
        <v>2.4676542029999999</v>
      </c>
      <c r="G70">
        <v>0.290374576</v>
      </c>
      <c r="K70" s="7"/>
    </row>
    <row r="71" spans="1:11">
      <c r="A71">
        <v>4</v>
      </c>
      <c r="C71">
        <v>17.422064070000001</v>
      </c>
      <c r="D71">
        <v>0.73963665000000001</v>
      </c>
      <c r="F71">
        <v>8.9590963309999996</v>
      </c>
      <c r="G71">
        <v>0.55008579000000002</v>
      </c>
    </row>
    <row r="72" spans="1:11">
      <c r="A72">
        <v>6</v>
      </c>
      <c r="B72" t="s">
        <v>71</v>
      </c>
      <c r="C72">
        <v>26.13148395</v>
      </c>
      <c r="D72">
        <v>4.8028956249999997</v>
      </c>
      <c r="F72">
        <v>17.862081400000001</v>
      </c>
      <c r="G72">
        <v>2.9164394549999999</v>
      </c>
    </row>
    <row r="73" spans="1:11">
      <c r="A73">
        <v>7</v>
      </c>
      <c r="B73" t="s">
        <v>72</v>
      </c>
      <c r="C73">
        <v>63.689842169999999</v>
      </c>
      <c r="D73">
        <v>12.55384875</v>
      </c>
      <c r="F73">
        <v>30.329297839999999</v>
      </c>
      <c r="G73">
        <v>8.0559101399999999</v>
      </c>
    </row>
    <row r="74" spans="1:11">
      <c r="A74">
        <v>9</v>
      </c>
      <c r="B74" t="s">
        <v>73</v>
      </c>
      <c r="C74">
        <v>21.206825760000001</v>
      </c>
      <c r="D74">
        <v>1.7905324840000001</v>
      </c>
      <c r="F74" t="s">
        <v>58</v>
      </c>
      <c r="G74" t="s">
        <v>58</v>
      </c>
    </row>
    <row r="75" spans="1:11">
      <c r="A75">
        <v>11</v>
      </c>
      <c r="B75" t="s">
        <v>74</v>
      </c>
      <c r="C75">
        <v>4.4528356980000003</v>
      </c>
      <c r="D75">
        <v>1.7915852990000001</v>
      </c>
      <c r="F75">
        <v>6.1328946569999996</v>
      </c>
      <c r="G75">
        <v>1.843867913</v>
      </c>
    </row>
  </sheetData>
  <mergeCells count="10">
    <mergeCell ref="F19:G19"/>
    <mergeCell ref="C19:D19"/>
    <mergeCell ref="C67:D67"/>
    <mergeCell ref="F67:G67"/>
    <mergeCell ref="F31:G31"/>
    <mergeCell ref="C31:D31"/>
    <mergeCell ref="C43:D43"/>
    <mergeCell ref="F43:G43"/>
    <mergeCell ref="C55:D55"/>
    <mergeCell ref="F55:G55"/>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Figure 1</vt:lpstr>
      <vt:lpstr>Figure 2</vt:lpstr>
      <vt:lpstr>Figure 3</vt:lpstr>
      <vt:lpstr>Figure S1</vt:lpstr>
      <vt:lpstr>Figure S2</vt:lpstr>
    </vt:vector>
  </TitlesOfParts>
  <Company>University of Warwick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Isabelle CARRE</dc:creator>
  <cp:lastModifiedBy>Isabelle CARRE</cp:lastModifiedBy>
  <cp:lastPrinted>2015-10-26T19:00:50Z</cp:lastPrinted>
  <dcterms:created xsi:type="dcterms:W3CDTF">2015-10-26T18:56:47Z</dcterms:created>
  <dcterms:modified xsi:type="dcterms:W3CDTF">2015-11-15T15:42:16Z</dcterms:modified>
</cp:coreProperties>
</file>