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6255" yWindow="270" windowWidth="6015" windowHeight="12060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4" i="1"/>
  <c r="D5" i="1"/>
  <c r="D6" i="1"/>
  <c r="D7" i="1"/>
  <c r="D8" i="1"/>
  <c r="D9" i="1"/>
  <c r="D10" i="1"/>
  <c r="D11" i="1"/>
  <c r="D12" i="1"/>
  <c r="D3" i="1"/>
</calcChain>
</file>

<file path=xl/sharedStrings.xml><?xml version="1.0" encoding="utf-8"?>
<sst xmlns="http://schemas.openxmlformats.org/spreadsheetml/2006/main" count="198" uniqueCount="194">
  <si>
    <t>SP0037</t>
  </si>
  <si>
    <t>SP0057</t>
  </si>
  <si>
    <t>beta-N-acetylhexosaminidase</t>
  </si>
  <si>
    <t>SP0120</t>
  </si>
  <si>
    <t>SP0127</t>
  </si>
  <si>
    <t>SP0128</t>
  </si>
  <si>
    <t>ribosomal-protein-alanine acetyltransferase, putative</t>
  </si>
  <si>
    <t>SP0145</t>
  </si>
  <si>
    <t>SP0155</t>
  </si>
  <si>
    <t>SP0180</t>
  </si>
  <si>
    <t>SP0181</t>
  </si>
  <si>
    <t>SP0205</t>
  </si>
  <si>
    <t>anaerobic ribonucleoside-triphosphate reductase activating protein</t>
  </si>
  <si>
    <t>SP0250</t>
  </si>
  <si>
    <t>PTS system, IIC component</t>
  </si>
  <si>
    <t>SP0266</t>
  </si>
  <si>
    <t>glucosamine--fructose-6-phosphate aminotransferase</t>
  </si>
  <si>
    <t>SP0278</t>
  </si>
  <si>
    <t>SP0334</t>
  </si>
  <si>
    <t>yllC protein</t>
  </si>
  <si>
    <t>SP0337</t>
  </si>
  <si>
    <t xml:space="preserve">phospho-N-acetylmuramoyl-pentapeptide-transferase </t>
  </si>
  <si>
    <t>SP0368</t>
  </si>
  <si>
    <t>SP0383</t>
  </si>
  <si>
    <t>phosphomevalonate kinase</t>
  </si>
  <si>
    <t>SP0386</t>
  </si>
  <si>
    <t>sensor histidine kinase, putative</t>
  </si>
  <si>
    <t>SP0436</t>
  </si>
  <si>
    <t xml:space="preserve">aspartyl/glutamyl-tRNA amidotransferase subunit B </t>
  </si>
  <si>
    <t>SP0439</t>
  </si>
  <si>
    <t>peptide chain release factor 3</t>
  </si>
  <si>
    <t>SP0483</t>
  </si>
  <si>
    <t>ABC transporter, ATP-binding protein</t>
  </si>
  <si>
    <t>SP0526</t>
  </si>
  <si>
    <t>SP1813</t>
  </si>
  <si>
    <t>N-(5'-phosphoribosyl)anthranilate isomerase</t>
  </si>
  <si>
    <t>SP1817</t>
  </si>
  <si>
    <t>anthranilate synthase component I</t>
  </si>
  <si>
    <t>SP1839</t>
  </si>
  <si>
    <t>SP1852</t>
  </si>
  <si>
    <t>galactose-1-phosphate uridylyltransferase</t>
  </si>
  <si>
    <t>SP1853</t>
  </si>
  <si>
    <t>galactokinase</t>
  </si>
  <si>
    <t>SP1854</t>
  </si>
  <si>
    <t>galactose operon repressor</t>
  </si>
  <si>
    <t>SP1858</t>
  </si>
  <si>
    <t>SP1860</t>
  </si>
  <si>
    <t>choline transporter</t>
  </si>
  <si>
    <t>SP1863</t>
  </si>
  <si>
    <t>SP1908</t>
  </si>
  <si>
    <t xml:space="preserve">response regulator BlpR </t>
  </si>
  <si>
    <t>SP0558</t>
  </si>
  <si>
    <t>SP0562</t>
  </si>
  <si>
    <t>SP0581</t>
  </si>
  <si>
    <t>phenylalanyl-tRNA synthetase subunit beta</t>
  </si>
  <si>
    <t>SP0582</t>
  </si>
  <si>
    <t>SP0614</t>
  </si>
  <si>
    <t>tributyrin esterase</t>
  </si>
  <si>
    <t>SP0618</t>
  </si>
  <si>
    <t>excinuclease ABC subunit C</t>
  </si>
  <si>
    <t>SP0627</t>
  </si>
  <si>
    <t>SP0680</t>
  </si>
  <si>
    <t>ribosomal small subunit pseudouridine synthase A</t>
  </si>
  <si>
    <t>SP0689</t>
  </si>
  <si>
    <t>SP0690</t>
  </si>
  <si>
    <t>cell division protein DivIB</t>
  </si>
  <si>
    <t>SP0701</t>
  </si>
  <si>
    <t>orotidine 5‘-phosphate decarboxylase</t>
  </si>
  <si>
    <t>SP0717</t>
  </si>
  <si>
    <t>SP0793</t>
  </si>
  <si>
    <t>SP0806</t>
  </si>
  <si>
    <t>DNA gyrase subunit B</t>
  </si>
  <si>
    <t>SP0841</t>
  </si>
  <si>
    <t>SP0909</t>
  </si>
  <si>
    <t>SP0930</t>
  </si>
  <si>
    <t xml:space="preserve">choline binding protein E </t>
  </si>
  <si>
    <t>SP0931</t>
  </si>
  <si>
    <t>gamma-glutamyl kinase</t>
  </si>
  <si>
    <t>SP0932</t>
  </si>
  <si>
    <t>gamma-glutamyl phosphate reductase</t>
  </si>
  <si>
    <t>SP0938</t>
  </si>
  <si>
    <t>tetrapyrrole methylase family protein</t>
  </si>
  <si>
    <t>SP0954</t>
  </si>
  <si>
    <t>competence protein CelA</t>
  </si>
  <si>
    <t>SP0975</t>
  </si>
  <si>
    <t>VacB/Rnb family exoribonuclease</t>
  </si>
  <si>
    <t>SP1007</t>
  </si>
  <si>
    <t>hypothetical protein SP_1007</t>
  </si>
  <si>
    <t>SP1016</t>
  </si>
  <si>
    <t>tRNA modification GTPase TrmE</t>
  </si>
  <si>
    <t>SP0034</t>
  </si>
  <si>
    <t>DNA-binding response regulator</t>
  </si>
  <si>
    <t>SP2052</t>
  </si>
  <si>
    <t>competence protein CglB</t>
  </si>
  <si>
    <t>SP2095</t>
  </si>
  <si>
    <t>5-formyltetrahydrofolate cyclo-ligase family protein</t>
  </si>
  <si>
    <t>SP2096</t>
  </si>
  <si>
    <t>Protein:M20/M25/M40 family peptidase</t>
  </si>
  <si>
    <t>SP2120</t>
  </si>
  <si>
    <t>SP2121</t>
  </si>
  <si>
    <t>histidyl-tRNA synthetase</t>
  </si>
  <si>
    <t>SP2122</t>
  </si>
  <si>
    <t>SP2141</t>
  </si>
  <si>
    <t>glycosyl hydrolase-related protein</t>
  </si>
  <si>
    <t>SP2142</t>
  </si>
  <si>
    <t>ROK family protein</t>
  </si>
  <si>
    <t>SP2144</t>
  </si>
  <si>
    <t>SP2158</t>
  </si>
  <si>
    <t>SP2191</t>
  </si>
  <si>
    <t>SP2194</t>
  </si>
  <si>
    <t>ATP-dependent Clp protease, ATP-binding subunit</t>
  </si>
  <si>
    <t>SP2198</t>
  </si>
  <si>
    <t>ABC transporter, permease protein</t>
  </si>
  <si>
    <t>SP1121</t>
  </si>
  <si>
    <t>glycogen branching enzyme</t>
  </si>
  <si>
    <t>SP1155</t>
  </si>
  <si>
    <t>ribosomal biogenesis GTPase</t>
  </si>
  <si>
    <t>SP1213</t>
  </si>
  <si>
    <t>SP1238</t>
  </si>
  <si>
    <t>excinuclease ABC subunit B</t>
  </si>
  <si>
    <t>SP1244</t>
  </si>
  <si>
    <t>signal recognition particle-docking protein FtsY</t>
  </si>
  <si>
    <t>SP1245</t>
  </si>
  <si>
    <t>Cof family protein</t>
  </si>
  <si>
    <t>SP1357</t>
  </si>
  <si>
    <t>ABC transporter, ATP-binding/permease protein</t>
  </si>
  <si>
    <t>SP1358</t>
  </si>
  <si>
    <t>SP1380</t>
  </si>
  <si>
    <t>SP1382</t>
  </si>
  <si>
    <t>cytoplasmic alpha-amylase</t>
  </si>
  <si>
    <t>SP1383</t>
  </si>
  <si>
    <t>alanyl-tRNA synthetase</t>
  </si>
  <si>
    <t>SP1419</t>
  </si>
  <si>
    <t>acetyltransferase</t>
  </si>
  <si>
    <t>SP1453</t>
  </si>
  <si>
    <t>SP1474</t>
  </si>
  <si>
    <t>glycyl-tRNA synthetase subunit beta</t>
  </si>
  <si>
    <t>SP1623</t>
  </si>
  <si>
    <t>cation transporter E1-E2 family ATPase</t>
  </si>
  <si>
    <t>SP1674</t>
  </si>
  <si>
    <t xml:space="preserve">phosphosugar-binding transcriptional regulator, putative </t>
  </si>
  <si>
    <t>SP1734</t>
  </si>
  <si>
    <t>rRNA methyltransferase RsmB</t>
  </si>
  <si>
    <t>SP1736</t>
  </si>
  <si>
    <t>primosome assembly protein PriA</t>
  </si>
  <si>
    <t>SP1781</t>
  </si>
  <si>
    <t>ribosomal protein L11 methyltransferase</t>
  </si>
  <si>
    <t>SP1785</t>
  </si>
  <si>
    <t>SP1811</t>
  </si>
  <si>
    <t>SP1812</t>
  </si>
  <si>
    <t>tryptophan synthase subunit beta</t>
  </si>
  <si>
    <t>single-stranded DNA-binding protein</t>
  </si>
  <si>
    <t>SP1909</t>
  </si>
  <si>
    <t xml:space="preserve">short chain dehydrogenase/reductase family oxidoreductase </t>
  </si>
  <si>
    <t>SP1982</t>
  </si>
  <si>
    <t>SP1992</t>
  </si>
  <si>
    <t>SP2000</t>
  </si>
  <si>
    <t>Annotation</t>
  </si>
  <si>
    <t>hypotetical protein</t>
  </si>
  <si>
    <t xml:space="preserve">putative glycerol-3-phosphate acyltransferase PlsX </t>
  </si>
  <si>
    <t>glucose-inhited division protein A</t>
  </si>
  <si>
    <t>hypothetical glycoprotease family protein</t>
  </si>
  <si>
    <t>hypothetical transporter, major facilitator family protein</t>
  </si>
  <si>
    <t xml:space="preserve">DNA-3-methyladenine glycosylase I </t>
  </si>
  <si>
    <t>hypothetical caax amino protease family</t>
  </si>
  <si>
    <t>aminopeptidase PepS</t>
  </si>
  <si>
    <t>cell wall surface anchor family protein</t>
  </si>
  <si>
    <t>hypothetical valyl-tRNA synthetase</t>
  </si>
  <si>
    <t>hypothetical hemerythrin HHE cation binding domain subfamily, putative</t>
  </si>
  <si>
    <t>hypothetical endonuclease/exonuclease/phosphatase family</t>
  </si>
  <si>
    <t>hypothetical peptidase, M42</t>
  </si>
  <si>
    <t>undecaprenyldiphospho-muramoylpentapeptide beta-N-acetylglucosaminyltransferase</t>
  </si>
  <si>
    <t>hydroxyethylthiazole kinase</t>
  </si>
  <si>
    <t>3-ketoacyl-(acyl-carrier-protein) reductase</t>
  </si>
  <si>
    <t>hypothetical methyltransferase small domain superfamily</t>
  </si>
  <si>
    <t>hypothetical metallopeptidase (SprT family)</t>
  </si>
  <si>
    <t>conserved hypothetical protein SP_1213</t>
  </si>
  <si>
    <t>conserved hypothetical protein SP_1380</t>
  </si>
  <si>
    <t>hypothetical enzyme of poly-gamma-glutamate biosynthesis</t>
  </si>
  <si>
    <t>conserved hypothetical protein SP_1785</t>
  </si>
  <si>
    <t>tryptophan synthase subunit alpha</t>
  </si>
  <si>
    <t>TetR family transcriptional regulator</t>
  </si>
  <si>
    <t>MarR family transcriptional regulator</t>
  </si>
  <si>
    <t>hypothetical thiamine pyrophosphokinasese</t>
  </si>
  <si>
    <t>hypothetical membrane protein</t>
  </si>
  <si>
    <t>hypothetical transporter, major facilitator family</t>
  </si>
  <si>
    <t>hypothetical twin-arginine translocation pathway signal</t>
  </si>
  <si>
    <t>L-fucose isomerase</t>
  </si>
  <si>
    <t>hypothetical isoprenylcysteine carboxyl methyltransferase (ICMT) family protein</t>
  </si>
  <si>
    <t>Gene</t>
  </si>
  <si>
    <t>Locus start</t>
  </si>
  <si>
    <t>Locus stop</t>
  </si>
  <si>
    <t>Alleles' number</t>
  </si>
  <si>
    <t xml:space="preserve">Locus length (bp)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</si>
</sst>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Verdana"/>
    </font>
    <font>
      <sz val="8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/>
    <xf numFmtId="49" fontId="2" fillId="2" borderId="11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49" fontId="3" fillId="2" borderId="0" xfId="0" applyNumberFormat="1" applyFont="1" applyFill="1" applyBorder="1"/>
    <xf numFmtId="49" fontId="4" fillId="2" borderId="7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3" borderId="18" xfId="0" applyFont="1" applyFill="1" applyBorder="1"/>
    <xf numFmtId="49" fontId="2" fillId="3" borderId="17" xfId="0" applyNumberFormat="1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3" fillId="3" borderId="0" xfId="0" applyFont="1" applyFill="1"/>
    <xf numFmtId="0" fontId="4" fillId="3" borderId="1" xfId="0" applyFont="1" applyFill="1" applyBorder="1"/>
    <xf numFmtId="0" fontId="2" fillId="3" borderId="1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left"/>
    </xf>
    <xf numFmtId="49" fontId="2" fillId="3" borderId="11" xfId="0" applyNumberFormat="1" applyFont="1" applyFill="1" applyBorder="1" applyAlignment="1">
      <alignment horizontal="left" wrapText="1"/>
    </xf>
    <xf numFmtId="0" fontId="4" fillId="3" borderId="3" xfId="0" applyFont="1" applyFill="1" applyBorder="1"/>
    <xf numFmtId="49" fontId="2" fillId="3" borderId="12" xfId="0" applyNumberFormat="1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zoomScaleNormal="100" workbookViewId="0">
      <selection activeCell="H13" sqref="H13"/>
    </sheetView>
  </sheetViews>
  <sheetFormatPr defaultColWidth="9" defaultRowHeight="10.5" x14ac:dyDescent="0.15"/>
  <cols>
    <col min="1" max="1" width="9" style="1"/>
    <col min="2" max="2" width="5.5" style="1" bestFit="1" customWidth="1"/>
    <col min="3" max="3" width="54" style="1" customWidth="1"/>
    <col min="4" max="4" width="13.5" style="2" bestFit="1" customWidth="1"/>
    <col min="5" max="5" width="8.75" style="3" bestFit="1" customWidth="1"/>
    <col min="6" max="6" width="8.625" style="3" bestFit="1" customWidth="1"/>
    <col min="7" max="7" width="11.875" style="4" bestFit="1" customWidth="1"/>
    <col min="8" max="8" width="19.125" style="1" customWidth="1"/>
    <col min="9" max="16384" width="9" style="1"/>
  </cols>
  <sheetData>
    <row r="1" spans="1:11" s="11" customFormat="1" ht="11.25" thickBot="1" x14ac:dyDescent="0.2">
      <c r="D1" s="12"/>
      <c r="E1" s="12"/>
      <c r="F1" s="12"/>
      <c r="G1" s="13"/>
    </row>
    <row r="2" spans="1:11" ht="12" thickBot="1" x14ac:dyDescent="0.25">
      <c r="B2" s="16" t="s">
        <v>189</v>
      </c>
      <c r="C2" s="17" t="s">
        <v>157</v>
      </c>
      <c r="D2" s="18" t="s">
        <v>193</v>
      </c>
      <c r="E2" s="19" t="s">
        <v>190</v>
      </c>
      <c r="F2" s="20" t="s">
        <v>191</v>
      </c>
      <c r="G2" s="21" t="s">
        <v>192</v>
      </c>
    </row>
    <row r="3" spans="1:11" s="29" customFormat="1" ht="12.75" x14ac:dyDescent="0.2">
      <c r="A3" s="1"/>
      <c r="B3" s="23" t="s">
        <v>90</v>
      </c>
      <c r="C3" s="24" t="s">
        <v>158</v>
      </c>
      <c r="D3" s="25">
        <f>F3-E3+1</f>
        <v>706</v>
      </c>
      <c r="E3" s="26">
        <v>35166</v>
      </c>
      <c r="F3" s="27">
        <v>35871</v>
      </c>
      <c r="G3" s="28">
        <v>13</v>
      </c>
      <c r="H3" s="6"/>
      <c r="I3" s="6"/>
      <c r="J3" s="1"/>
      <c r="K3" s="1"/>
    </row>
    <row r="4" spans="1:11" ht="12.75" x14ac:dyDescent="0.2">
      <c r="B4" s="22" t="s">
        <v>0</v>
      </c>
      <c r="C4" s="7" t="s">
        <v>159</v>
      </c>
      <c r="D4" s="5">
        <f t="shared" ref="D4:D67" si="0">F4-E4+1</f>
        <v>494</v>
      </c>
      <c r="E4" s="8">
        <v>37959</v>
      </c>
      <c r="F4" s="9">
        <v>38452</v>
      </c>
      <c r="G4" s="14">
        <v>18</v>
      </c>
      <c r="H4" s="6"/>
      <c r="I4" s="6"/>
    </row>
    <row r="5" spans="1:11" s="29" customFormat="1" ht="12.75" x14ac:dyDescent="0.2">
      <c r="A5" s="1"/>
      <c r="B5" s="30" t="s">
        <v>1</v>
      </c>
      <c r="C5" s="31" t="s">
        <v>2</v>
      </c>
      <c r="D5" s="32">
        <f t="shared" si="0"/>
        <v>415</v>
      </c>
      <c r="E5" s="33">
        <v>60615</v>
      </c>
      <c r="F5" s="34">
        <v>61029</v>
      </c>
      <c r="G5" s="35">
        <v>10</v>
      </c>
      <c r="H5" s="6"/>
      <c r="I5" s="6"/>
      <c r="J5" s="1"/>
      <c r="K5" s="1"/>
    </row>
    <row r="6" spans="1:11" ht="12.75" x14ac:dyDescent="0.2">
      <c r="B6" s="22" t="s">
        <v>3</v>
      </c>
      <c r="C6" s="7" t="s">
        <v>160</v>
      </c>
      <c r="D6" s="5">
        <f t="shared" si="0"/>
        <v>445</v>
      </c>
      <c r="E6" s="8">
        <v>123844</v>
      </c>
      <c r="F6" s="9">
        <v>124288</v>
      </c>
      <c r="G6" s="14">
        <v>22</v>
      </c>
      <c r="H6" s="6"/>
      <c r="I6" s="6"/>
    </row>
    <row r="7" spans="1:11" s="29" customFormat="1" ht="12.75" x14ac:dyDescent="0.2">
      <c r="A7" s="1"/>
      <c r="B7" s="30" t="s">
        <v>4</v>
      </c>
      <c r="C7" s="36" t="s">
        <v>161</v>
      </c>
      <c r="D7" s="32">
        <f t="shared" si="0"/>
        <v>709</v>
      </c>
      <c r="E7" s="33">
        <v>128337</v>
      </c>
      <c r="F7" s="34">
        <v>129045</v>
      </c>
      <c r="G7" s="35">
        <v>17</v>
      </c>
      <c r="H7" s="6"/>
      <c r="I7" s="6"/>
      <c r="J7" s="1"/>
      <c r="K7" s="1"/>
    </row>
    <row r="8" spans="1:11" ht="12.75" x14ac:dyDescent="0.2">
      <c r="B8" s="22" t="s">
        <v>5</v>
      </c>
      <c r="C8" s="7" t="s">
        <v>6</v>
      </c>
      <c r="D8" s="5">
        <f t="shared" si="0"/>
        <v>220</v>
      </c>
      <c r="E8" s="8">
        <v>129175</v>
      </c>
      <c r="F8" s="9">
        <v>129394</v>
      </c>
      <c r="G8" s="14">
        <v>13</v>
      </c>
      <c r="H8" s="6"/>
      <c r="I8" s="6"/>
    </row>
    <row r="9" spans="1:11" s="29" customFormat="1" ht="12.75" x14ac:dyDescent="0.2">
      <c r="A9" s="1"/>
      <c r="B9" s="30" t="s">
        <v>7</v>
      </c>
      <c r="C9" s="36" t="s">
        <v>162</v>
      </c>
      <c r="D9" s="32">
        <f t="shared" si="0"/>
        <v>442</v>
      </c>
      <c r="E9" s="33">
        <v>142796</v>
      </c>
      <c r="F9" s="34">
        <v>143237</v>
      </c>
      <c r="G9" s="35">
        <v>11</v>
      </c>
      <c r="H9" s="6"/>
      <c r="I9" s="6"/>
      <c r="J9" s="1"/>
      <c r="K9" s="1"/>
    </row>
    <row r="10" spans="1:11" ht="12.75" x14ac:dyDescent="0.2">
      <c r="B10" s="22" t="s">
        <v>8</v>
      </c>
      <c r="C10" s="7" t="s">
        <v>26</v>
      </c>
      <c r="D10" s="5">
        <f t="shared" si="0"/>
        <v>663</v>
      </c>
      <c r="E10" s="8">
        <v>152379</v>
      </c>
      <c r="F10" s="9">
        <v>153041</v>
      </c>
      <c r="G10" s="14">
        <v>13</v>
      </c>
      <c r="H10" s="6"/>
      <c r="I10" s="6"/>
    </row>
    <row r="11" spans="1:11" s="29" customFormat="1" ht="12.75" x14ac:dyDescent="0.2">
      <c r="A11" s="1"/>
      <c r="B11" s="30" t="s">
        <v>9</v>
      </c>
      <c r="C11" s="36" t="s">
        <v>163</v>
      </c>
      <c r="D11" s="32">
        <f t="shared" si="0"/>
        <v>267</v>
      </c>
      <c r="E11" s="33">
        <v>172857</v>
      </c>
      <c r="F11" s="34">
        <v>173123</v>
      </c>
      <c r="G11" s="35">
        <v>9</v>
      </c>
      <c r="H11" s="6"/>
      <c r="I11" s="6"/>
      <c r="J11" s="1"/>
      <c r="K11" s="1"/>
    </row>
    <row r="12" spans="1:11" ht="12.75" x14ac:dyDescent="0.2">
      <c r="B12" s="22" t="s">
        <v>10</v>
      </c>
      <c r="C12" s="7" t="s">
        <v>164</v>
      </c>
      <c r="D12" s="5">
        <f t="shared" si="0"/>
        <v>209</v>
      </c>
      <c r="E12" s="8">
        <v>173571</v>
      </c>
      <c r="F12" s="9">
        <v>173779</v>
      </c>
      <c r="G12" s="14">
        <v>11</v>
      </c>
      <c r="H12" s="6"/>
      <c r="I12" s="6"/>
    </row>
    <row r="13" spans="1:11" s="29" customFormat="1" ht="12.75" x14ac:dyDescent="0.2">
      <c r="A13" s="1"/>
      <c r="B13" s="30" t="s">
        <v>11</v>
      </c>
      <c r="C13" s="36" t="s">
        <v>12</v>
      </c>
      <c r="D13" s="32">
        <f t="shared" si="0"/>
        <v>719</v>
      </c>
      <c r="E13" s="33">
        <v>191461</v>
      </c>
      <c r="F13" s="34">
        <v>192179</v>
      </c>
      <c r="G13" s="35">
        <v>14</v>
      </c>
      <c r="H13" s="6"/>
      <c r="I13" s="6"/>
      <c r="J13" s="1"/>
      <c r="K13" s="1"/>
    </row>
    <row r="14" spans="1:11" ht="12.75" x14ac:dyDescent="0.2">
      <c r="B14" s="22" t="s">
        <v>13</v>
      </c>
      <c r="C14" s="7" t="s">
        <v>14</v>
      </c>
      <c r="D14" s="5">
        <f t="shared" si="0"/>
        <v>437</v>
      </c>
      <c r="E14" s="8">
        <v>219169</v>
      </c>
      <c r="F14" s="9">
        <v>219605</v>
      </c>
      <c r="G14" s="14">
        <v>11</v>
      </c>
      <c r="H14" s="6"/>
      <c r="I14" s="6"/>
    </row>
    <row r="15" spans="1:11" s="29" customFormat="1" ht="12.75" x14ac:dyDescent="0.2">
      <c r="A15" s="1"/>
      <c r="B15" s="30" t="s">
        <v>15</v>
      </c>
      <c r="C15" s="36" t="s">
        <v>16</v>
      </c>
      <c r="D15" s="32">
        <f t="shared" si="0"/>
        <v>482</v>
      </c>
      <c r="E15" s="33">
        <v>240482</v>
      </c>
      <c r="F15" s="34">
        <v>240963</v>
      </c>
      <c r="G15" s="35">
        <v>14</v>
      </c>
      <c r="H15" s="6"/>
      <c r="I15" s="6"/>
      <c r="J15" s="1"/>
      <c r="K15" s="1"/>
    </row>
    <row r="16" spans="1:11" ht="12.75" x14ac:dyDescent="0.2">
      <c r="B16" s="22" t="s">
        <v>17</v>
      </c>
      <c r="C16" s="7" t="s">
        <v>165</v>
      </c>
      <c r="D16" s="5">
        <f t="shared" si="0"/>
        <v>656</v>
      </c>
      <c r="E16" s="8">
        <v>255732</v>
      </c>
      <c r="F16" s="9">
        <v>256387</v>
      </c>
      <c r="G16" s="14">
        <v>16</v>
      </c>
      <c r="H16" s="6"/>
      <c r="I16" s="6"/>
    </row>
    <row r="17" spans="1:11" s="29" customFormat="1" ht="12.75" x14ac:dyDescent="0.2">
      <c r="A17" s="1"/>
      <c r="B17" s="30" t="s">
        <v>18</v>
      </c>
      <c r="C17" s="31" t="s">
        <v>19</v>
      </c>
      <c r="D17" s="32">
        <f t="shared" si="0"/>
        <v>847</v>
      </c>
      <c r="E17" s="33">
        <v>305495</v>
      </c>
      <c r="F17" s="34">
        <v>306341</v>
      </c>
      <c r="G17" s="35">
        <v>28</v>
      </c>
      <c r="H17" s="6"/>
      <c r="I17" s="6"/>
      <c r="J17" s="1"/>
      <c r="K17" s="1"/>
    </row>
    <row r="18" spans="1:11" ht="12.75" x14ac:dyDescent="0.2">
      <c r="B18" s="22" t="s">
        <v>20</v>
      </c>
      <c r="C18" s="7" t="s">
        <v>21</v>
      </c>
      <c r="D18" s="5">
        <f t="shared" si="0"/>
        <v>483</v>
      </c>
      <c r="E18" s="8">
        <v>309362</v>
      </c>
      <c r="F18" s="9">
        <v>309844</v>
      </c>
      <c r="G18" s="14">
        <v>25</v>
      </c>
      <c r="H18" s="6"/>
      <c r="I18" s="6"/>
    </row>
    <row r="19" spans="1:11" s="29" customFormat="1" ht="12.75" x14ac:dyDescent="0.2">
      <c r="A19" s="1"/>
      <c r="B19" s="30" t="s">
        <v>22</v>
      </c>
      <c r="C19" s="36" t="s">
        <v>166</v>
      </c>
      <c r="D19" s="32">
        <f t="shared" si="0"/>
        <v>543</v>
      </c>
      <c r="E19" s="33">
        <v>345752</v>
      </c>
      <c r="F19" s="34">
        <v>346294</v>
      </c>
      <c r="G19" s="35">
        <v>19</v>
      </c>
      <c r="H19" s="6"/>
      <c r="I19" s="6"/>
      <c r="J19" s="1"/>
      <c r="K19" s="1"/>
    </row>
    <row r="20" spans="1:11" ht="12.75" x14ac:dyDescent="0.2">
      <c r="B20" s="22" t="s">
        <v>23</v>
      </c>
      <c r="C20" s="7" t="s">
        <v>24</v>
      </c>
      <c r="D20" s="5">
        <f t="shared" si="0"/>
        <v>687</v>
      </c>
      <c r="E20" s="8">
        <v>363516</v>
      </c>
      <c r="F20" s="9">
        <v>364202</v>
      </c>
      <c r="G20" s="14">
        <v>19</v>
      </c>
      <c r="H20" s="6"/>
      <c r="I20" s="6"/>
    </row>
    <row r="21" spans="1:11" s="29" customFormat="1" ht="12.75" x14ac:dyDescent="0.2">
      <c r="A21" s="1"/>
      <c r="B21" s="30" t="s">
        <v>25</v>
      </c>
      <c r="C21" s="36" t="s">
        <v>26</v>
      </c>
      <c r="D21" s="32">
        <f t="shared" si="0"/>
        <v>629</v>
      </c>
      <c r="E21" s="33">
        <v>366328</v>
      </c>
      <c r="F21" s="34">
        <v>366956</v>
      </c>
      <c r="G21" s="35">
        <v>19</v>
      </c>
      <c r="H21" s="6"/>
      <c r="I21" s="6"/>
      <c r="J21" s="1"/>
      <c r="K21" s="1"/>
    </row>
    <row r="22" spans="1:11" ht="12.75" x14ac:dyDescent="0.2">
      <c r="B22" s="22" t="s">
        <v>27</v>
      </c>
      <c r="C22" s="7" t="s">
        <v>28</v>
      </c>
      <c r="D22" s="5">
        <f t="shared" si="0"/>
        <v>644</v>
      </c>
      <c r="E22" s="8">
        <v>409906</v>
      </c>
      <c r="F22" s="9">
        <v>410549</v>
      </c>
      <c r="G22" s="14">
        <v>13</v>
      </c>
      <c r="H22" s="6"/>
      <c r="I22" s="6"/>
    </row>
    <row r="23" spans="1:11" s="29" customFormat="1" ht="12.75" x14ac:dyDescent="0.2">
      <c r="A23" s="1"/>
      <c r="B23" s="30" t="s">
        <v>29</v>
      </c>
      <c r="C23" s="36" t="s">
        <v>30</v>
      </c>
      <c r="D23" s="32">
        <f t="shared" si="0"/>
        <v>253</v>
      </c>
      <c r="E23" s="33">
        <v>413721</v>
      </c>
      <c r="F23" s="34">
        <v>413973</v>
      </c>
      <c r="G23" s="35">
        <v>7</v>
      </c>
      <c r="H23" s="6"/>
      <c r="I23" s="6"/>
      <c r="J23" s="1"/>
      <c r="K23" s="1"/>
    </row>
    <row r="24" spans="1:11" ht="12.75" x14ac:dyDescent="0.2">
      <c r="B24" s="22" t="s">
        <v>31</v>
      </c>
      <c r="C24" s="7" t="s">
        <v>32</v>
      </c>
      <c r="D24" s="5">
        <f t="shared" si="0"/>
        <v>666</v>
      </c>
      <c r="E24" s="8">
        <v>464340</v>
      </c>
      <c r="F24" s="9">
        <v>465005</v>
      </c>
      <c r="G24" s="14">
        <v>17</v>
      </c>
      <c r="H24" s="6"/>
      <c r="I24" s="6"/>
    </row>
    <row r="25" spans="1:11" s="29" customFormat="1" ht="12.75" x14ac:dyDescent="0.2">
      <c r="A25" s="1"/>
      <c r="B25" s="30" t="s">
        <v>33</v>
      </c>
      <c r="C25" s="36" t="s">
        <v>50</v>
      </c>
      <c r="D25" s="32">
        <f t="shared" si="0"/>
        <v>543</v>
      </c>
      <c r="E25" s="33">
        <v>505463</v>
      </c>
      <c r="F25" s="34">
        <v>506005</v>
      </c>
      <c r="G25" s="35">
        <v>15</v>
      </c>
      <c r="H25" s="6"/>
      <c r="I25" s="6"/>
      <c r="J25" s="1"/>
      <c r="K25" s="1"/>
    </row>
    <row r="26" spans="1:11" ht="12.75" x14ac:dyDescent="0.2">
      <c r="B26" s="22" t="s">
        <v>51</v>
      </c>
      <c r="C26" s="7" t="s">
        <v>167</v>
      </c>
      <c r="D26" s="5">
        <f t="shared" si="0"/>
        <v>400</v>
      </c>
      <c r="E26" s="8">
        <v>527326</v>
      </c>
      <c r="F26" s="9">
        <v>527725</v>
      </c>
      <c r="G26" s="14">
        <v>11</v>
      </c>
      <c r="H26" s="6"/>
      <c r="I26" s="6"/>
    </row>
    <row r="27" spans="1:11" s="29" customFormat="1" ht="12.75" x14ac:dyDescent="0.2">
      <c r="A27" s="1"/>
      <c r="B27" s="30" t="s">
        <v>52</v>
      </c>
      <c r="C27" s="36" t="s">
        <v>168</v>
      </c>
      <c r="D27" s="32">
        <f t="shared" si="0"/>
        <v>599</v>
      </c>
      <c r="E27" s="33">
        <v>528396</v>
      </c>
      <c r="F27" s="34">
        <v>528994</v>
      </c>
      <c r="G27" s="35">
        <v>13</v>
      </c>
      <c r="H27" s="6"/>
      <c r="I27" s="6"/>
      <c r="J27" s="1"/>
      <c r="K27" s="1"/>
    </row>
    <row r="28" spans="1:11" ht="12.75" x14ac:dyDescent="0.2">
      <c r="B28" s="22" t="s">
        <v>53</v>
      </c>
      <c r="C28" s="7" t="s">
        <v>54</v>
      </c>
      <c r="D28" s="5">
        <f t="shared" si="0"/>
        <v>604</v>
      </c>
      <c r="E28" s="8">
        <v>550340</v>
      </c>
      <c r="F28" s="9">
        <v>550943</v>
      </c>
      <c r="G28" s="14">
        <v>15</v>
      </c>
      <c r="H28" s="6"/>
      <c r="I28" s="6"/>
    </row>
    <row r="29" spans="1:11" s="29" customFormat="1" ht="12.75" x14ac:dyDescent="0.2">
      <c r="A29" s="1"/>
      <c r="B29" s="30" t="s">
        <v>55</v>
      </c>
      <c r="C29" s="36" t="s">
        <v>169</v>
      </c>
      <c r="D29" s="32">
        <f t="shared" si="0"/>
        <v>428</v>
      </c>
      <c r="E29" s="33">
        <v>552518</v>
      </c>
      <c r="F29" s="34">
        <v>552945</v>
      </c>
      <c r="G29" s="35">
        <v>12</v>
      </c>
      <c r="H29" s="6"/>
      <c r="I29" s="6"/>
      <c r="J29" s="1"/>
      <c r="K29" s="1"/>
    </row>
    <row r="30" spans="1:11" ht="12.75" x14ac:dyDescent="0.2">
      <c r="B30" s="22" t="s">
        <v>56</v>
      </c>
      <c r="C30" s="7" t="s">
        <v>57</v>
      </c>
      <c r="D30" s="5">
        <f t="shared" si="0"/>
        <v>606</v>
      </c>
      <c r="E30" s="8">
        <v>581609</v>
      </c>
      <c r="F30" s="9">
        <v>582214</v>
      </c>
      <c r="G30" s="14">
        <v>20</v>
      </c>
      <c r="H30" s="6"/>
      <c r="I30" s="6"/>
    </row>
    <row r="31" spans="1:11" s="29" customFormat="1" ht="12.75" x14ac:dyDescent="0.2">
      <c r="A31" s="1"/>
      <c r="B31" s="30" t="s">
        <v>58</v>
      </c>
      <c r="C31" s="36" t="s">
        <v>59</v>
      </c>
      <c r="D31" s="32">
        <f t="shared" si="0"/>
        <v>708</v>
      </c>
      <c r="E31" s="33">
        <v>586482</v>
      </c>
      <c r="F31" s="34">
        <v>587189</v>
      </c>
      <c r="G31" s="35">
        <v>23</v>
      </c>
      <c r="H31" s="6"/>
      <c r="I31" s="6"/>
      <c r="J31" s="1"/>
      <c r="K31" s="1"/>
    </row>
    <row r="32" spans="1:11" ht="12.75" x14ac:dyDescent="0.2">
      <c r="B32" s="22" t="s">
        <v>60</v>
      </c>
      <c r="C32" s="7" t="s">
        <v>170</v>
      </c>
      <c r="D32" s="5">
        <f t="shared" si="0"/>
        <v>611</v>
      </c>
      <c r="E32" s="8">
        <v>594361</v>
      </c>
      <c r="F32" s="9">
        <v>594971</v>
      </c>
      <c r="G32" s="14">
        <v>14</v>
      </c>
      <c r="H32" s="6"/>
      <c r="I32" s="6"/>
    </row>
    <row r="33" spans="1:11" s="29" customFormat="1" ht="12.75" x14ac:dyDescent="0.2">
      <c r="A33" s="1"/>
      <c r="B33" s="30" t="s">
        <v>61</v>
      </c>
      <c r="C33" s="36" t="s">
        <v>62</v>
      </c>
      <c r="D33" s="32">
        <f t="shared" si="0"/>
        <v>485</v>
      </c>
      <c r="E33" s="33">
        <v>652942</v>
      </c>
      <c r="F33" s="34">
        <v>653426</v>
      </c>
      <c r="G33" s="35">
        <v>12</v>
      </c>
      <c r="H33" s="6"/>
      <c r="I33" s="6"/>
      <c r="J33" s="1"/>
      <c r="K33" s="1"/>
    </row>
    <row r="34" spans="1:11" ht="12.75" x14ac:dyDescent="0.2">
      <c r="B34" s="22" t="s">
        <v>63</v>
      </c>
      <c r="C34" s="7" t="s">
        <v>171</v>
      </c>
      <c r="D34" s="5">
        <f t="shared" si="0"/>
        <v>500</v>
      </c>
      <c r="E34" s="8">
        <v>661015</v>
      </c>
      <c r="F34" s="9">
        <v>661514</v>
      </c>
      <c r="G34" s="14">
        <v>12</v>
      </c>
      <c r="H34" s="6"/>
      <c r="I34" s="6"/>
    </row>
    <row r="35" spans="1:11" s="29" customFormat="1" ht="12.75" x14ac:dyDescent="0.2">
      <c r="A35" s="1"/>
      <c r="B35" s="30" t="s">
        <v>64</v>
      </c>
      <c r="C35" s="36" t="s">
        <v>65</v>
      </c>
      <c r="D35" s="32">
        <f t="shared" si="0"/>
        <v>656</v>
      </c>
      <c r="E35" s="33">
        <v>662121</v>
      </c>
      <c r="F35" s="34">
        <v>662776</v>
      </c>
      <c r="G35" s="35">
        <v>11</v>
      </c>
      <c r="H35" s="6"/>
      <c r="I35" s="6"/>
      <c r="J35" s="1"/>
      <c r="K35" s="1"/>
    </row>
    <row r="36" spans="1:11" ht="12.75" x14ac:dyDescent="0.2">
      <c r="B36" s="22" t="s">
        <v>66</v>
      </c>
      <c r="C36" s="7" t="s">
        <v>67</v>
      </c>
      <c r="D36" s="5">
        <f t="shared" si="0"/>
        <v>542</v>
      </c>
      <c r="E36" s="8">
        <v>668064</v>
      </c>
      <c r="F36" s="9">
        <v>668605</v>
      </c>
      <c r="G36" s="14">
        <v>10</v>
      </c>
      <c r="H36" s="6"/>
      <c r="I36" s="6"/>
    </row>
    <row r="37" spans="1:11" s="29" customFormat="1" ht="12.75" x14ac:dyDescent="0.2">
      <c r="A37" s="1"/>
      <c r="B37" s="30" t="s">
        <v>68</v>
      </c>
      <c r="C37" s="36" t="s">
        <v>172</v>
      </c>
      <c r="D37" s="32">
        <f t="shared" si="0"/>
        <v>465</v>
      </c>
      <c r="E37" s="33">
        <v>683460</v>
      </c>
      <c r="F37" s="34">
        <v>683924</v>
      </c>
      <c r="G37" s="35">
        <v>9</v>
      </c>
      <c r="H37" s="6"/>
      <c r="I37" s="6"/>
      <c r="J37" s="1"/>
      <c r="K37" s="1"/>
    </row>
    <row r="38" spans="1:11" ht="12.75" x14ac:dyDescent="0.2">
      <c r="B38" s="22" t="s">
        <v>69</v>
      </c>
      <c r="C38" s="7" t="s">
        <v>173</v>
      </c>
      <c r="D38" s="5">
        <f t="shared" si="0"/>
        <v>441</v>
      </c>
      <c r="E38" s="8">
        <v>747086</v>
      </c>
      <c r="F38" s="9">
        <v>747526</v>
      </c>
      <c r="G38" s="14">
        <v>12</v>
      </c>
      <c r="H38" s="6"/>
      <c r="I38" s="6"/>
    </row>
    <row r="39" spans="1:11" s="29" customFormat="1" ht="12.75" x14ac:dyDescent="0.2">
      <c r="A39" s="1"/>
      <c r="B39" s="30" t="s">
        <v>70</v>
      </c>
      <c r="C39" s="36" t="s">
        <v>71</v>
      </c>
      <c r="D39" s="32">
        <f t="shared" si="0"/>
        <v>671</v>
      </c>
      <c r="E39" s="33">
        <v>760406</v>
      </c>
      <c r="F39" s="34">
        <v>761076</v>
      </c>
      <c r="G39" s="35">
        <v>13</v>
      </c>
      <c r="H39" s="6"/>
      <c r="I39" s="6"/>
      <c r="J39" s="1"/>
      <c r="K39" s="1"/>
    </row>
    <row r="40" spans="1:11" ht="12.75" x14ac:dyDescent="0.2">
      <c r="B40" s="22" t="s">
        <v>72</v>
      </c>
      <c r="C40" s="7" t="s">
        <v>174</v>
      </c>
      <c r="D40" s="5">
        <f t="shared" si="0"/>
        <v>219</v>
      </c>
      <c r="E40" s="8">
        <v>788719</v>
      </c>
      <c r="F40" s="9">
        <v>788937</v>
      </c>
      <c r="G40" s="14">
        <v>6</v>
      </c>
      <c r="H40" s="6"/>
      <c r="I40" s="6"/>
    </row>
    <row r="41" spans="1:11" s="29" customFormat="1" ht="12.75" x14ac:dyDescent="0.2">
      <c r="A41" s="1"/>
      <c r="B41" s="30" t="s">
        <v>73</v>
      </c>
      <c r="C41" s="31" t="s">
        <v>175</v>
      </c>
      <c r="D41" s="32">
        <f t="shared" si="0"/>
        <v>418</v>
      </c>
      <c r="E41" s="33">
        <v>862933</v>
      </c>
      <c r="F41" s="34">
        <v>863350</v>
      </c>
      <c r="G41" s="35">
        <v>11</v>
      </c>
      <c r="H41" s="6"/>
      <c r="I41" s="6"/>
      <c r="J41" s="1"/>
      <c r="K41" s="1"/>
    </row>
    <row r="42" spans="1:11" ht="12.75" x14ac:dyDescent="0.2">
      <c r="B42" s="22" t="s">
        <v>74</v>
      </c>
      <c r="C42" s="7" t="s">
        <v>75</v>
      </c>
      <c r="D42" s="5">
        <f t="shared" si="0"/>
        <v>494</v>
      </c>
      <c r="E42" s="8">
        <v>882624</v>
      </c>
      <c r="F42" s="9">
        <v>883117</v>
      </c>
      <c r="G42" s="14">
        <v>12</v>
      </c>
      <c r="H42" s="6"/>
      <c r="I42" s="6"/>
    </row>
    <row r="43" spans="1:11" s="29" customFormat="1" ht="12.75" x14ac:dyDescent="0.2">
      <c r="A43" s="1"/>
      <c r="B43" s="30" t="s">
        <v>76</v>
      </c>
      <c r="C43" s="36" t="s">
        <v>77</v>
      </c>
      <c r="D43" s="32">
        <f t="shared" si="0"/>
        <v>570</v>
      </c>
      <c r="E43" s="33">
        <v>884130</v>
      </c>
      <c r="F43" s="34">
        <v>884699</v>
      </c>
      <c r="G43" s="35">
        <v>11</v>
      </c>
      <c r="H43" s="6"/>
      <c r="I43" s="6"/>
      <c r="J43" s="1"/>
      <c r="K43" s="1"/>
    </row>
    <row r="44" spans="1:11" ht="12.75" x14ac:dyDescent="0.2">
      <c r="B44" s="22" t="s">
        <v>78</v>
      </c>
      <c r="C44" s="7" t="s">
        <v>79</v>
      </c>
      <c r="D44" s="5">
        <f t="shared" si="0"/>
        <v>459</v>
      </c>
      <c r="E44" s="8">
        <v>885699</v>
      </c>
      <c r="F44" s="9">
        <v>886157</v>
      </c>
      <c r="G44" s="14">
        <v>10</v>
      </c>
      <c r="H44" s="6"/>
      <c r="I44" s="6"/>
    </row>
    <row r="45" spans="1:11" s="29" customFormat="1" ht="12.75" x14ac:dyDescent="0.2">
      <c r="A45" s="1"/>
      <c r="B45" s="30" t="s">
        <v>80</v>
      </c>
      <c r="C45" s="36" t="s">
        <v>81</v>
      </c>
      <c r="D45" s="32">
        <f t="shared" si="0"/>
        <v>355</v>
      </c>
      <c r="E45" s="33">
        <v>889339</v>
      </c>
      <c r="F45" s="34">
        <v>889693</v>
      </c>
      <c r="G45" s="35">
        <v>13</v>
      </c>
      <c r="H45" s="6"/>
      <c r="I45" s="6"/>
      <c r="J45" s="1"/>
      <c r="K45" s="1"/>
    </row>
    <row r="46" spans="1:11" ht="12.75" x14ac:dyDescent="0.2">
      <c r="B46" s="22" t="s">
        <v>82</v>
      </c>
      <c r="C46" s="7" t="s">
        <v>83</v>
      </c>
      <c r="D46" s="5">
        <f t="shared" si="0"/>
        <v>489</v>
      </c>
      <c r="E46" s="8">
        <v>901867</v>
      </c>
      <c r="F46" s="9">
        <v>902355</v>
      </c>
      <c r="G46" s="14">
        <v>12</v>
      </c>
      <c r="H46" s="6"/>
      <c r="I46" s="6"/>
    </row>
    <row r="47" spans="1:11" s="29" customFormat="1" ht="12.75" x14ac:dyDescent="0.2">
      <c r="A47" s="1"/>
      <c r="B47" s="30" t="s">
        <v>84</v>
      </c>
      <c r="C47" s="36" t="s">
        <v>85</v>
      </c>
      <c r="D47" s="32">
        <f t="shared" si="0"/>
        <v>581</v>
      </c>
      <c r="E47" s="33">
        <v>919874</v>
      </c>
      <c r="F47" s="34">
        <v>920454</v>
      </c>
      <c r="G47" s="35">
        <v>12</v>
      </c>
      <c r="H47" s="6"/>
      <c r="I47" s="6"/>
      <c r="J47" s="1"/>
      <c r="K47" s="1"/>
    </row>
    <row r="48" spans="1:11" ht="12.75" x14ac:dyDescent="0.2">
      <c r="B48" s="22" t="s">
        <v>86</v>
      </c>
      <c r="C48" s="7" t="s">
        <v>87</v>
      </c>
      <c r="D48" s="5">
        <f t="shared" si="0"/>
        <v>294</v>
      </c>
      <c r="E48" s="8">
        <v>952257</v>
      </c>
      <c r="F48" s="9">
        <v>952550</v>
      </c>
      <c r="G48" s="14">
        <v>10</v>
      </c>
      <c r="H48" s="6"/>
      <c r="I48" s="6"/>
    </row>
    <row r="49" spans="1:11" s="29" customFormat="1" ht="12.75" x14ac:dyDescent="0.2">
      <c r="A49" s="1"/>
      <c r="B49" s="30" t="s">
        <v>88</v>
      </c>
      <c r="C49" s="36" t="s">
        <v>89</v>
      </c>
      <c r="D49" s="32">
        <f t="shared" si="0"/>
        <v>735</v>
      </c>
      <c r="E49" s="33">
        <v>961216</v>
      </c>
      <c r="F49" s="34">
        <v>961950</v>
      </c>
      <c r="G49" s="35">
        <v>13</v>
      </c>
      <c r="H49" s="6"/>
      <c r="I49" s="6"/>
      <c r="J49" s="1"/>
      <c r="K49" s="1"/>
    </row>
    <row r="50" spans="1:11" ht="12.75" x14ac:dyDescent="0.2">
      <c r="B50" s="22" t="s">
        <v>113</v>
      </c>
      <c r="C50" s="7" t="s">
        <v>114</v>
      </c>
      <c r="D50" s="5">
        <f t="shared" si="0"/>
        <v>377</v>
      </c>
      <c r="E50" s="8">
        <v>1053780</v>
      </c>
      <c r="F50" s="9">
        <v>1054156</v>
      </c>
      <c r="G50" s="14">
        <v>9</v>
      </c>
      <c r="H50" s="6"/>
      <c r="I50" s="6"/>
    </row>
    <row r="51" spans="1:11" s="29" customFormat="1" ht="12.75" x14ac:dyDescent="0.2">
      <c r="A51" s="1"/>
      <c r="B51" s="30" t="s">
        <v>115</v>
      </c>
      <c r="C51" s="36" t="s">
        <v>116</v>
      </c>
      <c r="D51" s="32">
        <f t="shared" si="0"/>
        <v>428</v>
      </c>
      <c r="E51" s="33">
        <v>1090406</v>
      </c>
      <c r="F51" s="34">
        <v>1090833</v>
      </c>
      <c r="G51" s="35">
        <v>10</v>
      </c>
      <c r="H51" s="6"/>
      <c r="I51" s="6"/>
      <c r="J51" s="1"/>
      <c r="K51" s="1"/>
    </row>
    <row r="52" spans="1:11" ht="12.75" x14ac:dyDescent="0.2">
      <c r="B52" s="22" t="s">
        <v>117</v>
      </c>
      <c r="C52" s="7" t="s">
        <v>176</v>
      </c>
      <c r="D52" s="5">
        <f t="shared" si="0"/>
        <v>555</v>
      </c>
      <c r="E52" s="8">
        <v>1143457</v>
      </c>
      <c r="F52" s="9">
        <v>1144011</v>
      </c>
      <c r="G52" s="14">
        <v>11</v>
      </c>
      <c r="H52" s="6"/>
      <c r="I52" s="6"/>
    </row>
    <row r="53" spans="1:11" s="29" customFormat="1" ht="12.75" x14ac:dyDescent="0.2">
      <c r="A53" s="1"/>
      <c r="B53" s="30" t="s">
        <v>118</v>
      </c>
      <c r="C53" s="36" t="s">
        <v>119</v>
      </c>
      <c r="D53" s="32">
        <f t="shared" si="0"/>
        <v>471</v>
      </c>
      <c r="E53" s="33">
        <v>1168554</v>
      </c>
      <c r="F53" s="34">
        <v>1169024</v>
      </c>
      <c r="G53" s="35">
        <v>9</v>
      </c>
      <c r="H53" s="6"/>
      <c r="I53" s="6"/>
      <c r="J53" s="1"/>
      <c r="K53" s="1"/>
    </row>
    <row r="54" spans="1:11" ht="12.75" x14ac:dyDescent="0.2">
      <c r="B54" s="22" t="s">
        <v>120</v>
      </c>
      <c r="C54" s="7" t="s">
        <v>121</v>
      </c>
      <c r="D54" s="5">
        <f t="shared" si="0"/>
        <v>590</v>
      </c>
      <c r="E54" s="8">
        <v>1176842</v>
      </c>
      <c r="F54" s="9">
        <v>1177431</v>
      </c>
      <c r="G54" s="14">
        <v>10</v>
      </c>
      <c r="H54" s="6"/>
      <c r="I54" s="6"/>
    </row>
    <row r="55" spans="1:11" s="29" customFormat="1" ht="12.75" x14ac:dyDescent="0.2">
      <c r="A55" s="1"/>
      <c r="B55" s="30" t="s">
        <v>122</v>
      </c>
      <c r="C55" s="36" t="s">
        <v>123</v>
      </c>
      <c r="D55" s="32">
        <f t="shared" si="0"/>
        <v>517</v>
      </c>
      <c r="E55" s="33">
        <v>1177776</v>
      </c>
      <c r="F55" s="34">
        <v>1178292</v>
      </c>
      <c r="G55" s="35">
        <v>13</v>
      </c>
      <c r="H55" s="6"/>
      <c r="I55" s="6"/>
      <c r="J55" s="1"/>
      <c r="K55" s="1"/>
    </row>
    <row r="56" spans="1:11" ht="12.75" x14ac:dyDescent="0.2">
      <c r="B56" s="22" t="s">
        <v>124</v>
      </c>
      <c r="C56" s="7" t="s">
        <v>125</v>
      </c>
      <c r="D56" s="5">
        <f t="shared" si="0"/>
        <v>486</v>
      </c>
      <c r="E56" s="8">
        <v>1278762</v>
      </c>
      <c r="F56" s="9">
        <v>1279247</v>
      </c>
      <c r="G56" s="14">
        <v>11</v>
      </c>
      <c r="H56" s="6"/>
      <c r="I56" s="6"/>
    </row>
    <row r="57" spans="1:11" s="29" customFormat="1" ht="12.75" x14ac:dyDescent="0.2">
      <c r="A57" s="1"/>
      <c r="B57" s="30" t="s">
        <v>126</v>
      </c>
      <c r="C57" s="36" t="s">
        <v>125</v>
      </c>
      <c r="D57" s="32">
        <f t="shared" si="0"/>
        <v>608</v>
      </c>
      <c r="E57" s="33">
        <v>1279187</v>
      </c>
      <c r="F57" s="34">
        <v>1279794</v>
      </c>
      <c r="G57" s="35">
        <v>9</v>
      </c>
      <c r="H57" s="6"/>
      <c r="I57" s="6"/>
      <c r="J57" s="1"/>
      <c r="K57" s="1"/>
    </row>
    <row r="58" spans="1:11" ht="12.75" x14ac:dyDescent="0.2">
      <c r="B58" s="22" t="s">
        <v>127</v>
      </c>
      <c r="C58" s="7" t="s">
        <v>177</v>
      </c>
      <c r="D58" s="5">
        <f t="shared" si="0"/>
        <v>604</v>
      </c>
      <c r="E58" s="8">
        <v>1303268</v>
      </c>
      <c r="F58" s="9">
        <v>1303871</v>
      </c>
      <c r="G58" s="14">
        <v>13</v>
      </c>
      <c r="H58" s="6"/>
      <c r="I58" s="6"/>
    </row>
    <row r="59" spans="1:11" s="29" customFormat="1" ht="12.75" x14ac:dyDescent="0.2">
      <c r="A59" s="1"/>
      <c r="B59" s="30" t="s">
        <v>128</v>
      </c>
      <c r="C59" s="36" t="s">
        <v>129</v>
      </c>
      <c r="D59" s="32">
        <f t="shared" si="0"/>
        <v>414</v>
      </c>
      <c r="E59" s="33">
        <v>1304954</v>
      </c>
      <c r="F59" s="34">
        <v>1305367</v>
      </c>
      <c r="G59" s="35">
        <v>12</v>
      </c>
      <c r="H59" s="6"/>
      <c r="I59" s="6"/>
      <c r="J59" s="1"/>
      <c r="K59" s="1"/>
    </row>
    <row r="60" spans="1:11" ht="12.75" x14ac:dyDescent="0.2">
      <c r="B60" s="22" t="s">
        <v>130</v>
      </c>
      <c r="C60" s="7" t="s">
        <v>131</v>
      </c>
      <c r="D60" s="5">
        <f t="shared" si="0"/>
        <v>527</v>
      </c>
      <c r="E60" s="8">
        <v>1307412</v>
      </c>
      <c r="F60" s="9">
        <v>1307938</v>
      </c>
      <c r="G60" s="14">
        <v>13</v>
      </c>
      <c r="H60" s="6"/>
      <c r="I60" s="6"/>
    </row>
    <row r="61" spans="1:11" s="29" customFormat="1" ht="12.75" x14ac:dyDescent="0.2">
      <c r="A61" s="1"/>
      <c r="B61" s="30" t="s">
        <v>132</v>
      </c>
      <c r="C61" s="36" t="s">
        <v>133</v>
      </c>
      <c r="D61" s="32">
        <f t="shared" si="0"/>
        <v>643</v>
      </c>
      <c r="E61" s="33">
        <v>1339932</v>
      </c>
      <c r="F61" s="34">
        <v>1340574</v>
      </c>
      <c r="G61" s="35">
        <v>13</v>
      </c>
      <c r="H61" s="6"/>
      <c r="I61" s="6"/>
      <c r="J61" s="1"/>
      <c r="K61" s="1"/>
    </row>
    <row r="62" spans="1:11" ht="12.75" x14ac:dyDescent="0.2">
      <c r="B62" s="22" t="s">
        <v>134</v>
      </c>
      <c r="C62" s="7" t="s">
        <v>178</v>
      </c>
      <c r="D62" s="5">
        <f t="shared" si="0"/>
        <v>714</v>
      </c>
      <c r="E62" s="8">
        <v>1371518</v>
      </c>
      <c r="F62" s="9">
        <v>1372231</v>
      </c>
      <c r="G62" s="14">
        <v>13</v>
      </c>
      <c r="H62" s="6"/>
      <c r="I62" s="6"/>
    </row>
    <row r="63" spans="1:11" s="29" customFormat="1" ht="12.75" x14ac:dyDescent="0.2">
      <c r="A63" s="1"/>
      <c r="B63" s="30" t="s">
        <v>135</v>
      </c>
      <c r="C63" s="36" t="s">
        <v>136</v>
      </c>
      <c r="D63" s="32">
        <f t="shared" si="0"/>
        <v>559</v>
      </c>
      <c r="E63" s="33">
        <v>1387935</v>
      </c>
      <c r="F63" s="34">
        <v>1388493</v>
      </c>
      <c r="G63" s="35">
        <v>14</v>
      </c>
      <c r="H63" s="6"/>
      <c r="I63" s="6"/>
      <c r="J63" s="1"/>
      <c r="K63" s="1"/>
    </row>
    <row r="64" spans="1:11" ht="12.75" x14ac:dyDescent="0.2">
      <c r="B64" s="22" t="s">
        <v>137</v>
      </c>
      <c r="C64" s="7" t="s">
        <v>138</v>
      </c>
      <c r="D64" s="5">
        <f t="shared" si="0"/>
        <v>406</v>
      </c>
      <c r="E64" s="8">
        <v>1523444</v>
      </c>
      <c r="F64" s="9">
        <v>1523849</v>
      </c>
      <c r="G64" s="14">
        <v>13</v>
      </c>
      <c r="H64" s="6"/>
      <c r="I64" s="6"/>
    </row>
    <row r="65" spans="1:11" s="29" customFormat="1" ht="12.75" x14ac:dyDescent="0.2">
      <c r="A65" s="1"/>
      <c r="B65" s="30" t="s">
        <v>139</v>
      </c>
      <c r="C65" s="36" t="s">
        <v>140</v>
      </c>
      <c r="D65" s="32">
        <f t="shared" si="0"/>
        <v>666</v>
      </c>
      <c r="E65" s="33">
        <v>1575331</v>
      </c>
      <c r="F65" s="34">
        <v>1575996</v>
      </c>
      <c r="G65" s="35">
        <v>14</v>
      </c>
      <c r="H65" s="6"/>
      <c r="I65" s="6"/>
      <c r="J65" s="1"/>
      <c r="K65" s="1"/>
    </row>
    <row r="66" spans="1:11" ht="12.75" x14ac:dyDescent="0.2">
      <c r="B66" s="22" t="s">
        <v>141</v>
      </c>
      <c r="C66" s="7" t="s">
        <v>142</v>
      </c>
      <c r="D66" s="5">
        <f t="shared" si="0"/>
        <v>507</v>
      </c>
      <c r="E66" s="8">
        <v>1638302</v>
      </c>
      <c r="F66" s="9">
        <v>1638808</v>
      </c>
      <c r="G66" s="14">
        <v>10</v>
      </c>
      <c r="H66" s="6"/>
      <c r="I66" s="6"/>
    </row>
    <row r="67" spans="1:11" s="29" customFormat="1" ht="12.75" x14ac:dyDescent="0.2">
      <c r="A67" s="1"/>
      <c r="B67" s="30" t="s">
        <v>143</v>
      </c>
      <c r="C67" s="36" t="s">
        <v>144</v>
      </c>
      <c r="D67" s="32">
        <f t="shared" si="0"/>
        <v>487</v>
      </c>
      <c r="E67" s="33">
        <v>1641658</v>
      </c>
      <c r="F67" s="34">
        <v>1642144</v>
      </c>
      <c r="G67" s="35">
        <v>17</v>
      </c>
      <c r="H67" s="6"/>
      <c r="I67" s="6"/>
      <c r="J67" s="1"/>
      <c r="K67" s="1"/>
    </row>
    <row r="68" spans="1:11" ht="12.75" x14ac:dyDescent="0.2">
      <c r="B68" s="22" t="s">
        <v>145</v>
      </c>
      <c r="C68" s="7" t="s">
        <v>146</v>
      </c>
      <c r="D68" s="5">
        <f t="shared" ref="D68:D98" si="1">F68-E68+1</f>
        <v>788</v>
      </c>
      <c r="E68" s="8">
        <v>1699572</v>
      </c>
      <c r="F68" s="9">
        <v>1700359</v>
      </c>
      <c r="G68" s="14">
        <v>23</v>
      </c>
      <c r="H68" s="6"/>
      <c r="I68" s="6"/>
    </row>
    <row r="69" spans="1:11" s="29" customFormat="1" ht="12.75" x14ac:dyDescent="0.2">
      <c r="A69" s="1"/>
      <c r="B69" s="30" t="s">
        <v>147</v>
      </c>
      <c r="C69" s="36" t="s">
        <v>179</v>
      </c>
      <c r="D69" s="32">
        <f t="shared" si="1"/>
        <v>620</v>
      </c>
      <c r="E69" s="33">
        <v>1702830</v>
      </c>
      <c r="F69" s="34">
        <v>1703449</v>
      </c>
      <c r="G69" s="35">
        <v>22</v>
      </c>
      <c r="H69" s="6"/>
      <c r="I69" s="6"/>
      <c r="J69" s="1"/>
      <c r="K69" s="1"/>
    </row>
    <row r="70" spans="1:11" ht="12.75" x14ac:dyDescent="0.2">
      <c r="B70" s="22" t="s">
        <v>148</v>
      </c>
      <c r="C70" s="7" t="s">
        <v>180</v>
      </c>
      <c r="D70" s="5">
        <f t="shared" si="1"/>
        <v>418</v>
      </c>
      <c r="E70" s="8">
        <v>1724844</v>
      </c>
      <c r="F70" s="9">
        <v>1725261</v>
      </c>
      <c r="G70" s="14">
        <v>13</v>
      </c>
      <c r="H70" s="6"/>
      <c r="I70" s="6"/>
    </row>
    <row r="71" spans="1:11" s="29" customFormat="1" ht="12.75" x14ac:dyDescent="0.2">
      <c r="A71" s="1"/>
      <c r="B71" s="30" t="s">
        <v>149</v>
      </c>
      <c r="C71" s="36" t="s">
        <v>150</v>
      </c>
      <c r="D71" s="32">
        <f t="shared" si="1"/>
        <v>462</v>
      </c>
      <c r="E71" s="33">
        <v>1725475</v>
      </c>
      <c r="F71" s="34">
        <v>1725936</v>
      </c>
      <c r="G71" s="35">
        <v>17</v>
      </c>
      <c r="H71" s="6"/>
      <c r="I71" s="6"/>
      <c r="J71" s="1"/>
      <c r="K71" s="1"/>
    </row>
    <row r="72" spans="1:11" ht="12.75" x14ac:dyDescent="0.2">
      <c r="B72" s="22" t="s">
        <v>34</v>
      </c>
      <c r="C72" s="7" t="s">
        <v>35</v>
      </c>
      <c r="D72" s="5">
        <f t="shared" si="1"/>
        <v>748</v>
      </c>
      <c r="E72" s="8">
        <v>1726354</v>
      </c>
      <c r="F72" s="9">
        <v>1727101</v>
      </c>
      <c r="G72" s="14">
        <v>19</v>
      </c>
      <c r="H72" s="6"/>
      <c r="I72" s="6"/>
    </row>
    <row r="73" spans="1:11" s="29" customFormat="1" ht="12.75" x14ac:dyDescent="0.2">
      <c r="A73" s="1"/>
      <c r="B73" s="30" t="s">
        <v>36</v>
      </c>
      <c r="C73" s="36" t="s">
        <v>37</v>
      </c>
      <c r="D73" s="32">
        <f t="shared" si="1"/>
        <v>728</v>
      </c>
      <c r="E73" s="33">
        <v>1729579</v>
      </c>
      <c r="F73" s="34">
        <v>1730306</v>
      </c>
      <c r="G73" s="35">
        <v>19</v>
      </c>
      <c r="H73" s="6"/>
      <c r="I73" s="6"/>
      <c r="J73" s="1"/>
      <c r="K73" s="1"/>
    </row>
    <row r="74" spans="1:11" ht="12.75" x14ac:dyDescent="0.2">
      <c r="B74" s="22" t="s">
        <v>38</v>
      </c>
      <c r="C74" s="7" t="s">
        <v>125</v>
      </c>
      <c r="D74" s="5">
        <f t="shared" si="1"/>
        <v>607</v>
      </c>
      <c r="E74" s="8">
        <v>1748787</v>
      </c>
      <c r="F74" s="9">
        <v>1749393</v>
      </c>
      <c r="G74" s="14">
        <v>13</v>
      </c>
      <c r="H74" s="6"/>
      <c r="I74" s="6"/>
    </row>
    <row r="75" spans="1:11" s="29" customFormat="1" ht="12.75" x14ac:dyDescent="0.2">
      <c r="A75" s="1"/>
      <c r="B75" s="30" t="s">
        <v>39</v>
      </c>
      <c r="C75" s="36" t="s">
        <v>40</v>
      </c>
      <c r="D75" s="32">
        <f t="shared" si="1"/>
        <v>464</v>
      </c>
      <c r="E75" s="33">
        <v>1760091</v>
      </c>
      <c r="F75" s="34">
        <v>1760554</v>
      </c>
      <c r="G75" s="35">
        <v>13</v>
      </c>
      <c r="H75" s="6"/>
      <c r="I75" s="6"/>
      <c r="J75" s="1"/>
      <c r="K75" s="1"/>
    </row>
    <row r="76" spans="1:11" ht="12.75" x14ac:dyDescent="0.2">
      <c r="B76" s="22" t="s">
        <v>41</v>
      </c>
      <c r="C76" s="7" t="s">
        <v>42</v>
      </c>
      <c r="D76" s="5">
        <f t="shared" si="1"/>
        <v>538</v>
      </c>
      <c r="E76" s="8">
        <v>1761143</v>
      </c>
      <c r="F76" s="9">
        <v>1761680</v>
      </c>
      <c r="G76" s="14">
        <v>16</v>
      </c>
      <c r="H76" s="6"/>
      <c r="I76" s="6"/>
    </row>
    <row r="77" spans="1:11" s="29" customFormat="1" ht="12.75" x14ac:dyDescent="0.2">
      <c r="A77" s="1"/>
      <c r="B77" s="30" t="s">
        <v>43</v>
      </c>
      <c r="C77" s="36" t="s">
        <v>44</v>
      </c>
      <c r="D77" s="32">
        <f t="shared" si="1"/>
        <v>625</v>
      </c>
      <c r="E77" s="33">
        <v>1761811</v>
      </c>
      <c r="F77" s="34">
        <v>1762435</v>
      </c>
      <c r="G77" s="35">
        <v>16</v>
      </c>
      <c r="H77" s="6"/>
      <c r="I77" s="6"/>
      <c r="J77" s="1"/>
      <c r="K77" s="1"/>
    </row>
    <row r="78" spans="1:11" ht="12.75" x14ac:dyDescent="0.2">
      <c r="B78" s="22" t="s">
        <v>45</v>
      </c>
      <c r="C78" s="7" t="s">
        <v>181</v>
      </c>
      <c r="D78" s="5">
        <f t="shared" si="1"/>
        <v>757</v>
      </c>
      <c r="E78" s="8">
        <v>1765476</v>
      </c>
      <c r="F78" s="9">
        <v>1766232</v>
      </c>
      <c r="G78" s="14">
        <v>21</v>
      </c>
      <c r="H78" s="6"/>
      <c r="I78" s="6"/>
    </row>
    <row r="79" spans="1:11" s="29" customFormat="1" ht="12.75" x14ac:dyDescent="0.2">
      <c r="A79" s="1"/>
      <c r="B79" s="30" t="s">
        <v>46</v>
      </c>
      <c r="C79" s="36" t="s">
        <v>47</v>
      </c>
      <c r="D79" s="32">
        <f t="shared" si="1"/>
        <v>616</v>
      </c>
      <c r="E79" s="33">
        <v>1767734</v>
      </c>
      <c r="F79" s="34">
        <v>1768349</v>
      </c>
      <c r="G79" s="35">
        <v>14</v>
      </c>
      <c r="H79" s="6"/>
      <c r="I79" s="6"/>
      <c r="J79" s="1"/>
      <c r="K79" s="1"/>
    </row>
    <row r="80" spans="1:11" ht="12.75" x14ac:dyDescent="0.2">
      <c r="B80" s="22" t="s">
        <v>48</v>
      </c>
      <c r="C80" s="10" t="s">
        <v>182</v>
      </c>
      <c r="D80" s="5">
        <f t="shared" si="1"/>
        <v>567</v>
      </c>
      <c r="E80" s="8">
        <v>1770440</v>
      </c>
      <c r="F80" s="9">
        <v>1771006</v>
      </c>
      <c r="G80" s="14">
        <v>15</v>
      </c>
      <c r="H80" s="6"/>
      <c r="I80" s="6"/>
    </row>
    <row r="81" spans="1:11" s="29" customFormat="1" ht="12.75" x14ac:dyDescent="0.2">
      <c r="A81" s="1"/>
      <c r="B81" s="30" t="s">
        <v>49</v>
      </c>
      <c r="C81" s="36" t="s">
        <v>151</v>
      </c>
      <c r="D81" s="32">
        <f t="shared" si="1"/>
        <v>248</v>
      </c>
      <c r="E81" s="33">
        <v>1822490</v>
      </c>
      <c r="F81" s="34">
        <v>1822737</v>
      </c>
      <c r="G81" s="35">
        <v>13</v>
      </c>
      <c r="H81" s="6"/>
      <c r="I81" s="6"/>
      <c r="J81" s="1"/>
      <c r="K81" s="1"/>
    </row>
    <row r="82" spans="1:11" ht="12.75" x14ac:dyDescent="0.2">
      <c r="B82" s="22" t="s">
        <v>152</v>
      </c>
      <c r="C82" s="7" t="s">
        <v>153</v>
      </c>
      <c r="D82" s="5">
        <f t="shared" si="1"/>
        <v>789</v>
      </c>
      <c r="E82" s="8">
        <v>1822923</v>
      </c>
      <c r="F82" s="9">
        <v>1823711</v>
      </c>
      <c r="G82" s="14">
        <v>15</v>
      </c>
      <c r="H82" s="6"/>
      <c r="I82" s="6"/>
    </row>
    <row r="83" spans="1:11" s="29" customFormat="1" ht="12.75" x14ac:dyDescent="0.2">
      <c r="A83" s="1"/>
      <c r="B83" s="30" t="s">
        <v>154</v>
      </c>
      <c r="C83" s="37" t="s">
        <v>183</v>
      </c>
      <c r="D83" s="32">
        <f t="shared" si="1"/>
        <v>458</v>
      </c>
      <c r="E83" s="33">
        <v>1886752</v>
      </c>
      <c r="F83" s="34">
        <v>1887209</v>
      </c>
      <c r="G83" s="35">
        <v>15</v>
      </c>
      <c r="H83" s="6"/>
      <c r="I83" s="6"/>
      <c r="J83" s="1"/>
      <c r="K83" s="1"/>
    </row>
    <row r="84" spans="1:11" ht="12.75" x14ac:dyDescent="0.2">
      <c r="B84" s="22" t="s">
        <v>155</v>
      </c>
      <c r="C84" s="7" t="s">
        <v>166</v>
      </c>
      <c r="D84" s="5">
        <f t="shared" si="1"/>
        <v>606</v>
      </c>
      <c r="E84" s="8">
        <v>1895429</v>
      </c>
      <c r="F84" s="9">
        <v>1896034</v>
      </c>
      <c r="G84" s="14">
        <v>12</v>
      </c>
      <c r="H84" s="6"/>
      <c r="I84" s="6"/>
    </row>
    <row r="85" spans="1:11" s="29" customFormat="1" ht="12.75" x14ac:dyDescent="0.2">
      <c r="A85" s="1"/>
      <c r="B85" s="30" t="s">
        <v>156</v>
      </c>
      <c r="C85" s="36" t="s">
        <v>91</v>
      </c>
      <c r="D85" s="32">
        <f t="shared" si="1"/>
        <v>264</v>
      </c>
      <c r="E85" s="33">
        <v>1903829</v>
      </c>
      <c r="F85" s="34">
        <v>1904092</v>
      </c>
      <c r="G85" s="35">
        <v>10</v>
      </c>
      <c r="H85" s="6"/>
      <c r="I85" s="6"/>
      <c r="J85" s="1"/>
      <c r="K85" s="1"/>
    </row>
    <row r="86" spans="1:11" ht="12.75" x14ac:dyDescent="0.2">
      <c r="B86" s="22" t="s">
        <v>92</v>
      </c>
      <c r="C86" s="7" t="s">
        <v>93</v>
      </c>
      <c r="D86" s="5">
        <f t="shared" si="1"/>
        <v>847</v>
      </c>
      <c r="E86" s="8">
        <v>1952777</v>
      </c>
      <c r="F86" s="9">
        <v>1953623</v>
      </c>
      <c r="G86" s="14">
        <v>14</v>
      </c>
      <c r="H86" s="6"/>
      <c r="I86" s="6"/>
    </row>
    <row r="87" spans="1:11" s="29" customFormat="1" ht="12.75" x14ac:dyDescent="0.2">
      <c r="A87" s="1"/>
      <c r="B87" s="30" t="s">
        <v>94</v>
      </c>
      <c r="C87" s="36" t="s">
        <v>95</v>
      </c>
      <c r="D87" s="32">
        <f t="shared" si="1"/>
        <v>704</v>
      </c>
      <c r="E87" s="33">
        <v>2002978</v>
      </c>
      <c r="F87" s="34">
        <v>2003681</v>
      </c>
      <c r="G87" s="35">
        <v>20</v>
      </c>
      <c r="H87" s="6"/>
      <c r="I87" s="6"/>
      <c r="J87" s="1"/>
      <c r="K87" s="1"/>
    </row>
    <row r="88" spans="1:11" ht="12.75" x14ac:dyDescent="0.2">
      <c r="B88" s="22" t="s">
        <v>96</v>
      </c>
      <c r="C88" s="7" t="s">
        <v>97</v>
      </c>
      <c r="D88" s="5">
        <f t="shared" si="1"/>
        <v>626</v>
      </c>
      <c r="E88" s="8">
        <v>2003625</v>
      </c>
      <c r="F88" s="9">
        <v>2004250</v>
      </c>
      <c r="G88" s="14">
        <v>7</v>
      </c>
      <c r="H88" s="6"/>
      <c r="I88" s="6"/>
    </row>
    <row r="89" spans="1:11" s="29" customFormat="1" ht="12.75" x14ac:dyDescent="0.2">
      <c r="A89" s="1"/>
      <c r="B89" s="30" t="s">
        <v>98</v>
      </c>
      <c r="C89" s="31" t="s">
        <v>184</v>
      </c>
      <c r="D89" s="32">
        <f t="shared" si="1"/>
        <v>233</v>
      </c>
      <c r="E89" s="33">
        <v>2031560</v>
      </c>
      <c r="F89" s="34">
        <v>2031792</v>
      </c>
      <c r="G89" s="35">
        <v>9</v>
      </c>
      <c r="H89" s="6"/>
      <c r="I89" s="6"/>
      <c r="J89" s="1"/>
      <c r="K89" s="1"/>
    </row>
    <row r="90" spans="1:11" ht="12.75" x14ac:dyDescent="0.2">
      <c r="B90" s="22" t="s">
        <v>99</v>
      </c>
      <c r="C90" s="7" t="s">
        <v>100</v>
      </c>
      <c r="D90" s="5">
        <f t="shared" si="1"/>
        <v>498</v>
      </c>
      <c r="E90" s="8">
        <v>2033183</v>
      </c>
      <c r="F90" s="9">
        <v>2033680</v>
      </c>
      <c r="G90" s="14">
        <v>16</v>
      </c>
      <c r="H90" s="6"/>
      <c r="I90" s="6"/>
    </row>
    <row r="91" spans="1:11" s="29" customFormat="1" ht="12.75" x14ac:dyDescent="0.2">
      <c r="A91" s="1"/>
      <c r="B91" s="30" t="s">
        <v>101</v>
      </c>
      <c r="C91" s="36" t="s">
        <v>185</v>
      </c>
      <c r="D91" s="32">
        <f t="shared" si="1"/>
        <v>516</v>
      </c>
      <c r="E91" s="33">
        <v>2034358</v>
      </c>
      <c r="F91" s="34">
        <v>2034873</v>
      </c>
      <c r="G91" s="35">
        <v>17</v>
      </c>
      <c r="H91" s="6"/>
      <c r="I91" s="6"/>
      <c r="J91" s="1"/>
      <c r="K91" s="1"/>
    </row>
    <row r="92" spans="1:11" ht="12.75" x14ac:dyDescent="0.2">
      <c r="B92" s="22" t="s">
        <v>102</v>
      </c>
      <c r="C92" s="7" t="s">
        <v>103</v>
      </c>
      <c r="D92" s="5">
        <f t="shared" si="1"/>
        <v>479</v>
      </c>
      <c r="E92" s="8">
        <v>2050999</v>
      </c>
      <c r="F92" s="9">
        <v>2051477</v>
      </c>
      <c r="G92" s="14">
        <v>13</v>
      </c>
      <c r="H92" s="6"/>
      <c r="I92" s="6"/>
    </row>
    <row r="93" spans="1:11" s="29" customFormat="1" ht="12.75" x14ac:dyDescent="0.2">
      <c r="A93" s="1"/>
      <c r="B93" s="30" t="s">
        <v>104</v>
      </c>
      <c r="C93" s="36" t="s">
        <v>105</v>
      </c>
      <c r="D93" s="32">
        <f t="shared" si="1"/>
        <v>618</v>
      </c>
      <c r="E93" s="33">
        <v>2052759</v>
      </c>
      <c r="F93" s="34">
        <v>2053376</v>
      </c>
      <c r="G93" s="35">
        <v>20</v>
      </c>
      <c r="H93" s="6"/>
      <c r="I93" s="6"/>
      <c r="J93" s="1"/>
      <c r="K93" s="1"/>
    </row>
    <row r="94" spans="1:11" ht="12.75" x14ac:dyDescent="0.2">
      <c r="B94" s="22" t="s">
        <v>106</v>
      </c>
      <c r="C94" s="7" t="s">
        <v>186</v>
      </c>
      <c r="D94" s="5">
        <f t="shared" si="1"/>
        <v>529</v>
      </c>
      <c r="E94" s="8">
        <v>2056689</v>
      </c>
      <c r="F94" s="9">
        <v>2057217</v>
      </c>
      <c r="G94" s="14">
        <v>19</v>
      </c>
      <c r="H94" s="6"/>
      <c r="I94" s="6"/>
    </row>
    <row r="95" spans="1:11" s="29" customFormat="1" ht="12.75" x14ac:dyDescent="0.2">
      <c r="A95" s="1"/>
      <c r="B95" s="30" t="s">
        <v>107</v>
      </c>
      <c r="C95" s="36" t="s">
        <v>187</v>
      </c>
      <c r="D95" s="32">
        <f t="shared" si="1"/>
        <v>674</v>
      </c>
      <c r="E95" s="33">
        <v>2073274</v>
      </c>
      <c r="F95" s="34">
        <v>2073947</v>
      </c>
      <c r="G95" s="35">
        <v>19</v>
      </c>
      <c r="H95" s="6"/>
      <c r="I95" s="6"/>
      <c r="J95" s="1"/>
      <c r="K95" s="1"/>
    </row>
    <row r="96" spans="1:11" s="29" customFormat="1" ht="12.75" x14ac:dyDescent="0.2">
      <c r="A96" s="1"/>
      <c r="B96" s="30" t="s">
        <v>108</v>
      </c>
      <c r="C96" s="36" t="s">
        <v>188</v>
      </c>
      <c r="D96" s="32">
        <f t="shared" si="1"/>
        <v>359</v>
      </c>
      <c r="E96" s="33">
        <v>2112235</v>
      </c>
      <c r="F96" s="34">
        <v>2112593</v>
      </c>
      <c r="G96" s="35">
        <v>20</v>
      </c>
      <c r="H96" s="6"/>
      <c r="I96" s="6"/>
      <c r="J96" s="1"/>
      <c r="K96" s="1"/>
    </row>
    <row r="97" spans="1:11" ht="12.75" x14ac:dyDescent="0.2">
      <c r="B97" s="22" t="s">
        <v>109</v>
      </c>
      <c r="C97" s="7" t="s">
        <v>110</v>
      </c>
      <c r="D97" s="5">
        <f t="shared" si="1"/>
        <v>622</v>
      </c>
      <c r="E97" s="8">
        <v>2115981</v>
      </c>
      <c r="F97" s="9">
        <v>2116602</v>
      </c>
      <c r="G97" s="14">
        <v>28</v>
      </c>
      <c r="H97" s="6"/>
      <c r="I97" s="6"/>
    </row>
    <row r="98" spans="1:11" s="29" customFormat="1" ht="13.5" thickBot="1" x14ac:dyDescent="0.25">
      <c r="A98" s="1"/>
      <c r="B98" s="38" t="s">
        <v>111</v>
      </c>
      <c r="C98" s="39" t="s">
        <v>112</v>
      </c>
      <c r="D98" s="40">
        <f t="shared" si="1"/>
        <v>485</v>
      </c>
      <c r="E98" s="41">
        <v>2120045</v>
      </c>
      <c r="F98" s="42">
        <v>2120529</v>
      </c>
      <c r="G98" s="43">
        <v>27</v>
      </c>
      <c r="H98" s="6"/>
      <c r="I98" s="6"/>
      <c r="J98" s="1"/>
      <c r="K98" s="1"/>
    </row>
    <row r="99" spans="1:11" s="11" customFormat="1" x14ac:dyDescent="0.15">
      <c r="D99" s="12"/>
      <c r="E99" s="12"/>
      <c r="F99" s="12"/>
      <c r="G99" s="13"/>
    </row>
    <row r="100" spans="1:11" s="11" customFormat="1" x14ac:dyDescent="0.15">
      <c r="B100" s="15"/>
      <c r="D100" s="12"/>
      <c r="E100" s="12"/>
      <c r="F100" s="12"/>
      <c r="G100" s="13"/>
    </row>
    <row r="101" spans="1:11" s="11" customFormat="1" x14ac:dyDescent="0.15">
      <c r="B101" s="15"/>
      <c r="D101" s="12"/>
      <c r="E101" s="12"/>
      <c r="F101" s="12"/>
      <c r="G101" s="13"/>
    </row>
    <row r="102" spans="1:11" s="11" customFormat="1" x14ac:dyDescent="0.15">
      <c r="B102" s="15"/>
      <c r="D102" s="12"/>
      <c r="E102" s="12"/>
      <c r="F102" s="12"/>
      <c r="G102" s="13"/>
    </row>
    <row r="103" spans="1:11" s="11" customFormat="1" x14ac:dyDescent="0.15">
      <c r="D103" s="12"/>
      <c r="E103" s="12"/>
      <c r="F103" s="12"/>
      <c r="G103" s="13"/>
    </row>
    <row r="104" spans="1:11" s="11" customFormat="1" x14ac:dyDescent="0.15">
      <c r="D104" s="12"/>
      <c r="E104" s="12"/>
      <c r="F104" s="12"/>
      <c r="G104" s="13"/>
    </row>
    <row r="105" spans="1:11" s="11" customFormat="1" x14ac:dyDescent="0.15">
      <c r="D105" s="12"/>
      <c r="E105" s="12"/>
      <c r="F105" s="12"/>
      <c r="G105" s="13"/>
    </row>
    <row r="106" spans="1:11" s="11" customFormat="1" x14ac:dyDescent="0.15">
      <c r="D106" s="12"/>
      <c r="E106" s="12"/>
      <c r="F106" s="12"/>
      <c r="G106" s="13"/>
    </row>
    <row r="107" spans="1:11" s="11" customFormat="1" x14ac:dyDescent="0.15">
      <c r="D107" s="12"/>
      <c r="E107" s="12"/>
      <c r="F107" s="12"/>
      <c r="G107" s="13"/>
    </row>
    <row r="108" spans="1:11" s="11" customFormat="1" x14ac:dyDescent="0.15">
      <c r="D108" s="12"/>
      <c r="E108" s="12"/>
      <c r="F108" s="12"/>
      <c r="G108" s="13"/>
    </row>
    <row r="109" spans="1:11" s="11" customFormat="1" x14ac:dyDescent="0.15">
      <c r="D109" s="12"/>
      <c r="E109" s="12"/>
      <c r="F109" s="12"/>
      <c r="G109" s="13"/>
    </row>
    <row r="110" spans="1:11" s="11" customFormat="1" x14ac:dyDescent="0.15">
      <c r="D110" s="12"/>
      <c r="E110" s="12"/>
      <c r="F110" s="12"/>
      <c r="G110" s="13"/>
    </row>
    <row r="111" spans="1:11" s="11" customFormat="1" x14ac:dyDescent="0.15">
      <c r="D111" s="12"/>
      <c r="E111" s="12"/>
      <c r="F111" s="12"/>
      <c r="G111" s="13"/>
    </row>
    <row r="112" spans="1:11" s="11" customFormat="1" x14ac:dyDescent="0.15">
      <c r="D112" s="12"/>
      <c r="E112" s="12"/>
      <c r="F112" s="12"/>
      <c r="G112" s="13"/>
    </row>
    <row r="113" spans="4:7" s="11" customFormat="1" x14ac:dyDescent="0.15">
      <c r="D113" s="12"/>
      <c r="E113" s="12"/>
      <c r="F113" s="12"/>
      <c r="G113" s="13"/>
    </row>
    <row r="114" spans="4:7" s="11" customFormat="1" x14ac:dyDescent="0.15">
      <c r="D114" s="12"/>
      <c r="E114" s="12"/>
      <c r="F114" s="12"/>
      <c r="G114" s="13"/>
    </row>
    <row r="115" spans="4:7" s="11" customFormat="1" x14ac:dyDescent="0.15">
      <c r="D115" s="12"/>
      <c r="E115" s="12"/>
      <c r="F115" s="12"/>
      <c r="G115" s="13"/>
    </row>
    <row r="116" spans="4:7" s="11" customFormat="1" x14ac:dyDescent="0.15">
      <c r="D116" s="12"/>
      <c r="E116" s="12"/>
      <c r="F116" s="12"/>
      <c r="G116" s="13"/>
    </row>
  </sheetData>
  <phoneticPr fontId="1" type="noConversion"/>
  <pageMargins left="0.75" right="0.75" top="1" bottom="1" header="0.5" footer="0.5"/>
  <pageSetup paperSize="1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Novartis V &amp; 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Crisafulli</dc:creator>
  <cp:lastModifiedBy>Moschioni, Monica</cp:lastModifiedBy>
  <cp:lastPrinted>2011-08-23T14:00:46Z</cp:lastPrinted>
  <dcterms:created xsi:type="dcterms:W3CDTF">2011-07-28T08:03:44Z</dcterms:created>
  <dcterms:modified xsi:type="dcterms:W3CDTF">2013-02-09T20:10:41Z</dcterms:modified>
</cp:coreProperties>
</file>