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0" yWindow="0" windowWidth="43640" windowHeight="280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3" i="1" l="1"/>
  <c r="H3" i="1"/>
  <c r="G4" i="1"/>
  <c r="H4" i="1"/>
  <c r="G5" i="1"/>
  <c r="H5" i="1"/>
  <c r="G6" i="1"/>
  <c r="H6" i="1"/>
  <c r="G7" i="1"/>
  <c r="H7" i="1"/>
  <c r="G8" i="1"/>
  <c r="H8" i="1"/>
  <c r="G9" i="1"/>
  <c r="H9" i="1"/>
  <c r="G10" i="1"/>
  <c r="H10" i="1"/>
  <c r="G11" i="1"/>
  <c r="H11" i="1"/>
  <c r="G12" i="1"/>
  <c r="H12" i="1"/>
  <c r="G13" i="1"/>
  <c r="H13" i="1"/>
  <c r="G14" i="1"/>
  <c r="H14" i="1"/>
  <c r="G254" i="1"/>
  <c r="H254" i="1"/>
  <c r="G253" i="1"/>
  <c r="H253" i="1"/>
  <c r="G252" i="1"/>
  <c r="H252" i="1"/>
  <c r="G251" i="1"/>
  <c r="H251" i="1"/>
  <c r="G250" i="1"/>
  <c r="H250" i="1"/>
  <c r="G249" i="1"/>
  <c r="H249" i="1"/>
  <c r="G248" i="1"/>
  <c r="H248" i="1"/>
  <c r="G247" i="1"/>
  <c r="H247" i="1"/>
  <c r="G246" i="1"/>
  <c r="H246" i="1"/>
  <c r="G245" i="1"/>
  <c r="H245" i="1"/>
  <c r="G244" i="1"/>
  <c r="H244" i="1"/>
  <c r="G243" i="1"/>
  <c r="H243" i="1"/>
  <c r="G242" i="1"/>
  <c r="H242" i="1"/>
  <c r="G241" i="1"/>
  <c r="H241" i="1"/>
  <c r="G240" i="1"/>
  <c r="H240" i="1"/>
  <c r="G239" i="1"/>
  <c r="H239" i="1"/>
  <c r="G238" i="1"/>
  <c r="H238" i="1"/>
  <c r="G237" i="1"/>
  <c r="H237" i="1"/>
  <c r="G236" i="1"/>
  <c r="H236" i="1"/>
  <c r="G235" i="1"/>
  <c r="H235" i="1"/>
  <c r="G234" i="1"/>
  <c r="H234" i="1"/>
  <c r="G233" i="1"/>
  <c r="H233" i="1"/>
  <c r="G232" i="1"/>
  <c r="H232" i="1"/>
  <c r="G231" i="1"/>
  <c r="H231" i="1"/>
  <c r="G230" i="1"/>
  <c r="H230" i="1"/>
  <c r="G229" i="1"/>
  <c r="H229" i="1"/>
  <c r="G228" i="1"/>
  <c r="H228" i="1"/>
  <c r="G227" i="1"/>
  <c r="H227" i="1"/>
  <c r="G226" i="1"/>
  <c r="H226" i="1"/>
  <c r="G225" i="1"/>
  <c r="H225" i="1"/>
  <c r="G224" i="1"/>
  <c r="H224" i="1"/>
  <c r="G223" i="1"/>
  <c r="H223" i="1"/>
  <c r="G222" i="1"/>
  <c r="H222" i="1"/>
  <c r="G221" i="1"/>
  <c r="H221" i="1"/>
  <c r="G220" i="1"/>
  <c r="H220" i="1"/>
  <c r="G219" i="1"/>
  <c r="H219" i="1"/>
  <c r="G218" i="1"/>
  <c r="H218" i="1"/>
  <c r="G217" i="1"/>
  <c r="H217" i="1"/>
  <c r="G216" i="1"/>
  <c r="H216" i="1"/>
  <c r="G215" i="1"/>
  <c r="H215" i="1"/>
  <c r="G214" i="1"/>
  <c r="H214" i="1"/>
  <c r="G213" i="1"/>
  <c r="H213" i="1"/>
  <c r="G212" i="1"/>
  <c r="H212" i="1"/>
  <c r="G211" i="1"/>
  <c r="H211" i="1"/>
  <c r="G210" i="1"/>
  <c r="H210" i="1"/>
  <c r="G209" i="1"/>
  <c r="H209" i="1"/>
  <c r="G208" i="1"/>
  <c r="H208" i="1"/>
  <c r="G207" i="1"/>
  <c r="H207" i="1"/>
  <c r="G206" i="1"/>
  <c r="H206" i="1"/>
  <c r="G205" i="1"/>
  <c r="H205" i="1"/>
  <c r="G204" i="1"/>
  <c r="H204" i="1"/>
  <c r="G203" i="1"/>
  <c r="H203" i="1"/>
  <c r="G202" i="1"/>
  <c r="H202" i="1"/>
  <c r="G201" i="1"/>
  <c r="H201" i="1"/>
  <c r="G200" i="1"/>
  <c r="H200" i="1"/>
  <c r="G199" i="1"/>
  <c r="H199" i="1"/>
  <c r="G198" i="1"/>
  <c r="H198" i="1"/>
  <c r="G197" i="1"/>
  <c r="H197" i="1"/>
  <c r="G196" i="1"/>
  <c r="H196" i="1"/>
  <c r="G195" i="1"/>
  <c r="H195" i="1"/>
  <c r="G194" i="1"/>
  <c r="H194" i="1"/>
  <c r="G193" i="1"/>
  <c r="H193" i="1"/>
  <c r="G192" i="1"/>
  <c r="H192" i="1"/>
  <c r="G191" i="1"/>
  <c r="H191" i="1"/>
  <c r="G190" i="1"/>
  <c r="H190" i="1"/>
  <c r="G189" i="1"/>
  <c r="H189" i="1"/>
  <c r="G188" i="1"/>
  <c r="H188" i="1"/>
  <c r="G187" i="1"/>
  <c r="H187" i="1"/>
  <c r="G186" i="1"/>
  <c r="H186" i="1"/>
  <c r="G185" i="1"/>
  <c r="H185" i="1"/>
  <c r="G184" i="1"/>
  <c r="H184" i="1"/>
  <c r="G183" i="1"/>
  <c r="H183" i="1"/>
  <c r="G182" i="1"/>
  <c r="H182" i="1"/>
  <c r="G181" i="1"/>
  <c r="H181" i="1"/>
  <c r="G180" i="1"/>
  <c r="H180" i="1"/>
  <c r="G179" i="1"/>
  <c r="H179" i="1"/>
  <c r="G178" i="1"/>
  <c r="H178" i="1"/>
  <c r="G177" i="1"/>
  <c r="H177" i="1"/>
  <c r="G176" i="1"/>
  <c r="H176" i="1"/>
  <c r="G175" i="1"/>
  <c r="H175" i="1"/>
  <c r="G174" i="1"/>
  <c r="H174" i="1"/>
  <c r="G173" i="1"/>
  <c r="H173" i="1"/>
  <c r="G172" i="1"/>
  <c r="H172" i="1"/>
  <c r="G171" i="1"/>
  <c r="H171" i="1"/>
  <c r="G170" i="1"/>
  <c r="H170" i="1"/>
  <c r="G169" i="1"/>
  <c r="H169" i="1"/>
  <c r="G168" i="1"/>
  <c r="H168" i="1"/>
  <c r="G167" i="1"/>
  <c r="H167" i="1"/>
  <c r="G166" i="1"/>
  <c r="H166" i="1"/>
  <c r="G165" i="1"/>
  <c r="H165" i="1"/>
  <c r="G164" i="1"/>
  <c r="H164" i="1"/>
  <c r="G163" i="1"/>
  <c r="H163" i="1"/>
  <c r="G162" i="1"/>
  <c r="H162" i="1"/>
  <c r="G161" i="1"/>
  <c r="H161" i="1"/>
  <c r="G160" i="1"/>
  <c r="H160" i="1"/>
  <c r="G159" i="1"/>
  <c r="H159" i="1"/>
  <c r="G158" i="1"/>
  <c r="H158" i="1"/>
  <c r="G157" i="1"/>
  <c r="H157" i="1"/>
  <c r="G156" i="1"/>
  <c r="H156" i="1"/>
  <c r="G155" i="1"/>
  <c r="H155" i="1"/>
  <c r="G154" i="1"/>
  <c r="H154" i="1"/>
  <c r="G153" i="1"/>
  <c r="H153" i="1"/>
  <c r="G152" i="1"/>
  <c r="H152" i="1"/>
  <c r="G151" i="1"/>
  <c r="H151" i="1"/>
  <c r="G150" i="1"/>
  <c r="H150" i="1"/>
  <c r="G149" i="1"/>
  <c r="H149" i="1"/>
  <c r="G148" i="1"/>
  <c r="H148" i="1"/>
  <c r="G147" i="1"/>
  <c r="H147" i="1"/>
  <c r="G146" i="1"/>
  <c r="H146" i="1"/>
  <c r="G145" i="1"/>
  <c r="H145" i="1"/>
  <c r="G144" i="1"/>
  <c r="H144" i="1"/>
  <c r="G143" i="1"/>
  <c r="H143" i="1"/>
  <c r="G142" i="1"/>
  <c r="H142" i="1"/>
  <c r="G141" i="1"/>
  <c r="H141" i="1"/>
  <c r="G140" i="1"/>
  <c r="H140" i="1"/>
  <c r="G139" i="1"/>
  <c r="H139" i="1"/>
  <c r="G138" i="1"/>
  <c r="H138" i="1"/>
  <c r="G137" i="1"/>
  <c r="H137" i="1"/>
  <c r="G136" i="1"/>
  <c r="H136" i="1"/>
  <c r="G135" i="1"/>
  <c r="H135" i="1"/>
  <c r="G134" i="1"/>
  <c r="H134" i="1"/>
  <c r="G133" i="1"/>
  <c r="H133" i="1"/>
  <c r="G132" i="1"/>
  <c r="H132" i="1"/>
  <c r="G131" i="1"/>
  <c r="H131" i="1"/>
  <c r="G130" i="1"/>
  <c r="H130" i="1"/>
  <c r="G129" i="1"/>
  <c r="H129" i="1"/>
  <c r="G128" i="1"/>
  <c r="H128" i="1"/>
  <c r="G127" i="1"/>
  <c r="H127" i="1"/>
  <c r="G126" i="1"/>
  <c r="H126" i="1"/>
  <c r="G125" i="1"/>
  <c r="H125" i="1"/>
  <c r="G124" i="1"/>
  <c r="H124" i="1"/>
  <c r="G123" i="1"/>
  <c r="H123" i="1"/>
  <c r="G122" i="1"/>
  <c r="H122" i="1"/>
  <c r="G121" i="1"/>
  <c r="H121" i="1"/>
  <c r="G120" i="1"/>
  <c r="H120" i="1"/>
  <c r="G119" i="1"/>
  <c r="H119" i="1"/>
  <c r="G118" i="1"/>
  <c r="H118" i="1"/>
  <c r="G117" i="1"/>
  <c r="H117" i="1"/>
  <c r="G116" i="1"/>
  <c r="H116" i="1"/>
  <c r="G115" i="1"/>
  <c r="H115" i="1"/>
  <c r="G114" i="1"/>
  <c r="H114" i="1"/>
  <c r="G113" i="1"/>
  <c r="H113" i="1"/>
  <c r="G112" i="1"/>
  <c r="H112" i="1"/>
  <c r="G111" i="1"/>
  <c r="H111" i="1"/>
  <c r="G110" i="1"/>
  <c r="H110" i="1"/>
  <c r="G109" i="1"/>
  <c r="H109" i="1"/>
  <c r="G108" i="1"/>
  <c r="H108" i="1"/>
  <c r="G107" i="1"/>
  <c r="H107" i="1"/>
  <c r="G106" i="1"/>
  <c r="H106" i="1"/>
  <c r="G105" i="1"/>
  <c r="H105" i="1"/>
  <c r="G104" i="1"/>
  <c r="H104" i="1"/>
  <c r="G103" i="1"/>
  <c r="H103" i="1"/>
  <c r="G102" i="1"/>
  <c r="H102" i="1"/>
  <c r="G101" i="1"/>
  <c r="H101" i="1"/>
  <c r="G100" i="1"/>
  <c r="H100" i="1"/>
  <c r="G99" i="1"/>
  <c r="H99" i="1"/>
  <c r="G98" i="1"/>
  <c r="H98" i="1"/>
  <c r="G97" i="1"/>
  <c r="H97" i="1"/>
  <c r="G96" i="1"/>
  <c r="H96" i="1"/>
  <c r="G95" i="1"/>
  <c r="H95" i="1"/>
  <c r="G94" i="1"/>
  <c r="H94" i="1"/>
  <c r="G93" i="1"/>
  <c r="H93" i="1"/>
  <c r="G92" i="1"/>
  <c r="H92" i="1"/>
  <c r="G91" i="1"/>
  <c r="H91" i="1"/>
  <c r="G90" i="1"/>
  <c r="H90" i="1"/>
  <c r="G89" i="1"/>
  <c r="H89" i="1"/>
  <c r="G88" i="1"/>
  <c r="H88" i="1"/>
  <c r="G87" i="1"/>
  <c r="H87" i="1"/>
  <c r="G86" i="1"/>
  <c r="H86" i="1"/>
  <c r="G85" i="1"/>
  <c r="H85" i="1"/>
  <c r="G84" i="1"/>
  <c r="H84" i="1"/>
  <c r="G83" i="1"/>
  <c r="H83" i="1"/>
  <c r="G82" i="1"/>
  <c r="H82" i="1"/>
  <c r="G81" i="1"/>
  <c r="H81" i="1"/>
  <c r="G80" i="1"/>
  <c r="H80" i="1"/>
  <c r="G79" i="1"/>
  <c r="H79" i="1"/>
  <c r="G78" i="1"/>
  <c r="H78" i="1"/>
  <c r="G77" i="1"/>
  <c r="H77" i="1"/>
  <c r="G76" i="1"/>
  <c r="H76" i="1"/>
  <c r="G75" i="1"/>
  <c r="H75" i="1"/>
  <c r="G74" i="1"/>
  <c r="H74" i="1"/>
  <c r="G73" i="1"/>
  <c r="H73" i="1"/>
  <c r="G72" i="1"/>
  <c r="H72" i="1"/>
  <c r="G71" i="1"/>
  <c r="H71" i="1"/>
  <c r="G70" i="1"/>
  <c r="H70" i="1"/>
  <c r="G69" i="1"/>
  <c r="H69" i="1"/>
  <c r="G68" i="1"/>
  <c r="H68" i="1"/>
  <c r="G67" i="1"/>
  <c r="H67" i="1"/>
  <c r="G66" i="1"/>
  <c r="H66" i="1"/>
  <c r="G65" i="1"/>
  <c r="H65" i="1"/>
  <c r="G64" i="1"/>
  <c r="H64" i="1"/>
  <c r="G63" i="1"/>
  <c r="H63" i="1"/>
  <c r="G62" i="1"/>
  <c r="H62" i="1"/>
  <c r="G61" i="1"/>
  <c r="H61" i="1"/>
  <c r="G60" i="1"/>
  <c r="H60" i="1"/>
  <c r="G59" i="1"/>
  <c r="H59" i="1"/>
  <c r="G58" i="1"/>
  <c r="H58" i="1"/>
  <c r="G57" i="1"/>
  <c r="H57" i="1"/>
  <c r="G56" i="1"/>
  <c r="H56" i="1"/>
  <c r="G55" i="1"/>
  <c r="H55" i="1"/>
  <c r="G54" i="1"/>
  <c r="H54" i="1"/>
  <c r="G53" i="1"/>
  <c r="H53" i="1"/>
  <c r="G52" i="1"/>
  <c r="H52" i="1"/>
  <c r="G51" i="1"/>
  <c r="H51" i="1"/>
  <c r="G50" i="1"/>
  <c r="H50" i="1"/>
  <c r="G49" i="1"/>
  <c r="H49" i="1"/>
  <c r="G48" i="1"/>
  <c r="H48" i="1"/>
  <c r="G47" i="1"/>
  <c r="H47" i="1"/>
  <c r="G46" i="1"/>
  <c r="H46" i="1"/>
  <c r="G45" i="1"/>
  <c r="H45" i="1"/>
  <c r="G44" i="1"/>
  <c r="H44" i="1"/>
  <c r="G43" i="1"/>
  <c r="H43" i="1"/>
  <c r="G42" i="1"/>
  <c r="H42" i="1"/>
  <c r="G41" i="1"/>
  <c r="H41" i="1"/>
  <c r="G40" i="1"/>
  <c r="H40" i="1"/>
  <c r="G39" i="1"/>
  <c r="H39" i="1"/>
  <c r="G38" i="1"/>
  <c r="H38" i="1"/>
  <c r="G37" i="1"/>
  <c r="H37" i="1"/>
  <c r="G36" i="1"/>
  <c r="H36" i="1"/>
  <c r="G35" i="1"/>
  <c r="H35" i="1"/>
  <c r="G34" i="1"/>
  <c r="H34" i="1"/>
  <c r="G33" i="1"/>
  <c r="H33" i="1"/>
  <c r="G32" i="1"/>
  <c r="H32" i="1"/>
  <c r="G31" i="1"/>
  <c r="H31" i="1"/>
  <c r="G30" i="1"/>
  <c r="H30" i="1"/>
  <c r="G29" i="1"/>
  <c r="H29" i="1"/>
  <c r="G28" i="1"/>
  <c r="H28" i="1"/>
  <c r="G27" i="1"/>
  <c r="H27" i="1"/>
  <c r="G26" i="1"/>
  <c r="H26" i="1"/>
  <c r="G25" i="1"/>
  <c r="H25" i="1"/>
  <c r="G24" i="1"/>
  <c r="H24" i="1"/>
  <c r="G23" i="1"/>
  <c r="H23" i="1"/>
  <c r="G22" i="1"/>
  <c r="H22" i="1"/>
  <c r="G21" i="1"/>
  <c r="H21" i="1"/>
  <c r="G20" i="1"/>
  <c r="H20" i="1"/>
  <c r="G19" i="1"/>
  <c r="H19" i="1"/>
  <c r="G18" i="1"/>
  <c r="H18" i="1"/>
  <c r="G17" i="1"/>
  <c r="H17" i="1"/>
  <c r="G16" i="1"/>
  <c r="H16" i="1"/>
  <c r="G15" i="1"/>
  <c r="H15" i="1"/>
</calcChain>
</file>

<file path=xl/sharedStrings.xml><?xml version="1.0" encoding="utf-8"?>
<sst xmlns="http://schemas.openxmlformats.org/spreadsheetml/2006/main" count="1815" uniqueCount="1594">
  <si>
    <t>Down Hits</t>
    <phoneticPr fontId="0" type="noConversion"/>
  </si>
  <si>
    <t>Gene Symbol</t>
    <phoneticPr fontId="0" type="noConversion"/>
  </si>
  <si>
    <t>Gene names</t>
  </si>
  <si>
    <t>Entrez ID</t>
    <phoneticPr fontId="0" type="noConversion"/>
  </si>
  <si>
    <t>UniProt Accession</t>
    <phoneticPr fontId="0" type="noConversion"/>
  </si>
  <si>
    <t>Standard Deviation Plate 1</t>
  </si>
  <si>
    <t>Standard Deviation Plate 2</t>
    <phoneticPr fontId="0" type="noConversion"/>
  </si>
  <si>
    <t xml:space="preserve">2D Standard Devitation </t>
    <phoneticPr fontId="0" type="noConversion"/>
  </si>
  <si>
    <t>P-value</t>
  </si>
  <si>
    <t>Protein names</t>
  </si>
  <si>
    <t>Gene ontology</t>
  </si>
  <si>
    <t>Interacts with (Uniprot Accession)</t>
    <phoneticPr fontId="0" type="noConversion"/>
  </si>
  <si>
    <t>Function</t>
    <phoneticPr fontId="0" type="noConversion"/>
  </si>
  <si>
    <t>Subcellular Location</t>
    <phoneticPr fontId="0" type="noConversion"/>
  </si>
  <si>
    <t>Protein family</t>
  </si>
  <si>
    <t>AADACL1</t>
  </si>
  <si>
    <t>NCEH1 AADACL1 KIAA1363</t>
  </si>
  <si>
    <t>Q6PIU2</t>
  </si>
  <si>
    <t>Neutral cholesterol ester hydrolase 1 (NCEH) (EC 3.1.1.-) (Arylacetamide deacetylase-like 1)</t>
  </si>
  <si>
    <t>carboxylesterase activity; endoplasmic reticulum; integral to membrane; lipid catabolic process; microsome</t>
  </si>
  <si>
    <t>Hydrolyzes 2-acetyl monoalkylglycerol ether, the penultimate precursor of the pathway for de novo synthesis of platelet-activating factor. May be responsible for cholesterol ester hydrolysis in macrophages, thereby contributing to the development of atherosclerosis. Also involved in organ detoxification by hydrolyzing exogenous organophosphorus compounds. May contribute to cancer pathogenesis by promoting tumor cell migration.</t>
  </si>
  <si>
    <t xml:space="preserve">Membrane; Single-pass type II membrane protein (Probable). Microsome (By similarity). </t>
  </si>
  <si>
    <t>'GDXG' lipolytic enzyme family</t>
  </si>
  <si>
    <t>ABHD3</t>
  </si>
  <si>
    <t>ABHD3 LABH3</t>
  </si>
  <si>
    <t>Q8WU67</t>
  </si>
  <si>
    <t>Abhydrolase domain-containing protein 3 (EC 3.1.1.-) (Lung alpha/beta hydrolase 3)</t>
  </si>
  <si>
    <t>carboxylesterase activity; integral to membrane</t>
  </si>
  <si>
    <t xml:space="preserve">Membrane; Single-pass type II membrane protein (Potential). </t>
  </si>
  <si>
    <t>AB hydrolase superfamily, AB hydrolase 4 family</t>
  </si>
  <si>
    <t>ACTR6</t>
    <phoneticPr fontId="0" type="noConversion"/>
  </si>
  <si>
    <t>ACTR6 CDA12</t>
  </si>
  <si>
    <t>Q9GZN1</t>
  </si>
  <si>
    <t>Actin-related protein 6 (hArp6) (hARPX)</t>
  </si>
  <si>
    <t>cytoplasm; cytoskeleton</t>
  </si>
  <si>
    <t xml:space="preserve">Cytoplasm, cytoskeleton (By similarity). </t>
  </si>
  <si>
    <t>Actin family, ARP6 subfamily</t>
  </si>
  <si>
    <t>ADAD2</t>
  </si>
  <si>
    <t>ADAD2 TENRL</t>
  </si>
  <si>
    <t>Q8NCV1</t>
  </si>
  <si>
    <t>Adenosine deaminase domain-containing protein 2 (Testis nuclear RNA-binding protein-like)</t>
  </si>
  <si>
    <t>RNA processing; adenosine deaminase activity; double-stranded RNA binding; intracellular</t>
  </si>
  <si>
    <t>ADAD family</t>
  </si>
  <si>
    <t>ADIG</t>
  </si>
  <si>
    <t>Q0VDE8</t>
  </si>
  <si>
    <t>Adipogenin</t>
  </si>
  <si>
    <t>brown fat cell differentiation; cytoplasm; integral to membrane; nucleus; positive regulation of fat cell differentiation; white fat cell differentiation</t>
  </si>
  <si>
    <t>Plays a role in stimulating adipocyte differentiation and development (By similarity).</t>
  </si>
  <si>
    <t xml:space="preserve">Membrane; Single-pass membrane protein (Potential). Nucleus (By similarity). </t>
  </si>
  <si>
    <t>Adipogenin family</t>
  </si>
  <si>
    <t>ALG14</t>
  </si>
  <si>
    <t>Q96F25</t>
  </si>
  <si>
    <t>UDP-N-acetylglucosamine transferase subunit ALG14 homolog</t>
  </si>
  <si>
    <t>N-acetylglucosaminyldiphosphodolichol N-acetylglucosaminyltransferase activity; dolichol-linked oligosaccharide biosynthetic process; endoplasmic reticulum membrane; integral to membrane; post-translational protein modification; protein N-linked glycosylation via asparagine</t>
  </si>
  <si>
    <t>May be involved in protein N-glycosylation. May play a role in the second step of the dolichol-linked oligosaccharide pathway. May anchor the catalytic subunit ALG13 to the ER.</t>
  </si>
  <si>
    <t xml:space="preserve">Endoplasmic reticulum membrane; Single-pass membrane protein (Probable). </t>
  </si>
  <si>
    <t>ALG14 family</t>
  </si>
  <si>
    <t>AMDHD2</t>
  </si>
  <si>
    <t>AMDHD2 CGI-14</t>
  </si>
  <si>
    <t>Q9Y303</t>
  </si>
  <si>
    <t>Putative N-acetylglucosamine-6-phosphate deacetylase (EC 3.5.1.25) (Amidohydrolase domain-containing protein 2) (GlcNAc 6-P deacetylase)</t>
  </si>
  <si>
    <t>N-acetylglucosamine metabolic process; N-acetylglucosamine-6-phosphate deacetylase activity</t>
  </si>
  <si>
    <t>NagA family</t>
  </si>
  <si>
    <t>ANKRD1</t>
  </si>
  <si>
    <t>ANKRD1 C193 CARP HA1A2</t>
  </si>
  <si>
    <t>Q15327</t>
  </si>
  <si>
    <t>Ankyrin repeat domain-containing protein 1 (Cardiac ankyrin repeat protein) (Cytokine-inducible gene C-193 protein) (Cytokine-inducible nuclear protein)</t>
  </si>
  <si>
    <t>DNA binding; cellular lipid metabolic process; defense response; signal transduction</t>
  </si>
  <si>
    <t>May play an important role in endothelial cell activation. May act as a nuclear transcription factor that negatively regulates the expression of cardiac genes. Induction seems to be correlated with apoptotic cell death in hepatoma cells.</t>
  </si>
  <si>
    <t xml:space="preserve">Nucleus. </t>
  </si>
  <si>
    <t>ANKRD13C</t>
  </si>
  <si>
    <t>Q8N6S4</t>
  </si>
  <si>
    <t>Ankyrin repeat domain-containing protein 13C</t>
  </si>
  <si>
    <t>endoplasmic reticulum membrane; perinuclear region of cytoplasm; protein retention in ER lumen; receptor binding; regulation of anoikis; regulation of receptor biosynthetic process</t>
  </si>
  <si>
    <t>Acts as a molecular chaperone for G protein-coupled receptors, regulating their biogenesis and exit from the ER.</t>
  </si>
  <si>
    <t>Endoplasmic reticulum membrane. Note=Associated with the cytosolic side.</t>
  </si>
  <si>
    <t>ANKRD38</t>
  </si>
  <si>
    <t>KANK4 ANKRD38</t>
  </si>
  <si>
    <t>Q5T7N3</t>
  </si>
  <si>
    <t>KN motif and ankyrin repeat domain-containing protein 4 (Ankyrin repeat domain-containing protein 38)</t>
  </si>
  <si>
    <t>APLF</t>
  </si>
  <si>
    <t>APLF C2orf13 PALF XIP1</t>
  </si>
  <si>
    <t>Q8IW19</t>
  </si>
  <si>
    <t>Aprataxin and PNK-like factor (EC 4.2.99.18) (Apurinic-apyrimidinic endonuclease APLF) (PNK and APTX-like FHA domain-containing protein) (XRCC1-interacting protein 1)</t>
  </si>
  <si>
    <t>3'-5' exonuclease activity; DNA-(apurinic or apyrimidinic site) lyase activity; cytosol; double-strand break repair; endodeoxyribonuclease activity; metal ion binding; nucleotide binding; nucleus; protein binding; single strand break repair</t>
  </si>
  <si>
    <t>P18887</t>
  </si>
  <si>
    <t>Nuclease involved in single-strand and double-strand DNA break repair. Recruited to sites of DNA damage through interaction with poly(ADP-ribose), a polymeric post-translational modification synthesized transiently at sites of chromosomal damage to accelerate DNA strand break repair reactions. Displays apurinic-apyrimidinic (AP) endonuclease and 3'-5' exonuclease activities in vitro. Also able to introduce nicks at hydroxyuracil and other types of pyrimidine base damage.</t>
  </si>
  <si>
    <t>Nucleus. Cytoplasm, cytosol. Note=Localizes to DNA damage sites. Accumulates at single-strand breaks and double-strand breaks via the PBZ-type zinc fingers.</t>
  </si>
  <si>
    <t>APLF family</t>
  </si>
  <si>
    <t>ARL17P1</t>
  </si>
  <si>
    <t>ARL17A ARL17P1; ARL17B ARF1P2 ARL17A PRO2667</t>
  </si>
  <si>
    <t>Q8IVW1</t>
  </si>
  <si>
    <t>ADP-ribosylation factor-like protein 17 (ADP-ribosylation factor 7 variant)</t>
  </si>
  <si>
    <t>GTP binding; Golgi apparatus; protein transport; vesicle-mediated transport</t>
  </si>
  <si>
    <t>GTP-binding protein that functions as an allosteric activator of the cholera toxin catalytic subunit, an ADP-ribosyltransferase. Involved in protein trafficking; may modulate vesicle budding and uncoating within the Golgi apparatus (By similarity).</t>
  </si>
  <si>
    <t xml:space="preserve">Golgi apparatus (By similarity). </t>
  </si>
  <si>
    <t>Small GTPase superfamily, Arf family</t>
  </si>
  <si>
    <t>ARX</t>
  </si>
  <si>
    <t>Q96QS3</t>
  </si>
  <si>
    <t>Homeobox protein ARX (Aristaless-related homeobox)</t>
  </si>
  <si>
    <t>nucleus; regulation of transcription, DNA-dependent; sequence-specific DNA binding; sequence-specific DNA binding transcription factor activity; transcription regulator activity</t>
  </si>
  <si>
    <t>Transcription factor required for normal brain development. May be important for maintenance of specific neuronal subtypes in the cerebral cortex and axonal guidance in the floor plate.</t>
  </si>
  <si>
    <t xml:space="preserve">Nucleus (By similarity). </t>
  </si>
  <si>
    <t>Paired homeobox family, Bicoid subfamily</t>
  </si>
  <si>
    <t>ASGR2</t>
  </si>
  <si>
    <t>ASGR2 CLEC4H2</t>
  </si>
  <si>
    <t>P07307</t>
  </si>
  <si>
    <t>Asialoglycoprotein receptor 2 (ASGP-R 2) (ASGPR 2) (C-type lectin domain family 4 member H2) (Hepatic lectin H2) (HL-2)</t>
  </si>
  <si>
    <t>asialoglycoprotein receptor activity; cell surface receptor linked signaling pathway; endocytosis; focal adhesion; integral to membrane; nucleolus; protein binding; sugar binding</t>
  </si>
  <si>
    <t>Q96G23</t>
  </si>
  <si>
    <t>Mediates the endocytosis of plasma glycoproteins to which the terminal sialic acid residue on their complex carbohydrate moieties has been removed. The receptor recognizes terminal galactose and N-acetylgalactosamine units. After ligand binding to the receptor, the resulting complex is internalized and transported to a sorting organelle, where receptor and ligand are disassociated. The receptor then returns to the cell membrane surface.</t>
    <phoneticPr fontId="0" type="noConversion"/>
  </si>
  <si>
    <t xml:space="preserve">Membrane; Single-pass type II membrane protein. </t>
  </si>
  <si>
    <t>ASPHD1</t>
  </si>
  <si>
    <t>Q5U4P2</t>
  </si>
  <si>
    <t>Aspartate beta-hydroxylase domain-containing protein 1 (EC 1.14.11.-)</t>
  </si>
  <si>
    <t>integral to endoplasmic reticulum membrane; oxidation-reduction process; oxidoreductase activity, acting on single donors with incorporation of molecular oxygen, incorporation of two atoms of oxygen; peptide-aspartate beta-dioxygenase activity; peptidyl-amino acid modification</t>
  </si>
  <si>
    <t>Aspartyl/asparaginyl beta-hydroxylase family</t>
  </si>
  <si>
    <t>ATG9A</t>
  </si>
  <si>
    <t>ATG9A APG9L1</t>
  </si>
  <si>
    <t>Q7Z3C6</t>
  </si>
  <si>
    <t>Autophagy-related protein 9A (APG9-like 1) (mATG9)</t>
  </si>
  <si>
    <t>Golgi apparatus; autophagic vacuole assembly; autophagic vacuole membrane; cytoplasmic vesicle; integral to membrane; late endosome membrane; protein transport</t>
  </si>
  <si>
    <t>Plays a role in autophagy. Cycles between a juxta-nuclear trans-Golgi network compartment and late endosomes. Nutrient starvation induces accumulation on autophagosomes. Starvation-dependent trafficking requires ULK1, ATG13 and FAM48A.</t>
  </si>
  <si>
    <t xml:space="preserve">Cytoplasmic vesicle, autophagosome membrane; Multi-pass membrane protein (By similarity). Golgi apparatus, trans-Golgi network membrane; Multi-pass membrane protein. Late endosome membrane; Multi-pass membrane protein. </t>
  </si>
  <si>
    <t>ATG9 family</t>
  </si>
  <si>
    <t>ATP6V0D1</t>
  </si>
  <si>
    <t>ATP6V0D1 ATP6D VPATPD</t>
  </si>
  <si>
    <t>P61421</t>
  </si>
  <si>
    <t>V-type proton ATPase subunit d 1 (V-ATPase subunit d 1) (32 kDa accessory protein) (V-ATPase 40 kDa accessory protein) (V-ATPase AC39 subunit) (p39) (Vacuolar proton pump subunit d 1)</t>
  </si>
  <si>
    <t>ATP hydrolysis coupled proton transport; cellular iron ion homeostasis; endosome membrane; insulin receptor signaling pathway; proton-transporting V-type ATPase, V0 domain; transferrin transport; vacuolar proton-transporting V-type ATPase complex</t>
  </si>
  <si>
    <t>Subunit of the integral membrane V0 complex of vacuolar ATPase. Vacuolar ATPase is responsible for acidifying a variety of intracellular compartments in eukaryotic cells, thus providing most of the energy required for transport processes in the vacuolar system. May play a role in coupling of proton transport and ATP hydrolysis (By similarity).</t>
  </si>
  <si>
    <t>V-ATPase V0D/AC39 subunit family</t>
  </si>
  <si>
    <t>ATP6V1A</t>
  </si>
  <si>
    <t>ATP6V1A ATP6A1 ATP6V1A1 VPP2</t>
  </si>
  <si>
    <t>P38606</t>
  </si>
  <si>
    <t>V-type proton ATPase catalytic subunit A (V-ATPase subunit A) (EC 3.6.3.14) (V-ATPase 69 kDa subunit) (Vacuolar ATPase isoform VA68) (Vacuolar proton pump subunit alpha)</t>
  </si>
  <si>
    <t>ATP binding; ATP hydrolysis coupled proton transport; cellular iron ion homeostasis; cytosol; hydrogen ion transporting ATP synthase activity, rotational mechanism; insulin receptor signaling pathway; integral to plasma membrane; proton-transporting ATPase activity, rotational mechanism; proton-transporting V-type ATPase, V1 domain; transferrin transport</t>
  </si>
  <si>
    <t>Catalytic subunit of the peripheral V1 complex of vacuolar ATPase. V-ATPase vacuolar ATPase is responsible for acidifying a variety of intracellular compartments in eukaryotic cells.</t>
  </si>
  <si>
    <t>ATPase alpha/beta chains family</t>
  </si>
  <si>
    <t>ATXN10</t>
  </si>
  <si>
    <t>ATXN10 SCA10</t>
  </si>
  <si>
    <t>Q9UBB4</t>
  </si>
  <si>
    <t>Ataxin-10 (Brain protein E46 homolog) (Spinocerebellar ataxia type 10 protein)</t>
  </si>
  <si>
    <t>cell death; dendrite; neuron projection development; neuronal cell body; perinuclear region of cytoplasm</t>
  </si>
  <si>
    <t>P35613; Q9Y2Q3; Q9Y5V3; Q9Y6J8</t>
  </si>
  <si>
    <t>Necessary for the survival of cerebellar neurons (By similarity). Induces neuritogenesis by activating the Ras-MAP kinase pathway (By similarity). May play a role in the maintenance of a critical intracellular glycosylation level and homeostasis (By similarity).</t>
  </si>
  <si>
    <t xml:space="preserve">Cytoplasm, perinuclear region. </t>
  </si>
  <si>
    <t>Ataxin-10 family</t>
  </si>
  <si>
    <t>B3GALT4</t>
  </si>
  <si>
    <t>B3GALT4 GALT4</t>
  </si>
  <si>
    <t>O96024</t>
  </si>
  <si>
    <t>Beta-1,3-galactosyltransferase 4 (Beta-1,3-GalTase 4) (Beta3Gal-T4) (Beta3GalT4) (GalT4) (b3Gal-T4) (EC 2.4.1.62) (Gal-T2) (Ganglioside galactosyltransferase) (UDP-galactose:beta-N-acetyl-galactosamine-beta-1,3-galactosyltransferase)</t>
  </si>
  <si>
    <t>Golgi membrane; UDP-galactose:beta-N-acetylglucosamine beta-1,3-galactosyltransferase activity; ganglioside galactosyltransferase activity; integral to membrane; protein glycosylation</t>
  </si>
  <si>
    <t>Involved in GM1/GD1B/GA1 ganglioside biosynthesis.</t>
  </si>
  <si>
    <t xml:space="preserve">Golgi apparatus membrane; Single-pass type II membrane protein. </t>
  </si>
  <si>
    <t>Glycosyltransferase 31 family</t>
  </si>
  <si>
    <t>BCDO2</t>
  </si>
  <si>
    <t>BCO2 BCDO2</t>
  </si>
  <si>
    <t>Q9BYV7</t>
  </si>
  <si>
    <t>Beta,beta-carotene 9',10'-oxygenase (EC 1.14.99.n2) (B-diox-II) (Beta-carotene dioxygenase 2)</t>
  </si>
  <si>
    <t>carotene metabolic process; intracellular; metal ion binding; oxidation-reduction process; oxidoreductase activity, acting on single donors with incorporation of molecular oxygen, incorporation of two atoms of oxygen; retinal metabolic process; retinoic acid metabolic process</t>
  </si>
  <si>
    <t>Asymmetrically cleaves beta-carotene at the 9',10' double bond resulting in the formation of beta-apo-10'-carotenal and beta-ionone. Besides beta-carotene, lycopene is also oxidatively cleaved. The apocarotenals formed by this enzyme may be the precursors for the biosynthesis of retinoic acid or exert unknown physiological effects.</t>
  </si>
  <si>
    <t>Carotenoid oxygenase family</t>
  </si>
  <si>
    <t>C11orf42</t>
  </si>
  <si>
    <t>Q8N5U0</t>
  </si>
  <si>
    <t>Uncharacterized protein C11orf42</t>
  </si>
  <si>
    <t>C14orf142</t>
  </si>
  <si>
    <t>Q9BXV9</t>
  </si>
  <si>
    <t>Uncharacterized protein C14orf142</t>
  </si>
  <si>
    <t>C14orf21</t>
  </si>
  <si>
    <t>C14orf21 KIAA2021</t>
  </si>
  <si>
    <t>Q86U38</t>
  </si>
  <si>
    <t>Pumilio domain-containing protein C14orf21</t>
  </si>
  <si>
    <t>RNA binding</t>
  </si>
  <si>
    <t>C14orf93</t>
  </si>
  <si>
    <t>Q9H972</t>
  </si>
  <si>
    <t>Uncharacterized protein C14orf93</t>
  </si>
  <si>
    <t>extracellular region</t>
  </si>
  <si>
    <t xml:space="preserve">Secreted (Potential). </t>
  </si>
  <si>
    <t>C1orf177</t>
  </si>
  <si>
    <t>Q3ZCV2</t>
  </si>
  <si>
    <t>Uncharacterized protein C1orf177</t>
  </si>
  <si>
    <t>C1orf55</t>
  </si>
  <si>
    <t>Q6IQ49</t>
  </si>
  <si>
    <t>UPF0667 protein C1orf55</t>
  </si>
  <si>
    <t>UPF0667 family</t>
  </si>
  <si>
    <t>C1orf57</t>
  </si>
  <si>
    <t>NTPCR C1orf57</t>
  </si>
  <si>
    <t>Q9BSD7</t>
  </si>
  <si>
    <t>Cancer-related nucleoside-triphosphatase (NTPase) (EC 3.6.1.15) (Nucleoside triphosphate phosphohydrolase)</t>
  </si>
  <si>
    <t>ATP binding; nucleoside-triphosphatase activity; transferase activity</t>
  </si>
  <si>
    <t>Has nucleotide phosphatase activity towards ATP, GTP, CTP, TTP and UTP. Hydrolyzes nucleoside diphosphates with lower efficiency.</t>
  </si>
  <si>
    <t>THEP1 NTPase family</t>
  </si>
  <si>
    <t>C1orf89</t>
  </si>
  <si>
    <t>RSG1 C1orf89</t>
  </si>
  <si>
    <t>Q9BU20</t>
  </si>
  <si>
    <t>REM2- and Rab-like small GTPase 1</t>
  </si>
  <si>
    <t>GTP binding; cellular protein localization; cilium assembly; microtubule basal body; regulation of exocytosis; regulation of vesicle fusion; small GTPase mediated signal transduction</t>
  </si>
  <si>
    <t>Potential effector of the planar cell polarity signaling pathway. Plays a role in targeted membrane trafficking most probably at the level of vesicle fusion with membranes. Involved in cilium biogenesis by regulating the transport of cargo proteins to the basal body and to the apical tips of cilia. More generally involved in exocytosis in secretory cells (By similarity).</t>
  </si>
  <si>
    <t xml:space="preserve">Cytoplasm, cytoskeleton, cilium basal body (By similarity). </t>
  </si>
  <si>
    <t>Small GTPase superfamily, Rab family</t>
  </si>
  <si>
    <t>C1QL4</t>
  </si>
  <si>
    <t>Q86Z23</t>
  </si>
  <si>
    <t>Complement C1q-like protein 4</t>
  </si>
  <si>
    <t>collagen</t>
  </si>
  <si>
    <t>C20orf111</t>
  </si>
  <si>
    <t>C20orf111 BM-038 HSPC168 HSPC207</t>
  </si>
  <si>
    <t>Q9NX31</t>
  </si>
  <si>
    <t>Uncharacterized protein C20orf111</t>
  </si>
  <si>
    <t>C20orf46</t>
  </si>
  <si>
    <t>Q9NUR3</t>
  </si>
  <si>
    <t>Transmembrane protein C20orf46</t>
  </si>
  <si>
    <t>integral to membrane; protein binding</t>
  </si>
  <si>
    <t>P00519</t>
  </si>
  <si>
    <t xml:space="preserve">Membrane; Multi-pass membrane protein (Potential). </t>
  </si>
  <si>
    <t>C2CD2</t>
  </si>
  <si>
    <t>C2CD2 C21orf25 C21orf258</t>
  </si>
  <si>
    <t>Q9Y426</t>
  </si>
  <si>
    <t>C2 domain-containing protein 2</t>
  </si>
  <si>
    <t>cytosol; extracellular region; nucleus</t>
  </si>
  <si>
    <t>C2orf53</t>
  </si>
  <si>
    <t>Q53SZ7</t>
  </si>
  <si>
    <t>Uncharacterized protein C2orf53</t>
  </si>
  <si>
    <t>C2orf55</t>
  </si>
  <si>
    <t>Q6NV74</t>
  </si>
  <si>
    <t>Uncharacterized protein C2orf55</t>
  </si>
  <si>
    <t>C5orf22</t>
    <phoneticPr fontId="0" type="noConversion"/>
  </si>
  <si>
    <t>C5orf22</t>
  </si>
  <si>
    <t>Q49AR2</t>
  </si>
  <si>
    <t>UPF0489 protein C5orf22</t>
  </si>
  <si>
    <t>UPF0489 family</t>
  </si>
  <si>
    <t>C6orf204</t>
  </si>
  <si>
    <t>Q5SZL2</t>
  </si>
  <si>
    <t>Coiled-coil domain-containing protein C6orf204 (Serologically defined breast cancer antigen NY-BR-15)</t>
  </si>
  <si>
    <t>CCDC21 family</t>
  </si>
  <si>
    <t>C6orf211</t>
  </si>
  <si>
    <t>Q9H993</t>
  </si>
  <si>
    <t>UPF0364 protein C6orf211</t>
  </si>
  <si>
    <t>protein binding</t>
  </si>
  <si>
    <t>O00422</t>
  </si>
  <si>
    <t>UPF0364 family</t>
  </si>
  <si>
    <t>CBX6</t>
  </si>
  <si>
    <t>O95503</t>
  </si>
  <si>
    <t>Chromobox protein homolog 6</t>
  </si>
  <si>
    <t>chromatin; chromatin assembly or disassembly; chromatin binding; chromatin modification; nucleus; regulation of transcription, DNA-dependent; transcription, DNA-dependent</t>
  </si>
  <si>
    <t>Involved in maintaining the transcriptionally repressive state of genes. Modifies chromatin, rendering it heritably changed in its expressibility (Probable).</t>
  </si>
  <si>
    <t>CCDC135</t>
  </si>
  <si>
    <t>CCDC135 C16orf50</t>
  </si>
  <si>
    <t>Q8IY82</t>
  </si>
  <si>
    <t>Coiled-coil domain-containing protein 135</t>
  </si>
  <si>
    <t>cytoplasm</t>
  </si>
  <si>
    <t>CCDC90B</t>
  </si>
  <si>
    <t>CCDC90B CUA003 MDS011 MDS025</t>
  </si>
  <si>
    <t>Q9GZT6</t>
  </si>
  <si>
    <t>Coiled-coil domain-containing protein 90B, mitochondrial</t>
  </si>
  <si>
    <t>integral to membrane; mitochondrion</t>
  </si>
  <si>
    <t xml:space="preserve">Mitochondrion. Membrane; Single-pass membrane protein (Potential). </t>
  </si>
  <si>
    <t>CCDC90 family</t>
  </si>
  <si>
    <t>CCL22</t>
  </si>
  <si>
    <t>CCL22 MDC SCYA22 A-152E5.1</t>
  </si>
  <si>
    <t>O00626</t>
  </si>
  <si>
    <t>C-C motif chemokine 22 (CC chemokine STCP-1) (MDC(1-69)) (Macrophage-derived chemokine) (Small-inducible cytokine A22) (Stimulated T-cell chemotactic protein 1) [Cleaved into: MDC(3-69); MDC(5-69); MDC(7-69)]</t>
  </si>
  <si>
    <t>cell-cell signaling; chemokine activity; chemotaxis; extracellular space; immune response; inflammatory response; response to virus; signal transduction</t>
  </si>
  <si>
    <t>May play a role in the trafficking of activated/effector T-lymphocytes to inflammatory sites and other aspects of activated T-lymphocyte physiology. Chemotactic for monocytes, dendritic cells and natural killer cells. Mild chemoattractant for primary activated T-lymphocytes and a potent chemoattractant for chronically activated T-lymphocytes but has no chemoattractant activity for neutrophils, eosinophils, and resting T-lymphocytes. Binds to CCR4. Processed forms MDC(3-69), MDC(5-69) and MDC(7-69) seem not be active.</t>
  </si>
  <si>
    <t xml:space="preserve">Secreted. </t>
  </si>
  <si>
    <t>Intercrine beta (chemokine CC) family</t>
  </si>
  <si>
    <t>CD163</t>
  </si>
  <si>
    <t>CD163 M130</t>
  </si>
  <si>
    <t>Q86VB7</t>
  </si>
  <si>
    <t>Scavenger receptor cysteine-rich type 1 protein M130 (Hemoglobin scavenger receptor) (CD antigen CD163) [Cleaved into: Soluble CD163 (sCD163)]</t>
  </si>
  <si>
    <t>acute-phase response; extracellular region; integral to plasma membrane; protein binding; scavenger receptor activity</t>
  </si>
  <si>
    <t>Acute phase-regulated receptor involved in clearance and endocytosis of hemoglobin/haptoglobin complexes by macrophages and may thereby protect tissues from free hemoglobin-mediated oxidative damage. May play a role in the uptake and recycling of iron, via endocytosis of hemoglobin/haptoglobin and subsequent breakdown of heme. Binds hemoglobin/haptoglobin complexes in a calcium-dependent and pH-dependent manner. Exhibits a higher affinity for complexes of hemoglobin and multimeric haptoglobin of HP*1F phenotype than for complexes of hemoglobin and dimeric haptoglobin of HP*1S phenotype. Induces a cascade of intracellular signals that involves tyrosine kinase-dependent calcium mobilization, inositol triphosphate production and secretion of IL6 and CSF1. Isoform 3 exhibits the higher capacity for ligand endocytosis and the more pronounced surface expression when expressed in cells.; After shedding, the soluble form (sCD163) may play an anti-inflammatory role, and may be a valuable diagnostic parameter for monitoring macrophage activation in inflammatory conditions.</t>
  </si>
  <si>
    <t>Soluble CD163: Secreted. ; Cell membrane; Single-pass type I membrane protein. Note=Isoform 1 and isoform 2 show a lower surface expression when expressed in cells.</t>
  </si>
  <si>
    <t>CD48</t>
  </si>
  <si>
    <t>CD48 BCM1 BLAST1</t>
  </si>
  <si>
    <t>P09326</t>
  </si>
  <si>
    <t>CD48 antigen (B-lymphocyte activation marker BLAST-1) (BCM1 surface antigen) (Leukocyte antigen MEM-102) (TCT.1) (CD antigen CD48)</t>
  </si>
  <si>
    <t>blood coagulation; defense response; integral to plasma membrane; leukocyte migration; membrane raft; protein binding</t>
  </si>
  <si>
    <t>Q9BZW8</t>
  </si>
  <si>
    <t>Ligand for CD2. Might facilitate interaction between activated lymphocytes. Probably involved in regulating T-cell activation.</t>
  </si>
  <si>
    <t xml:space="preserve">Cell membrane; Lipid-anchor, GPI-anchor. </t>
  </si>
  <si>
    <t>CDC14C</t>
  </si>
  <si>
    <t>CDC14C CDC14B2</t>
  </si>
  <si>
    <t>A4D256</t>
  </si>
  <si>
    <t>Dual specificity protein phosphatase CDC14C (EC 3.1.3.16) (EC 3.1.3.48) (CDC14 cell division cycle 14 homolog C)</t>
  </si>
  <si>
    <t>integral to membrane; nucleolus; protein tyrosine phosphatase activity; protein tyrosine/serine/threonine phosphatase activity</t>
  </si>
  <si>
    <t>Dual-specificity phosphatase. Preferentially dephosphorylates proteins modified by proline-directed kinases (By similarity).</t>
  </si>
  <si>
    <t>Membrane; Single-pass membrane protein (Potential). Nucleus, nucleolus. Note=Nucleolar during interphase (By similarity).</t>
  </si>
  <si>
    <t>Protein-tyrosine phosphatase family, Non-receptor class CDC14 subfamily</t>
  </si>
  <si>
    <t>CENPM</t>
    <phoneticPr fontId="0" type="noConversion"/>
  </si>
  <si>
    <t>CENPM C22orf18 ICEN39 PANE1</t>
  </si>
  <si>
    <t>Q9NSP4</t>
  </si>
  <si>
    <t>Centromere protein M (CENP-M) (Interphase centromere complex protein 39) (Proliferation-associated nuclear element protein 1)</t>
  </si>
  <si>
    <t>condensed chromosome kinetochore; cytosol; mitotic prometaphase; nucleus</t>
  </si>
  <si>
    <t>Component of the CENPA-NAC (nucleosome-associated) complex, a complex that plays a central role in assembly of kinetochore proteins, mitotic progression and chromosome segregation. The CENPA-NAC complex recruits the CENPA-CAD (nucleosome distal) complex and may be involved in incorporation of newly synthesized CENPA into centromeres.</t>
  </si>
  <si>
    <t>Nucleus. Cytoplasm. Chromosome, centromere, kinetochore. Note=Nuclear in non-confluent cells and cytoplasmic in confluent or dividing cells (By similarity). Localizes in the kinetochore domain of centromeres.</t>
  </si>
  <si>
    <t>CEP152</t>
  </si>
  <si>
    <t>CEP152 KIAA0912</t>
  </si>
  <si>
    <t>O94986</t>
  </si>
  <si>
    <t>Centrosomal protein of 152 kDa (Cep152)</t>
  </si>
  <si>
    <t>G2/M transition of mitotic cell cycle; cytosol; microtubule organizing center</t>
  </si>
  <si>
    <t xml:space="preserve">Cytoplasm, cytoskeleton, centrosome. </t>
  </si>
  <si>
    <t>CITED4</t>
  </si>
  <si>
    <t>CITED4 MRG2</t>
  </si>
  <si>
    <t>Q96RK1</t>
  </si>
  <si>
    <t>Cbp/p300-interacting transactivator 4 (MSG1-related protein 2) (MRG-2)</t>
  </si>
  <si>
    <t>cytoplasm; nucleus; regulation of transcription, DNA-dependent; transcription regulator activity; transcription, DNA-dependent</t>
  </si>
  <si>
    <t>Acts as transcriptional coactivator for TFAP2/AP-2. Enhances estrogen-dependent transactivation mediated by estrogen receptors. May function as an inhibitor of transactivation by HIF1A by disrupting HIF1A interaction with CREBBP. May be involved in regulation of gene expression during development and differentiation of blood cells, endothelial cells and mammary epithelial cells.</t>
  </si>
  <si>
    <t xml:space="preserve">Nucleus. Cytoplasm. </t>
  </si>
  <si>
    <t>CITED family</t>
  </si>
  <si>
    <t>CLIC1</t>
  </si>
  <si>
    <t>CLIC1 G6 NCC27</t>
  </si>
  <si>
    <t>O00299</t>
  </si>
  <si>
    <t>Chloride intracellular channel protein 1 (Chloride channel ABP) (Nuclear chloride ion channel 27) (NCC27) (Regulatory nuclear chloride ion channel protein) (hRNCC)</t>
  </si>
  <si>
    <t>brush border; chloride channel complex; cytoplasm; membrane fraction; nuclear membrane; plasma membrane; protein binding; signal transduction; soluble fraction; voltage-gated chloride channel activity</t>
  </si>
  <si>
    <t>O15116</t>
  </si>
  <si>
    <t>Can insert into membranes and form chloride ion channels. Channel activity depends on the pH. Membrane insertion seems to be redox-regulated and may occur only under oxydizing conditions. Involved in regulation of the cell cycle.</t>
  </si>
  <si>
    <t>Nucleus. Nucleus membrane; Single-pass membrane protein (Probable). Cytoplasm. Cell membrane; Single-pass membrane protein (Probable). Note=Mostly in the nucleus including in the nuclear membrane. Small amount in the cytoplasm and the plasma membrane. Exists both as soluble cytoplasmic protein and as membrane protein with probably a single transmembrane domain.</t>
  </si>
  <si>
    <t>Chloride channel CLIC family</t>
  </si>
  <si>
    <t>CLSTN2</t>
  </si>
  <si>
    <t>CLSTN2 CS2</t>
  </si>
  <si>
    <t>Q9H4D0</t>
  </si>
  <si>
    <t>Calsyntenin-2 (Alcadein-gamma) (Alc-gamma)</t>
  </si>
  <si>
    <t>Golgi membrane; calcium ion binding; endoplasmic reticulum membrane; homophilic cell adhesion; integral to membrane; plasma membrane</t>
  </si>
  <si>
    <t>May modulate calcium-mediated postsynaptic signals (By similarity).</t>
  </si>
  <si>
    <t>Cell membrane; Single-pass type I membrane protein (Potential). Endoplasmic reticulum membrane. Golgi apparatus membrane. Note=Most prominent in the postsynaptic specializations of asymmetric (type I) synapses with both axodendritic and axospinous localization (By similarity).</t>
  </si>
  <si>
    <t>COQ10B</t>
  </si>
  <si>
    <t>Q9H8M1</t>
  </si>
  <si>
    <t>Coenzyme Q-binding protein COQ10 homolog B, mitochondrial</t>
  </si>
  <si>
    <t>mitochondrial inner membrane</t>
  </si>
  <si>
    <t>Required for the function of coenzyme Q in the respiratory chain. May serve as a chaperone or may be involved in the transport of Q6 from its site of synthesis to the catalytic sites of the respiratory complexes (By similarity).</t>
  </si>
  <si>
    <t xml:space="preserve">Mitochondrion inner membrane; Peripheral membrane protein; Matrix side (By similarity). </t>
  </si>
  <si>
    <t>COQ10 family</t>
  </si>
  <si>
    <t>COX7B2</t>
  </si>
  <si>
    <t>Q8TF08</t>
  </si>
  <si>
    <t>Cytochrome c oxidase subunit 7B2, mitochondrial (Cytochrome c oxidase polypeptide VIIb2)</t>
  </si>
  <si>
    <t>cytochrome-c oxidase activity; integral to membrane; mitochondrial respiratory chain</t>
  </si>
  <si>
    <t>This protein is one of the nuclear-coded polypeptide chains of cytochrome c oxidase, the terminal oxidase in mitochondrial electron transport.</t>
  </si>
  <si>
    <t xml:space="preserve">Mitochondrion inner membrane (By similarity). </t>
  </si>
  <si>
    <t>Cytochrome c oxidase VIIb family</t>
  </si>
  <si>
    <t>CPNE5</t>
  </si>
  <si>
    <t>CPNE5 KIAA1599</t>
  </si>
  <si>
    <t>Q9HCH3</t>
  </si>
  <si>
    <t>Copine-5 (Copine V)</t>
  </si>
  <si>
    <t>May function in membrane trafficking. Exhibits calcium-dependent phospholipid binding properties (By similarity).</t>
  </si>
  <si>
    <t>Copine family</t>
  </si>
  <si>
    <t>CREG2</t>
  </si>
  <si>
    <t>Q8IUH2</t>
  </si>
  <si>
    <t>Protein CREG2</t>
  </si>
  <si>
    <t>FMN binding; extracellular region</t>
  </si>
  <si>
    <t>CREG family</t>
  </si>
  <si>
    <t>CWC22</t>
  </si>
  <si>
    <t>CWC22 KIAA1604 NCM</t>
  </si>
  <si>
    <t>Q9HCG8</t>
  </si>
  <si>
    <t>Pre-mRNA-splicing factor CWC22 homolog (Nucampholin homolog) (fSAPb)</t>
  </si>
  <si>
    <t>RNA binding; catalytic step 2 spliceosome; nuclear mRNA splicing, via spliceosome; protein binding; regulation of nuclear mRNA splicing, via spliceosome</t>
  </si>
  <si>
    <t>Q96B26</t>
  </si>
  <si>
    <t>May be involved in pre-mRNA splicing.</t>
  </si>
  <si>
    <t>CWC22 family</t>
  </si>
  <si>
    <t>CYB5D2</t>
  </si>
  <si>
    <t>Q8WUJ1</t>
  </si>
  <si>
    <t>Neuferricin (Cytochrome b5 domain-containing protein 2)</t>
  </si>
  <si>
    <t>extracellular region; heme binding; nervous system development</t>
  </si>
  <si>
    <t>Heme-binding protein which promotes neuronal but not astrocyte differentiation (By similarity).</t>
  </si>
  <si>
    <t xml:space="preserve">Secreted (By similarity). </t>
  </si>
  <si>
    <t>Cytochrome b5 family, MAPR subfamily</t>
  </si>
  <si>
    <t>CYP4F11</t>
  </si>
  <si>
    <t>Q9HBI6</t>
  </si>
  <si>
    <t>Cytochrome P450 4F11 (EC 1.14.14.1) (CYPIVF11)</t>
  </si>
  <si>
    <t>aromatase activity; electron carrier activity; endoplasmic reticulum membrane; heme binding; inflammatory response; integral to membrane; microsome; oxidation-reduction process; xenobiotic metabolic process</t>
  </si>
  <si>
    <t xml:space="preserve">Endoplasmic reticulum membrane; Single-pass membrane protein (By similarity). Microsome membrane; Single-pass membrane protein (By similarity). </t>
  </si>
  <si>
    <t>Cytochrome P450 family</t>
  </si>
  <si>
    <t>DCTN3</t>
  </si>
  <si>
    <t>DCTN3 DCTN22</t>
  </si>
  <si>
    <t>O75935</t>
  </si>
  <si>
    <t>Dynactin subunit 3 (Dynactin complex subunit 22 kDa subunit) (p22)</t>
  </si>
  <si>
    <t>G2/M transition of mitotic cell cycle; cleavage furrow; condensed chromosome kinetochore; cytokinesis; cytosol; dynactin complex; microtubule organizing center; midbody; mitosis; perinuclear region of cytoplasm; protein binding; spindle; structural molecule activity</t>
  </si>
  <si>
    <t>P40425</t>
  </si>
  <si>
    <t>Together with dynein may be involved in spindle assembly and cytokinesis.</t>
  </si>
  <si>
    <t>Cytoplasm. Cytoplasm, cytoskeleton, centrosome. Chromosome, centromere, kinetochore. Cytoplasm, cytoskeleton, spindle. Cleavage furrow. Midbody. Note=Localizes to punctate cytoplasmic structures and to the centrosome during interphase, and to kinetochores and to spindle poles throughout mitosis. Colocalizes with dynein to the cleavage furrow and to midbody of dividing cells.</t>
  </si>
  <si>
    <t>Dynactin subunit 3 family</t>
  </si>
  <si>
    <t>DDX59</t>
  </si>
  <si>
    <t>DDX59 ZNHIT5</t>
  </si>
  <si>
    <t>Q5T1V6</t>
  </si>
  <si>
    <t>Probable ATP-dependent RNA helicase DDX59 (EC 3.6.4.13) (DEAD box protein 59) (Zinc finger HIT domain-containing protein 5)</t>
  </si>
  <si>
    <t>ATP binding; ATP-dependent helicase activity; RNA binding; intracellular; metal ion binding</t>
  </si>
  <si>
    <t>DEAD box helicase family, DDX59 subfamily</t>
  </si>
  <si>
    <t>DPCD</t>
  </si>
  <si>
    <t>Q9BVM2</t>
  </si>
  <si>
    <t>Protein DPCD</t>
  </si>
  <si>
    <t>Q9Y265; Q9Y230</t>
    <phoneticPr fontId="0" type="noConversion"/>
  </si>
  <si>
    <t>May play a role in the formation or function of ciliated cells.</t>
  </si>
  <si>
    <t>DPCD family</t>
  </si>
  <si>
    <t>DSE</t>
  </si>
  <si>
    <t>DSE SART2</t>
  </si>
  <si>
    <t>Q9UL01</t>
  </si>
  <si>
    <t>Dermatan-sulfate epimerase (DS epimerase) (EC 5.1.3.19) (Chondroitin-glucuronate 5-epimerase) (Squamous cell carcinoma antigen recognized by T-cells 2) (SART-2)</t>
  </si>
  <si>
    <t>Golgi apparatus; chondroitin-glucuronate 5-epimerase activity; dermatan sulfate biosynthetic process; endoplasmic reticulum; integral to membrane</t>
  </si>
  <si>
    <t>Converts D-glucuronic acid to L-iduronic acid (IdoUA) residues.</t>
  </si>
  <si>
    <t>Dermatan-sulfate isomerase family</t>
  </si>
  <si>
    <t>EIF3J</t>
  </si>
  <si>
    <t>EIF3J EIF3S1 PRO0391</t>
  </si>
  <si>
    <t>O75822</t>
  </si>
  <si>
    <t>Eukaryotic translation initiation factor 3 subunit J (eIF3j) (Eukaryotic translation initiation factor 3 subunit 1) (eIF-3-alpha) (eIF3 p35)</t>
  </si>
  <si>
    <t>cytosol; eukaryotic translation initiation factor 3 complex; protein binding; translation initiation factor activity</t>
  </si>
  <si>
    <t>P55884</t>
  </si>
  <si>
    <t>Component of the eukaryotic translation initiation factor 3 (eIF-3) complex, which is required for several steps in the initiation of protein synthesis. The eIF-3 complex associates with the 40S ribosome and facilitates the recruitment of eIF-1, eIF-1A, eIF-2:GTP:methionyl-tRNAi and eIF-5 to form the 43S preinitiation complex (43S PIC). The eIF-3 complex stimulates mRNA recruitment to the 43S PIC and scanning of the mRNA for AUG recognition. The eIF-3 complex is also required for disassembly and recycling of posttermination ribosomal complexes and subsequently prevents premature joining of the 40S and 60S ribosomal subunits prior to initiation. This subunit binds directly within the mRNA entry channel of the 40S ribosome to the aminoacyl (A) site. It may regulate the interaction between the 43S PIC and mRNA.</t>
  </si>
  <si>
    <t xml:space="preserve">Cytoplasm (Probable). </t>
  </si>
  <si>
    <t>EIF-3 subunit J family</t>
  </si>
  <si>
    <t>ELOVL5</t>
  </si>
  <si>
    <t>ELOVL5 ELOVL2 PRO0530</t>
  </si>
  <si>
    <t>Q9NYP7</t>
  </si>
  <si>
    <t>Elongation of very long chain fatty acids protein 5 (EC 2.3.1.n8) (3-keto acyl-CoA synthase ELOVL5) (Fatty acid elongase 1) (hELO1)</t>
  </si>
  <si>
    <t>endoplasmic reticulum membrane; fatty acid elongase activity; fatty acid elongation, monounsaturated fatty acid; fatty acid elongation, polyunsaturated fatty acid; integral to membrane; long-chain fatty-acyl-CoA biosynthetic process; protein binding; triglyceride biosynthetic process; very long-chain fatty acid biosynthetic process</t>
  </si>
  <si>
    <t>Condensing enzyme that catalyzes the synthesis of monounsaturated and of polyunsaturated very long chain fatty acids Acts specifically toward polyunsaturated acyl-CoA with the higher activity toward C18:3(n-6) acyl-CoA.</t>
  </si>
  <si>
    <t xml:space="preserve">Endoplasmic reticulum membrane; Multi-pass membrane protein. </t>
  </si>
  <si>
    <t>ELO family</t>
  </si>
  <si>
    <t>EPDR1</t>
  </si>
  <si>
    <t>EPDR1 MERP1 UCC1</t>
  </si>
  <si>
    <t>Q9UM22</t>
  </si>
  <si>
    <t>Mammalian ependymin-related protein 1 (MERP-1) (Upregulated in colorectal cancer gene 1 protein)</t>
  </si>
  <si>
    <t>calcium ion binding; cell-matrix adhesion; extracellular region</t>
  </si>
  <si>
    <t>Ependymin family</t>
  </si>
  <si>
    <t>EXDL1</t>
  </si>
  <si>
    <t>EXD1 EXDL1</t>
  </si>
  <si>
    <t>Q8NHP7</t>
  </si>
  <si>
    <t>Exonuclease 3'-5' domain-containing protein 1 (Exonuclease 3'-5' domain-like-containing protein 1)</t>
  </si>
  <si>
    <t>3'-5' exonuclease activity; intracellular; nucleic acid binding; nucleobase, nucleoside, nucleotide and nucleic acid metabolic process</t>
  </si>
  <si>
    <t>EXD1 family</t>
  </si>
  <si>
    <t>EXTL3</t>
  </si>
  <si>
    <t>EXTL3 EXTL1L EXTR1 KIAA0519</t>
  </si>
  <si>
    <t>O43909</t>
    <phoneticPr fontId="0" type="noConversion"/>
  </si>
  <si>
    <t>Exostosin-like 3 (EC 2.4.1.223) (EXT-related protein 1) (Glucuronyl-galactosyl-proteoglycan 4-alpha-N-acetylglucosaminyltransferase) (Hereditary multiple exostoses gene isolog) (Multiple exostosis-like protein 3) (Putative tumor suppressor protein EXTL3)</t>
  </si>
  <si>
    <t>glucuronyl-galactosyl-proteoglycan 4-alpha-N-acetylglucosaminyltransferase activity; integral to membrane; intrinsic to endoplasmic reticulum membrane; metal ion binding; protein binding</t>
  </si>
  <si>
    <t>P46108; P06241; P62993; P27986; P19174; P12931</t>
    <phoneticPr fontId="0" type="noConversion"/>
  </si>
  <si>
    <t>Probable glycosyltransferase (By similarity).</t>
  </si>
  <si>
    <t xml:space="preserve">Endoplasmic reticulum membrane; Single-pass type II membrane protein. </t>
  </si>
  <si>
    <t>Glycosyltransferase 47 family</t>
  </si>
  <si>
    <t>FABP5L3</t>
  </si>
  <si>
    <t>FABP5P3 FABP5L3</t>
  </si>
  <si>
    <t>A8MUU1</t>
  </si>
  <si>
    <t>Putative fatty acid-binding protein 5-like protein 3 (Fatty acid-binding protein 5 pseudogene 3)</t>
  </si>
  <si>
    <t>lipid binding; transporter activity</t>
  </si>
  <si>
    <t>High specificity for fatty acids (By similarity).</t>
  </si>
  <si>
    <t>Calycin superfamily, Fatty-acid binding protein (FABP) family</t>
  </si>
  <si>
    <t>FAM129B</t>
    <phoneticPr fontId="0" type="noConversion"/>
  </si>
  <si>
    <t>FAM129B C9orf88</t>
  </si>
  <si>
    <t>Q96TA1</t>
  </si>
  <si>
    <t>Niban-like protein 1 (Meg-3) (Protein FAM129B)</t>
  </si>
  <si>
    <t>Q8R1F1</t>
  </si>
  <si>
    <t>Niban family</t>
  </si>
  <si>
    <t>FAM154A</t>
  </si>
  <si>
    <t>FAM154A C9orf138</t>
  </si>
  <si>
    <t>Q8IYX7</t>
  </si>
  <si>
    <t>Protein FAM154A</t>
  </si>
  <si>
    <t>FAM154 family</t>
  </si>
  <si>
    <t>FAM171B</t>
  </si>
  <si>
    <t>FAM171B KIAA1946 NPD019</t>
  </si>
  <si>
    <t>Q6P995</t>
  </si>
  <si>
    <t>Protein FAM171B</t>
  </si>
  <si>
    <t>DNA binding; integral to membrane</t>
  </si>
  <si>
    <t xml:space="preserve">Membrane; Single-pass type I membrane protein (Potential). </t>
  </si>
  <si>
    <t>FAM171 family</t>
  </si>
  <si>
    <t>FAM47B</t>
  </si>
  <si>
    <t>Q8NA70</t>
  </si>
  <si>
    <t>Protein FAM47B</t>
  </si>
  <si>
    <t>FAM47 family</t>
  </si>
  <si>
    <t>FAM65A</t>
  </si>
  <si>
    <t>FAM65A KIAA1930</t>
  </si>
  <si>
    <t>Q6ZS17</t>
  </si>
  <si>
    <t>Protein FAM65A</t>
  </si>
  <si>
    <t>binding; cytoplasm</t>
  </si>
  <si>
    <t>Cytoplasm (By similarity). Note=Localizes to the podocyte major processes and cell body (By similarity).</t>
  </si>
  <si>
    <t>FAM65 family</t>
  </si>
  <si>
    <t>FLJ45139</t>
  </si>
  <si>
    <t>Q6ZSX8</t>
  </si>
  <si>
    <t>cDNA FLJ45139 fis, clone BRAWH3039623</t>
  </si>
  <si>
    <t>FOXRED2</t>
  </si>
  <si>
    <t>FOXRED2 ERFAD</t>
  </si>
  <si>
    <t>Q8IWF2</t>
  </si>
  <si>
    <t>FAD-dependent oxidoreductase domain-containing protein 2 (Endoplasmic reticulum flavoprotein associated with degradation)</t>
  </si>
  <si>
    <t>ER-associated protein catabolic process; endoplasmic reticulum lumen; flavin adenine dinucleotide binding; oxidation-reduction process; oxidoreductase activity; protein binding</t>
  </si>
  <si>
    <t>Probable flavoprotein which may function in endoplasmic reticulum associated degradation (ERAD). May bind non-native proteins in the endoplasmic reticulum and target them to the ubiquitination machinery for subsequent degradation.</t>
  </si>
  <si>
    <t xml:space="preserve">Endoplasmic reticulum lumen. </t>
  </si>
  <si>
    <t>FOXRED2 family</t>
  </si>
  <si>
    <t>FRMPD2</t>
  </si>
  <si>
    <t>FRMPD2 PDZD5C PDZK4 PDZK5C</t>
  </si>
  <si>
    <t>Q68DX3</t>
  </si>
  <si>
    <t>FERM and PDZ domain-containing protein 2 (PDZ domain-containing protein 4) (PDZ domain-containing protein 5C)</t>
  </si>
  <si>
    <t>1-phosphatidylinositol binding; basolateral plasma membrane; cytoplasm; cytoskeleton; protein binding; tight junction; tight junction assembly</t>
  </si>
  <si>
    <t>May play a role in the regulation of tight junction formation. Binds phosphatidylinositol 3,4-bisphosphate (PtdIns(3,4)P2).</t>
  </si>
  <si>
    <t>Cytoplasm (Potential). Basolateral cell membrane. Cell junction, tight junction. Note=Colocalizes with CTNNB1, CDH1 and PKP4 at the basolateral membrane. Colocalizes with TJP1 at tight junctions. Its recruitment to cell-cell contacts requires CDH1.</t>
  </si>
  <si>
    <t>FTHL17</t>
  </si>
  <si>
    <t>Q9BXU8</t>
  </si>
  <si>
    <t>Ferritin heavy polypeptide-like 17 (Cancer/testis antigen 38) (CT38)</t>
  </si>
  <si>
    <t>cellular iron ion homeostasis; ferric iron binding; iron ion transport; oxidation-reduction process; oxidoreductase activity</t>
  </si>
  <si>
    <t>Ferritin family</t>
  </si>
  <si>
    <t>GABARAPL1</t>
  </si>
  <si>
    <t>GABARAPL1 GEC1</t>
  </si>
  <si>
    <t>Q9H0R8</t>
  </si>
  <si>
    <t>Gamma-aminobutyric acid receptor-associated protein-like 1 (Early estrogen-regulated protein) (GABA(A) receptor-associated protein-like 1) (Glandular epithelial cell protein 1) (GEC-1)</t>
  </si>
  <si>
    <t>GABA receptor binding; Golgi apparatus; autophagic vacuole; beta-tubulin binding; endoplasmic reticulum; membrane; microtubule</t>
  </si>
  <si>
    <t>Q9P2R3; Q9H0Y0; Q9BSB4; O75143; Q676U5; Q2TAZ0; Q9NT62; Q9Y4P1; Q9H1Y0; O95352; Q14677; Q8WXU2; Q96RU3; Q8TF40; Q9BQS8; O75323; P40939; P55084; O00410; Q86V97; Q8WVZ9; Q14596; Q8NI08; P46934; Q8TD19; P18708; Q92636; P41145; Q8WUM4; P10644; Q9Y3P9; Q9NS23; Q8WWW0; Q5XPI4; Q14151; Q15459; Q13501; O95210; Q13188; Q13043; Q8TC07; Q9UPU7; O15040; Q9GZZ9; O75385; Q8IYT8</t>
  </si>
  <si>
    <t>Increases cell-surface expression of kappa-type opioid receptor through facilitating anterograde intracellular trafficking of the receptor.</t>
  </si>
  <si>
    <t xml:space="preserve">Cytoplasm, cytoskeleton. Membrane (By similarity). Endoplasmic reticulum (By similarity). Golgi apparatus (By similarity). </t>
  </si>
  <si>
    <t>MAP1 LC3 family</t>
  </si>
  <si>
    <t>GDAP2</t>
  </si>
  <si>
    <t>Q9NXN4</t>
  </si>
  <si>
    <t>Ganglioside-induced differentiation-associated protein 2</t>
  </si>
  <si>
    <t>GDAP2 family</t>
  </si>
  <si>
    <t>GFOD2</t>
  </si>
  <si>
    <t>GFOD2 UNQ9430/PRO34691</t>
  </si>
  <si>
    <t>Q3B7J2</t>
  </si>
  <si>
    <t>Glucose-fructose oxidoreductase domain-containing protein 2 (EC 1.-.-.-)</t>
  </si>
  <si>
    <t>binding; oxidation-reduction process; oxidoreductase activity; proteinaceous extracellular matrix</t>
  </si>
  <si>
    <t>Promotes matrix assembly (By similarity).</t>
  </si>
  <si>
    <t xml:space="preserve">Secreted, extracellular space, extracellular matrix (By similarity). </t>
  </si>
  <si>
    <t>Gfo/idh/mocA family</t>
  </si>
  <si>
    <t>GKN2</t>
  </si>
  <si>
    <t>GKN2 BLOT GDDR TFIZ1 UNQ465/PRO813</t>
  </si>
  <si>
    <t>Q86XP6</t>
  </si>
  <si>
    <t>Gastrokine-2 (Blottin) (Down-regulated in gastric cancer) (Trefoil factor interactions(z) 1)</t>
  </si>
  <si>
    <t>GLRA3</t>
  </si>
  <si>
    <t>O75311</t>
  </si>
  <si>
    <t>Glycine receptor subunit alpha-3</t>
  </si>
  <si>
    <t>cell junction; chloride channel complex; extracellular-glycine-gated chloride channel activity; glycine binding; integral to plasma membrane; postsynaptic membrane; receptor activity; synaptic transmission; transmitter-gated ion channel activity</t>
  </si>
  <si>
    <t>The glycine receptor is a neurotransmitter-gated ion channel. Binding of glycine to its receptor increases the chloride conductance and thus produces hyperpolarization (inhibition of neuronal firing).</t>
  </si>
  <si>
    <t xml:space="preserve">Cell junction, synapse, postsynaptic cell membrane; Multi-pass membrane protein. Cell membrane; Multi-pass membrane protein. </t>
  </si>
  <si>
    <t>Ligand-gated ion channel (TC 1.A.9) family, Glycine receptor (TC 1.A.9.3) subfamily, GLRA3 sub-subfamily</t>
  </si>
  <si>
    <t>GOLGA1</t>
  </si>
  <si>
    <t>Q92805</t>
  </si>
  <si>
    <t>Golgin subfamily A member 1 (Golgin-97)</t>
  </si>
  <si>
    <t>Golgi cisterna membrane</t>
  </si>
  <si>
    <t>Probably involved in maintaining Golgi structure.</t>
  </si>
  <si>
    <t xml:space="preserve">Golgi apparatus, Golgi stack membrane; Peripheral membrane protein. </t>
  </si>
  <si>
    <t>GOLPH3L</t>
  </si>
  <si>
    <t>GOLPH3L GPP34R</t>
  </si>
  <si>
    <t>Q9H4A5</t>
  </si>
  <si>
    <t>Golgi phosphoprotein 3-like (GPP34-related protein)</t>
  </si>
  <si>
    <t xml:space="preserve">Cytoplasm (By similarity). Golgi apparatus, Golgi stack membrane; Peripheral membrane protein (By similarity). </t>
  </si>
  <si>
    <t>GOLPH3/VPS74 family</t>
  </si>
  <si>
    <t>GPHA2</t>
  </si>
  <si>
    <t>GPHA2 GPA2 ZSIG51</t>
  </si>
  <si>
    <t>Q96T91</t>
  </si>
  <si>
    <t>Glycoprotein hormone alpha-2 (Putative secreted protein Zsig51) (Thyrostimulin subunit alpha)</t>
  </si>
  <si>
    <t>extracellular region; hormone activity</t>
  </si>
  <si>
    <t>Stimulates the thyroid. Binds and activates THSR, leads to increased cAMP production.</t>
  </si>
  <si>
    <t>Glycoprotein hormones subunit alpha family</t>
  </si>
  <si>
    <t>GRAP2</t>
  </si>
  <si>
    <t>GRAP2 GADS GRB2L GRID</t>
  </si>
  <si>
    <t>O75791</t>
  </si>
  <si>
    <t>GRB2-related adapter protein 2 (Adapter protein GRID) (GRB-2-like protein) (GRB2L) (GRBLG) (GRBX) (Grf40 adapter protein) (Grf-40) (Growth factor receptor-binding protein) (Hematopoietic cell-associated adapter protein GrpL) (P38) (Protein GADS) (SH3-SH2-SH3 adapter Mona)</t>
  </si>
  <si>
    <t>Ras protein signal transduction; SH3/SH2 adaptor activity; T cell costimulation; T cell receptor signaling pathway; cell-cell signaling; cytosol</t>
  </si>
  <si>
    <t>Interacts with SLP-76 to regulate NF-AT activation. Binds to tyrosine-phosphorylated shc.</t>
  </si>
  <si>
    <t>GRB2/sem-5/DRK family</t>
  </si>
  <si>
    <t>GRIK3</t>
  </si>
  <si>
    <t>GRIK3 GLUR7</t>
  </si>
  <si>
    <t>Q13003</t>
  </si>
  <si>
    <t>Glutamate receptor, ionotropic kainate 3 (Excitatory amino acid receptor 5) (EAA5) (Glutamate receptor 7) (GluR-7) (GluR7)</t>
  </si>
  <si>
    <t>G-protein-coupled receptor binding; adenylate cyclase inhibiting metabotropic glutamate receptor activity; cell junction; dendrite cytoplasm; extracellular-glutamate-gated ion channel activity; integral to plasma membrane; kainate selective glutamate receptor activity; negative regulation of synaptic transmission, glutamatergic; perikaryon; postsynaptic membrane; regulation of membrane potential; synaptic transmission; terminal button</t>
  </si>
  <si>
    <t>Receptor for glutamate. L-glutamate acts as an excitatory neurotransmitter at many synapses in the central nervous system. The postsynaptic actions of Glu are mediated by a variety of receptors that are named according to their selective agonists. This receptor binds domoate &gt; kainate &gt;&gt; L-glutamate = quisqualate &gt;&gt; AMPA = NMDA.</t>
  </si>
  <si>
    <t xml:space="preserve">Cell membrane; Multi-pass membrane protein. Cell junction, synapse, postsynaptic cell membrane; Multi-pass membrane protein. </t>
  </si>
  <si>
    <t>Glutamate-gated ion channel (TC 1.A.10.1) family, GRIK3 subfamily</t>
  </si>
  <si>
    <t>GRWD1</t>
  </si>
  <si>
    <t>GRWD1 GRWD KIAA1942 WDR28</t>
  </si>
  <si>
    <t>Q9BQ67</t>
  </si>
  <si>
    <t>Glutamate-rich WD repeat-containing protein 1</t>
  </si>
  <si>
    <t>nucleolus</t>
  </si>
  <si>
    <t xml:space="preserve">Nucleus, nucleolus. </t>
  </si>
  <si>
    <t>GSPT2</t>
  </si>
  <si>
    <t>GSPT2 ERF3B</t>
  </si>
  <si>
    <t>Q8IYD1</t>
  </si>
  <si>
    <t>Eukaryotic peptide chain release factor GTP-binding subunit ERF3B (Eukaryotic peptide chain release factor subunit 3b) (eRF3b) (G1 to S phase transition protein 2 homolog)</t>
  </si>
  <si>
    <t>GTP binding; GTPase activity; cell cycle; cytoplasm; protein binding; translational termination</t>
  </si>
  <si>
    <t>Involved in translation termination in response to the termination codons UAA, UAG and UGA. May play a role as a potent stimulator of the release factor activity of ETF1. Exhibits GTPase activity, which is ribosome- and ETF1-dependent. May play a role in cell cycle progression.</t>
  </si>
  <si>
    <t>GTP-binding elongation factor family, ERF3 subfamily</t>
  </si>
  <si>
    <t>GSX2</t>
  </si>
  <si>
    <t>GSX2 GSH2</t>
  </si>
  <si>
    <t>Q9BZM3</t>
  </si>
  <si>
    <t>GS homeobox 2 (Homeobox protein GSH-2)</t>
  </si>
  <si>
    <t>nucleus; protein binding; regulation of transcription, DNA-dependent; sequence-specific DNA binding; sequence-specific DNA binding transcription factor activity; transcription regulator activity</t>
  </si>
  <si>
    <t>Probable transcription factor that binds to the DNA sequence 5'-CNAATTAG-3' (By similarity).</t>
  </si>
  <si>
    <t>Antp homeobox family</t>
  </si>
  <si>
    <t>H1FX</t>
  </si>
  <si>
    <t>Q92522</t>
  </si>
  <si>
    <t>Histone H1x</t>
  </si>
  <si>
    <t>DNA binding; nucleosome; nucleosome assembly; nucleus</t>
  </si>
  <si>
    <t>Histones H1 are necessary for the condensation of nucleosome chains into higher order structures.</t>
  </si>
  <si>
    <t xml:space="preserve">Nucleus. Chromosome. </t>
  </si>
  <si>
    <t>Histone H1/H5 family</t>
  </si>
  <si>
    <t>HACL1</t>
  </si>
  <si>
    <t>HACL1 HPCL HPCL2 PHYH2 HSPC279</t>
  </si>
  <si>
    <t>Q9UJ83</t>
  </si>
  <si>
    <t>2-hydroxyacyl-CoA lyase 1 (EC 4.1.-.-) (2-hydroxyphytanoyl-CoA lyase) (2-HPCL) (Phytanoyl-CoA 2-hydroxylase 2)</t>
  </si>
  <si>
    <t>carbon-carbon lyase activity; fatty acid alpha-oxidation; identical protein binding; magnesium ion binding; peroxisomal matrix; thiamine pyrophosphate binding</t>
  </si>
  <si>
    <t>Itself</t>
  </si>
  <si>
    <t>Catalyzes a carbon-carbon cleavage reaction; cleaves a 2-hydroxy-3-methylacyl-CoA into formyl-CoA and a 2-methyl-branched fatty aldehyde.</t>
  </si>
  <si>
    <t xml:space="preserve">Peroxisome. </t>
  </si>
  <si>
    <t>TPP enzyme family</t>
  </si>
  <si>
    <t>HDDC3</t>
  </si>
  <si>
    <t>HDDC3 MESH1</t>
  </si>
  <si>
    <t>Q8N4P3</t>
  </si>
  <si>
    <t>Guanosine-3',5'-bis(diphosphate) 3'-pyrophosphohydrolase MESH1 (EC 3.1.7.2) (HD domain-containing protein 3) (Metazoan SpoT homolog 1) (MESH1) (Penta-phosphate guanosine-3'-pyrophosphohydrolase) ((ppGpp)ase)</t>
  </si>
  <si>
    <t>guanosine-3',5'-bis(diphosphate) 3'-diphosphatase activity; metal ion binding</t>
  </si>
  <si>
    <t>ppGpp hydrolyzing enzyme involved in starvation response.</t>
  </si>
  <si>
    <t>MESH1 family</t>
  </si>
  <si>
    <t>HEATR2</t>
    <phoneticPr fontId="0" type="noConversion"/>
  </si>
  <si>
    <t>HEATR2</t>
  </si>
  <si>
    <t>Q86Y56</t>
  </si>
  <si>
    <t>HEAT repeat-containing protein 2</t>
  </si>
  <si>
    <t>Q9HAW0; P49662; O76071; Q9Y2Q3; Q13418; P43360; Q9Y5V3; O00264; Q9Y5J5; Q96T60; O75365; Q15714</t>
  </si>
  <si>
    <t>HLA-DPB1</t>
  </si>
  <si>
    <t>HLA-DPB1 HLA-DP1B</t>
  </si>
  <si>
    <t>P04440</t>
  </si>
  <si>
    <t>HLA class II histocompatibility antigen, DP beta 1 chain (HLA class II histocompatibility antigen, DP(W4) beta chain) (MHC class II antigen DPB1)</t>
  </si>
  <si>
    <t>Golgi apparatus; MHC class II protein complex; T cell costimulation; T cell receptor signaling pathway; antigen processing and presentation of peptide or polysaccharide antigen via MHC class II; endoplasmic reticulum membrane; endosome membrane; integral to membrane; interferon-gamma-mediated signaling pathway; lysosomal membrane</t>
  </si>
  <si>
    <t>Binds peptides derived from antigens that access the endocytic route of antigen presenting cells (APC) and presents them on the cell surface for recognition by the CD4 T-cells. The peptide binding cleft accomodates peptides of 10-30 residues. The peptides presented by MHC class II molecules are generated mostly by degradation of proteins that access the endocytic route, where they are processed by lysosomal proteases and other hydrolases. Exogenous antigens that have been endocytosed by the APC are thus readily available for presentation via MHC II molecules, and for this reason this antigen presentation pathway is usually referred to as exogenous. As membrane proteins on their way to degradation in lysosomes as part of their normal turn-over are also contained in the endosomal/lysosomal compartments, exogenous antigens must compete with those derived from endogenous components. Autophagy is also a source of endogenous peptides, autophagosomes constitutively fuse with MHC class II loading compartments. In addition to APCs, other cells of the gastrointestinal tract, such as epithelial cells, express MHC class II molecules and CD74 and act as APCs, which is an unusual trait of the GI tract. To produce a MHC class II molecule that presents an antigen, three MHC class II molecules (heterodimers of an alpha and a beta chain) associate with a CD74 trimer in the ER to form an heterononamer. Soon after the entry of this complex into the endosomal/lysosomal system where antigen processing occurs, CD74 undergoes a sequential degradation by various proteases, including CTSS and CTSL, leaving a small fragment termed CLIP (class-II-associated invariant chain peptide). The removal of CLIP is facilitated by HLA-DM via direct binding to the alpha-beta-CLIP complex so that CLIP is released. HLA-DM stabilizes MHC class II molecules until primary high affinity antigenic peptides are bound. The MHC II molecule bound to a peptide is then transported to the cell membrane surface. In B cells, the interaction between HLA-DM and MHC class II molecules is regulated by HLA-DO. Primary dendritic cells (DCs) also to express HLA-DO. Lysosomal miroenvironment has been implicated in the regulation of antigen loading into MHC II molecules, increased acidification produces increased proteolysis and efficient peptide loading.</t>
  </si>
  <si>
    <t>Cell membrane; Single-pass type I membrane protein. Endoplasmic reticulum membrane; Single-pass type I membrane protein. Golgi apparatus, trans-Golgi network membrane; Single-pass type I membrane protein. Endosome membrane; Single-pass type I membrane protein. Lysosome membrane; Single-pass type I membrane protein. Note=The MHC class II complex transits through a number of intracellular compartments in the endocytic pathway until it reaches the cell membrane for antigen presentation.</t>
  </si>
  <si>
    <t>MHC class II family</t>
  </si>
  <si>
    <t>HRBL</t>
  </si>
  <si>
    <t>AGFG2 HRBL RABR</t>
  </si>
  <si>
    <t>O95081</t>
  </si>
  <si>
    <t>Arf-GAP domain and FG repeats-containing protein 2 (HIV-1 Rev-binding protein-like protein) (Rev/Rex activation domain-binding protein related) (RAB-R)</t>
  </si>
  <si>
    <t>ARF GTPase activator activity; regulation of ARF GTPase activity; zinc ion binding</t>
  </si>
  <si>
    <t>HSD3B7</t>
  </si>
  <si>
    <t>Q9H2F3</t>
  </si>
  <si>
    <t>3 beta-hydroxysteroid dehydrogenase type 7 (3 beta-hydroxysteroid dehydrogenase type VII) (3-beta-HSD VII) (3-beta-hydroxy-Delta(5)-C27 steroid oxidoreductase) (C(27) 3-beta-HSD) (EC 1.1.1.-) (Cholest-5-ene-3-beta,7-alpha-diol 3-beta-dehydrogenase) (EC 1.1.1.181)</t>
  </si>
  <si>
    <t>3-beta-hydroxy-delta5-steroid dehydrogenase activity; bile acid biosynthetic process; binding; cholest-5-ene-3-beta,7-alpha-diol 3-beta-dehydrogenase activity; endoplasmic reticulum membrane; integral to membrane; oxidation-reduction process</t>
  </si>
  <si>
    <t>The 3-beta-HSD enzymatic system plays a crucial role in the biosynthesis of all classes of hormonal steroids. HSD VII is active against four 7-alpha-hydroxylated sterols. Does not metabolize several different C(19/21) steroids as substrates. Involved in bile acid synthesis.</t>
  </si>
  <si>
    <t>3-beta-HSD family</t>
  </si>
  <si>
    <t>HSN2</t>
  </si>
  <si>
    <t>WNK1 HSN2 KDP KIAA0344 PRKWNK1</t>
  </si>
  <si>
    <t>Q9H4A3</t>
  </si>
  <si>
    <t>Serine/threonine-protein kinase WNK1 (EC 2.7.11.1) (Erythrocyte 65 kDa protein) (p65) (Kinase deficient protein) (Protein kinase lysine-deficient 1) (Protein kinase with no lysine 1) (hWNK1)</t>
  </si>
  <si>
    <t>ATP binding; cytoplasm; intracellular protein kinase cascade; ion transport; neuron development; protein binding; protein kinase inhibitor activity; protein phosphorylation; protein serine/threonine kinase activity</t>
  </si>
  <si>
    <t>P29101</t>
  </si>
  <si>
    <t>Controls sodium and chloride ion transport by inhibiting the activity of WNK4, potentially by either phosphorylating the kinase or via an interaction between WNK4 and the autoinhibitory domain of WNK1. WNK4 regulates the activity of the thiazide-sensitive Na-Cl cotransporter, SLC12A3, by phosphorylation. WNK1 may also play a role in actin cytoskeletal reorganization.</t>
  </si>
  <si>
    <t xml:space="preserve">Cytoplasm. </t>
  </si>
  <si>
    <t>Protein kinase superfamily, Ser/Thr protein kinase family, WNK subfamily</t>
  </si>
  <si>
    <t>HSPBP1</t>
  </si>
  <si>
    <t>HSPBP1 HSPBP PP1845</t>
  </si>
  <si>
    <t>Q9NZL4</t>
  </si>
  <si>
    <t>Hsp70-binding protein 1 (HspBP1) (Heat shock protein-binding protein 1) (Hsp70-binding protein 2) (HspBP2) (Hsp70-interacting protein 1) (Hsp70-interacting protein 2)</t>
  </si>
  <si>
    <t>enzyme inhibitor activity; positive regulation of proteasomal ubiquitin-dependent protein catabolic process; positive regulation of protein ubiquitination; protein binding; protein folding</t>
  </si>
  <si>
    <t>P11142</t>
  </si>
  <si>
    <t>Inhibits HSPA1A chaperone activity by changing the conformation of the ATP-binding domain of HSPA1A and interfering with ATP binding. Interferes with ubiquitination mediated by STUB1 and inhibits chaperone-assisted degradation of immature CFTR.</t>
  </si>
  <si>
    <t>IFT172</t>
  </si>
  <si>
    <t>IFT172 KIAA1179</t>
  </si>
  <si>
    <t>Q9UG01</t>
  </si>
  <si>
    <t>Intraflagellar transport protein 172 homolog</t>
  </si>
  <si>
    <t>binding; cilium; cilium assembly</t>
  </si>
  <si>
    <t>Required for the maintenance and formation of cilia. Plays an indirect role in hedgehog (Hh) signaling, cilia being required for all activity of the hedgehog pathway (By similarity).</t>
  </si>
  <si>
    <t xml:space="preserve">Cell projection, cilium (By similarity). </t>
  </si>
  <si>
    <t>IFT172 family</t>
  </si>
  <si>
    <t>IGFL1</t>
  </si>
  <si>
    <t>IGFL1 UNQ644/PRO1274</t>
  </si>
  <si>
    <t>Q6UW32</t>
  </si>
  <si>
    <t>Insulin growth factor-like family member 1</t>
  </si>
  <si>
    <t>extracellular space</t>
  </si>
  <si>
    <t>Probable ligand of the IGFLR1 cell membrane receptor.</t>
  </si>
  <si>
    <t>IGFL family</t>
  </si>
  <si>
    <t>IK</t>
  </si>
  <si>
    <t>KATNAL2</t>
  </si>
  <si>
    <t>Q8IYT4</t>
  </si>
  <si>
    <t>Katanin p60 ATPase-containing subunit A-like 2 (Katanin p60 subunit A-like 2) (EC 3.6.4.3) (p60 katanin-like 2)</t>
  </si>
  <si>
    <t>ATP binding; cytoplasm; microtubule; microtubule-severing ATPase activity</t>
  </si>
  <si>
    <t>Severs microtubules in vitro in an ATP-dependent manner. This activity may promote rapid reorganization of cellular microtubule arrays (By similarity).</t>
  </si>
  <si>
    <t>AAA ATPase family</t>
  </si>
  <si>
    <t>IL17B</t>
  </si>
  <si>
    <t>IL17B IL20 NIRF ZCYTO7 UNQ516/PRO1031</t>
  </si>
  <si>
    <t>Q9UHF5</t>
  </si>
  <si>
    <t>Interleukin-17B (IL-17B) (Cytokine Zcyto7) (Interleukin-20) (IL-20) (Neuronal interleukin-17-related factor)</t>
  </si>
  <si>
    <t>cell-cell signaling; cytokine activity; extracellular space; immune response; inflammatory response; signal transducer activity</t>
  </si>
  <si>
    <t>Stimulates the release of tumor necrosis factor alpha and IL-1-beta from the monocytic cell line THP-1.</t>
  </si>
  <si>
    <t>IL-17 family</t>
  </si>
  <si>
    <t>INTS2</t>
  </si>
  <si>
    <t>INTS2 KIAA1287</t>
  </si>
  <si>
    <t>Q9H0H0</t>
  </si>
  <si>
    <t>Integrator complex subunit 2 (Int2)</t>
  </si>
  <si>
    <t>integral to membrane; integrator complex; nuclear membrane; protein binding; snRNA processing</t>
  </si>
  <si>
    <t>Component of the Integrator complex, a complex involved in the small nuclear RNAs (snRNA) U1 and U2 transcription and in their 3'-box-dependent processing. The Integrator complex is associated with the C-terminal domain (CTD) of RNA polymerase II largest subunit (POLR2A) and is recruited to the U1 and U2 snRNAs genes.</t>
  </si>
  <si>
    <t xml:space="preserve">Nucleus membrane; Single-pass membrane protein (Potential). </t>
  </si>
  <si>
    <t>Integrator subunit 2 family</t>
  </si>
  <si>
    <t>ITPKC</t>
  </si>
  <si>
    <t>ITPKC IP3KC</t>
  </si>
  <si>
    <t>Q96DU7</t>
  </si>
  <si>
    <t>Inositol-trisphosphate 3-kinase C (EC 2.7.1.127) (Inositol 1,4,5-trisphosphate 3-kinase C) (IP3 3-kinase C) (IP3K C) (InsP 3-kinase C)</t>
  </si>
  <si>
    <t>ATP binding; calmodulin binding; cytoplasm; inositol trisphosphate 3-kinase activity; nucleus</t>
  </si>
  <si>
    <t>Can phosphorylate inositol 2,4,5-triphosphate to inositol 2,4,5,6-tetraphosphate (By similarity).</t>
  </si>
  <si>
    <t>Nucleus. Cytoplasm. Note=Shuttles actively between nucleus and cytoplasm with both nuclear import and nuclear export activity.</t>
  </si>
  <si>
    <t>Inositol phosphokinase (IPK) family</t>
  </si>
  <si>
    <t>JDP2</t>
  </si>
  <si>
    <t>Q8WYK2</t>
  </si>
  <si>
    <t>Jun dimerization protein 2</t>
  </si>
  <si>
    <t>nucleus; sequence-specific DNA binding</t>
  </si>
  <si>
    <t>P06401</t>
  </si>
  <si>
    <t>Component of the AP-1 transcription factor that represses transactivation mediated by the Jun family of proteins. Involved in a variety of transcriptional responses associated with AP-1 such as UV-induced apoptosis, cell differentiation, tumorigenesis and antitumogeneris. Can also function as a repressor by recruiting histone deacetylase 3/HDAC3 to the promoter region of JUN. May control transcription via direct regulation of the modification of histones and the assembly of chromatin.</t>
  </si>
  <si>
    <t xml:space="preserve">Nucleus (Probable). </t>
  </si>
  <si>
    <t>BZIP family, ATF subfamily</t>
  </si>
  <si>
    <t>JMJD8</t>
  </si>
  <si>
    <t>JMJD8 C16orf20 PP14397</t>
  </si>
  <si>
    <t>Q96S16</t>
  </si>
  <si>
    <t>JmjC domain-containing protein 8 (Jumonji domain-containing protein 8)</t>
  </si>
  <si>
    <t>KCNC2</t>
  </si>
  <si>
    <t>Q96PR1</t>
  </si>
  <si>
    <t>Potassium voltage-gated channel subfamily C member 2 (Voltage-gated potassium channel Kv3.2)</t>
  </si>
  <si>
    <t>energy reserve metabolic process; regulation of insulin secretion; voltage-gated potassium channel activity; voltage-gated potassium channel complex</t>
  </si>
  <si>
    <t>Mediates the voltage-dependent potassium ion permeability of excitable membranes. Assuming opened or closed conformations in response to the voltage difference across the membrane, the protein forms a potassium-selective channel through which potassium ions may pass in accordance with their electrochemical gradient. Channel properties are modulated by subunit assembly (By similarity).</t>
  </si>
  <si>
    <t xml:space="preserve">Membrane; Multi-pass membrane protein. </t>
  </si>
  <si>
    <t>Potassium channel family, C (Shaw) (TC 1.A.1.2) subfamily, Kv3.2/KCNC2 sub-subfamily</t>
  </si>
  <si>
    <t>KCNK7</t>
  </si>
  <si>
    <t>Q9Y2U2</t>
  </si>
  <si>
    <t>Potassium channel subfamily K member 7</t>
  </si>
  <si>
    <t>integral to membrane; potassium channel activity; voltage-gated ion channel activity</t>
  </si>
  <si>
    <t>Probable potassium channel subunit. No channel activity observed in vitro as protein remains in the endoplasmic reticulum. May need to associate with an as yet unknown partner in order to reach the plasma membrane.</t>
  </si>
  <si>
    <t>Two pore domain potassium channel (TC 1.A.1.8) family</t>
  </si>
  <si>
    <t>KCNK9</t>
  </si>
  <si>
    <t>KCNK9 TASK3</t>
  </si>
  <si>
    <t>Q9NPC2</t>
  </si>
  <si>
    <t>Potassium channel subfamily K member 9 (Acid-sensitive potassium channel protein TASK-3) (TWIK-related acid-sensitive K(+) channel 3) (Two pore potassium channel KT3.2) (Two pore K(+) channel KT3.2)</t>
  </si>
  <si>
    <t>integral to membrane; membrane fraction; potassium channel activity; voltage-gated ion channel activity</t>
  </si>
  <si>
    <t>pH-dependent, voltage-insensitive, background potassium channel protein.</t>
  </si>
  <si>
    <t>KCNQ4</t>
  </si>
  <si>
    <t>P56696</t>
  </si>
  <si>
    <t>Potassium voltage-gated channel subfamily KQT member 4 (KQT-like 4) (Potassium channel subunit alpha KvLQT4) (Voltage-gated potassium channel subunit Kv7.4)</t>
  </si>
  <si>
    <t>basal plasma membrane; sensory perception of sound; voltage-gated potassium channel complex</t>
  </si>
  <si>
    <t>Probably important in the regulation of neuronal excitability. May underlie a potassium current involved in regulating the excitability of sensory cells of the cochlea. KCNQ4 channels are blocked by linopirdin, XE991 and bepridil, whereas clofilium is without significant effect. Muscarinic agonist oxotremorine-M strongly suppress KCNQ4 current in CHO cells in which cloned KCNQ4 channels were coexpressed with M1 muscarinnic receptors.</t>
  </si>
  <si>
    <t>Basal cell membrane; Multi-pass membrane protein. Note=Situated at the basal membrane of cochlear outer hair cells (By similarity).</t>
  </si>
  <si>
    <t>Potassium channel family, KQT (TC 1.A.1.15) subfamily, Kv7.4/KCNQ4 sub-subfamily</t>
  </si>
  <si>
    <t>KCTD14</t>
    <phoneticPr fontId="0" type="noConversion"/>
  </si>
  <si>
    <t>KCTD14</t>
  </si>
  <si>
    <t>Q9BQ13</t>
  </si>
  <si>
    <t>BTB/POZ domain-containing protein KCTD14</t>
  </si>
  <si>
    <t>voltage-gated potassium channel activity; voltage-gated potassium channel complex</t>
  </si>
  <si>
    <t>KHK</t>
  </si>
  <si>
    <t>P50053</t>
  </si>
  <si>
    <t>Ketohexokinase (EC 2.7.1.3) (Hepatic fructokinase)</t>
  </si>
  <si>
    <t>ATP binding; cytosol; fructose catabolic process; ketohexokinase activity; protein binding</t>
  </si>
  <si>
    <t>P49407; O95400; Q96JB5; O75618; P31025; P61626; Q15287; P14678</t>
  </si>
  <si>
    <t>Carbohydrate kinase pfkB family</t>
  </si>
  <si>
    <t>KIAA1737</t>
  </si>
  <si>
    <t>Q9C0C6</t>
  </si>
  <si>
    <t>Uncharacterized protein KIAA1737</t>
  </si>
  <si>
    <t>KLHL26</t>
    <phoneticPr fontId="0" type="noConversion"/>
  </si>
  <si>
    <t>KLHL26</t>
  </si>
  <si>
    <t>Q53HC5</t>
  </si>
  <si>
    <t>Kelch-like protein 26</t>
  </si>
  <si>
    <t>LCE1C</t>
  </si>
  <si>
    <t>LCE1C LEP3</t>
  </si>
  <si>
    <t>Q5T751</t>
  </si>
  <si>
    <t>Late cornified envelope protein 1C (Late envelope protein 3)</t>
  </si>
  <si>
    <t>keratinization</t>
  </si>
  <si>
    <t>Precursors of the cornified envelope of the stratum corneum.</t>
  </si>
  <si>
    <t>LCE family</t>
  </si>
  <si>
    <t>LCE1E</t>
  </si>
  <si>
    <t>LCE1E LEP5</t>
  </si>
  <si>
    <t>Q5T753</t>
  </si>
  <si>
    <t>Late cornified envelope protein 1E (Late envelope protein 5)</t>
  </si>
  <si>
    <t>LSM2</t>
  </si>
  <si>
    <t>LSM2 C6orf28 G7B</t>
  </si>
  <si>
    <t>Q9Y333</t>
  </si>
  <si>
    <t>U6 snRNA-associated Sm-like protein LSm2 (Protein G7b) (Small nuclear ribonuclear protein D homolog) (snRNP core Sm-like protein Sm-x5)</t>
  </si>
  <si>
    <t>U6 snRNA binding; catalytic step 2 spliceosome; cytosol; exonucleolytic nuclear-transcribed mRNA catabolic process involved in deadenylation-dependent decay; nuclear mRNA splicing, via spliceosome; nucleoplasm</t>
  </si>
  <si>
    <t>P31689; Q01780; O15116; P62310; Q9UK45; O95777; P62316; P62304; Q9H9D4</t>
  </si>
  <si>
    <t>Binds specifically to the 3'-terminal U-tract of U6 snRNA. May be involved in pre-mRNA splicing.</t>
  </si>
  <si>
    <t xml:space="preserve">Nucleus (Potential). </t>
  </si>
  <si>
    <t>SnRNP Sm proteins family</t>
  </si>
  <si>
    <t>LY6H</t>
  </si>
  <si>
    <t>O94772</t>
  </si>
  <si>
    <t>Lymphocyte antigen 6H (Ly-6H)</t>
  </si>
  <si>
    <t>anchored to membrane; nervous system development; organ morphogenesis; plasma membrane</t>
  </si>
  <si>
    <t xml:space="preserve">Cell membrane; Lipid-anchor, GPI-anchor (By similarity). </t>
  </si>
  <si>
    <t>LY6K</t>
  </si>
  <si>
    <t>LY6K CO16</t>
  </si>
  <si>
    <t>Q17RY6</t>
  </si>
  <si>
    <t>Lymphocyte antigen 6K (Ly-6K)</t>
  </si>
  <si>
    <t>anchored to membrane; cytoplasm; extracellular region; nucleolus; plasma membrane</t>
  </si>
  <si>
    <t>May play a role in cell growth.</t>
  </si>
  <si>
    <t xml:space="preserve">Secreted. Cytoplasm. Cell membrane; Lipid-anchor, GPI-anchor (Potential). </t>
  </si>
  <si>
    <t>MAF1</t>
  </si>
  <si>
    <t>Q9H063</t>
  </si>
  <si>
    <t>Repressor of RNA polymerase III transcription MAF1 homolog</t>
  </si>
  <si>
    <t>cytoplasm; negative regulation of transcription from RNA polymerase III promoter; nucleus; transcription regulator activity; transcription, DNA-dependent</t>
  </si>
  <si>
    <t>Element of the mTORC1 signaling pathway that acts as a mediator of diverse signals and that represses RNA polymerase III transcription. Inhibits the de novo assembly of TFIIIB onto DNA.</t>
  </si>
  <si>
    <t>MAF1 family</t>
  </si>
  <si>
    <t>MAGEB6</t>
  </si>
  <si>
    <t>Q8N7X4</t>
  </si>
  <si>
    <t>Melanoma-associated antigen B6 (Cancer/testis antigen 3.4) (CT3.4) (MAGE-B6 antigen)</t>
  </si>
  <si>
    <t>MAGI3</t>
  </si>
  <si>
    <t>MAGI3 KIAA1634</t>
  </si>
  <si>
    <t>Q5TCQ9</t>
  </si>
  <si>
    <t>Membrane-associated guanylate kinase, WW and PDZ domain-containing protein 3 (Membrane-associated guanylate kinase inverted 3) (MAGI-3)</t>
  </si>
  <si>
    <t>ATP binding; apoptosis; guanylate kinase activity; interspecies interaction between organisms; intracellular signal transduction; nucleus; protein binding; tight junction</t>
  </si>
  <si>
    <t>P08588</t>
  </si>
  <si>
    <t>Acts as a scaffolding protein at cell-cell junctions, thereby regulating various cellular and signaling processes. Cooperates with PTEN to modulate the kinase activity of AKT1. Its interaction with PTPRB and tyrosine phosphorylated proteins suggests that it may link receptor tyrosine phosphatase with its substrates at the plasma membrane. In polarized epithelial cells, involved in efficient trafficking of TGFA to the cell surface. Regulates the ability of LPAR2 to activate ERK and RhoA pathways. Regulates the JNK signaling cascade via its interaction with FZD4 and VANGL2.</t>
  </si>
  <si>
    <t>Cell membrane; Peripheral membrane protein. Cell junction, tight junction. Nucleus (By similarity). Note=Concentrates in specific sites at the plasma membrane and in the nucleus. In epithelial cells, it localizes at tight junctions (By similarity).</t>
  </si>
  <si>
    <t>MAGUK family</t>
  </si>
  <si>
    <t>MAK10</t>
  </si>
  <si>
    <t>NAA35 EGAP MAK10</t>
  </si>
  <si>
    <t>Q5VZE5</t>
  </si>
  <si>
    <t>N-alpha-acetyltransferase 35, NatC auxiliary subunit (Embryonic growth-associated protein homolog) (Protein MAK10 homolog)</t>
  </si>
  <si>
    <t>cytoplasm; nucleus; plasma membrane; smooth muscle cell proliferation</t>
  </si>
  <si>
    <t>Regulates proliferation of smooth muscle cells (By similarity). Component of the N-terminal acetyltransferase C (NatC) complex which may catalyze acetylation of N-terminal methionine residues.</t>
  </si>
  <si>
    <t>MAK10 family</t>
  </si>
  <si>
    <t>MAP3K7IP2</t>
  </si>
  <si>
    <t>TAB2 KIAA0733 MAP3K7IP2</t>
  </si>
  <si>
    <t>Q9NYJ8</t>
  </si>
  <si>
    <t>TGF-beta-activated kinase 1 and MAP3K7-binding protein 2 (Mitogen-activated protein kinase kinase kinase 7-interacting protein 2) (TAK1-binding protein 2) (TAB-2) (TGF-beta-activated kinase 1-binding protein 2)</t>
  </si>
  <si>
    <t>I-kappaB kinase/NF-kappaB cascade; JNK cascade; K63-linked polyubiquitin binding; MyD88-dependent toll-like receptor signaling pathway; MyD88-independent toll-like receptor signaling pathway; T cell receptor signaling pathway; Toll signaling pathway; activation of MAPK activity; cytosol; endosome membrane; heart development; innate immune response; plasma membrane; positive regulation of I-kappaB kinase/NF-kappaB cascade; positive regulation of NF-kappaB transcription factor activity; stress-activated MAPK cascade; toll-like receptor 1 signaling pathway; toll-like receptor 2 signaling pathway; toll-like receptor 3 signaling pathway; toll-like receptor 4 signaling pathway; zinc ion binding</t>
  </si>
  <si>
    <t>O43318; Q62073</t>
  </si>
  <si>
    <t>Adapter linking MAP3K7/TAK1 and TRAF6. Promotes MAP3K7 activation in the IL1 signaling pathway. The binding of 'Lys-63'-linked polyubiquitin chains to TAB2 promotes autophosphorylation of MAP3K7 at 'Thr-187'. Involved in heart development.</t>
  </si>
  <si>
    <t>Membrane; Peripheral membrane protein. Cytoplasm, cytosol. Note=Following IL1 stimulation, translocation occurs from the membrane to cytosol.</t>
  </si>
  <si>
    <t>MB</t>
  </si>
  <si>
    <t>P02144</t>
  </si>
  <si>
    <t>Myoglobin</t>
  </si>
  <si>
    <t>heme binding; oxygen transporter activity</t>
  </si>
  <si>
    <t>Serves as a reserve supply of oxygen and facilitates the movement of oxygen within muscles.</t>
  </si>
  <si>
    <t>Globin family</t>
  </si>
  <si>
    <t>MEX3A</t>
    <phoneticPr fontId="0" type="noConversion"/>
  </si>
  <si>
    <t>MEX3A RKHD4</t>
  </si>
  <si>
    <t>A1L020</t>
  </si>
  <si>
    <t>RNA-binding protein MEX3A (RING finger and KH domain-containing protein 4)</t>
  </si>
  <si>
    <t>RNA binding; cytoplasmic mRNA processing body; nucleus; zinc ion binding</t>
  </si>
  <si>
    <t>RNA binding protein, may be involved in post-transcriptional regulatory mechanisms.</t>
  </si>
  <si>
    <t>Cytoplasm. Nucleus. Cytoplasm, P-body. Note=Predominantly expressed in the cytoplasm and shuttles between the cytoplasm and the nucleus through the CRM1 export pathway.</t>
  </si>
  <si>
    <t>MFSD7</t>
  </si>
  <si>
    <t>MFSD7 LP2561 UNQ385/PRO717</t>
  </si>
  <si>
    <t>Q6UXD7</t>
  </si>
  <si>
    <t>Major facilitator superfamily domain-containing protein 7 (Myosin light polypeptide 5 regulatory protein) (MYL5)</t>
  </si>
  <si>
    <t>integral to membrane; transmembrane transport</t>
  </si>
  <si>
    <t>Major facilitator superfamily</t>
  </si>
  <si>
    <t>MFSD9</t>
  </si>
  <si>
    <t>MFSD9 PSEC0066</t>
  </si>
  <si>
    <t>Q8NBP5</t>
  </si>
  <si>
    <t>Major facilitator superfamily domain-containing protein 9</t>
  </si>
  <si>
    <t>integral to membrane; response to antibiotic; tetracycline:hydrogen antiporter activity</t>
  </si>
  <si>
    <t>MGC24975</t>
  </si>
  <si>
    <t>PRR22</t>
  </si>
  <si>
    <t>Q8IZ63</t>
  </si>
  <si>
    <t>Proline-rich protein 22</t>
  </si>
  <si>
    <t>MICALL1</t>
  </si>
  <si>
    <t>MICALL1 KIAA1668 MIRAB13</t>
  </si>
  <si>
    <t>Q8N3F8</t>
  </si>
  <si>
    <t>MICAL-like protein 1 (Molecule interacting with Rab13) (MIRab13)</t>
  </si>
  <si>
    <t>cytoplasm; cytoskeleton; protein binding; zinc ion binding</t>
  </si>
  <si>
    <t>May be a cytoskeletal regulator.</t>
  </si>
  <si>
    <t>MIER3</t>
  </si>
  <si>
    <t>Q7Z3K6</t>
  </si>
  <si>
    <t>Mesoderm induction early response protein 3 (Mi-er3)</t>
  </si>
  <si>
    <t>DNA binding; nucleus; regulation of transcription, DNA-dependent; transcription, DNA-dependent</t>
  </si>
  <si>
    <t>Transcriptional repressor (By similarity).</t>
  </si>
  <si>
    <t>MOAP1</t>
  </si>
  <si>
    <t>MOAP1 PNMA4</t>
  </si>
  <si>
    <t>Q96BY2</t>
  </si>
  <si>
    <t>Modulator of apoptosis 1 (MAP-1) (MAP1) (Paraneoplastic antigen Ma4)</t>
  </si>
  <si>
    <t>activation of caspase activity; apoptotic nuclear change; cytoplasm; protein homodimerization activity</t>
  </si>
  <si>
    <t>Required for death receptor-dependent apoptosis. When associated with RASSF1, promotes BAX conformational change and translocation to mitochondrial membranes in response to TNF and TNFSF10 stimulation.</t>
  </si>
  <si>
    <t>PNMA family</t>
  </si>
  <si>
    <t>MOSC2</t>
  </si>
  <si>
    <t>Q969Z3</t>
  </si>
  <si>
    <t>MOSC domain-containing protein 2, mitochondrial (EC 1.-.-.-)</t>
  </si>
  <si>
    <t>mitochondrial outer membrane; molybdenum ion binding; oxidation-reduction process; oxidoreductase activity; pyridoxal phosphate binding</t>
  </si>
  <si>
    <t>Catalytic component of the benzamidoxime prodrug-converting complex, a complex required to reduce N-hydroxylated structures, such as benzamidoxime prodrug. Benzamidoxime is an amidine prodrug produced by N-hydroxylation which is used to enhance bioavailability and increase intestinal absorption. It is then reduced into benzamidine, its active amidine, by the benzamidoxime prodrug-converting complex.</t>
  </si>
  <si>
    <t xml:space="preserve">Mitochondrion outer membrane; Peripheral membrane protein. Peroxisome (By similarity). </t>
  </si>
  <si>
    <t>MPHOSPH8</t>
  </si>
  <si>
    <t>MPHOSPH8 MPP8</t>
  </si>
  <si>
    <t>Q99549</t>
  </si>
  <si>
    <t>M-phase phosphoprotein 8 (Two hybrid-associated protein 3 with RanBPM) (Twa3)</t>
  </si>
  <si>
    <t>cell cycle; chromatin; chromatin assembly or disassembly; chromatin binding; cytoplasm; nucleus</t>
  </si>
  <si>
    <t>MRPL48</t>
  </si>
  <si>
    <t>MRPL48 CGI-118 HSPC290</t>
  </si>
  <si>
    <t>Q96GC5</t>
  </si>
  <si>
    <t>39S ribosomal protein L48, mitochondrial (L48mt) (MRP-L48)</t>
  </si>
  <si>
    <t>mitochondrion; ribosome; structural constituent of ribosome; translation</t>
  </si>
  <si>
    <t xml:space="preserve">Mitochondrion (By similarity). </t>
  </si>
  <si>
    <t>MSTO1</t>
  </si>
  <si>
    <t>MSTO1 LST005 SLTP005</t>
  </si>
  <si>
    <t>Q9BUK6</t>
  </si>
  <si>
    <t>Protein misato homolog 1</t>
  </si>
  <si>
    <t>mitochondrial outer membrane; mitochondrion distribution; protein complex; protein polymerization</t>
  </si>
  <si>
    <t>Involved in the regulation of mitochondrial distribution and morphology.</t>
  </si>
  <si>
    <t xml:space="preserve">Mitochondrion outer membrane. </t>
  </si>
  <si>
    <t>Misato family</t>
  </si>
  <si>
    <t>MTMR3</t>
  </si>
  <si>
    <t>MTMR3 KIAA0371 ZFYVE10</t>
  </si>
  <si>
    <t>Q13615</t>
  </si>
  <si>
    <t>Myotubularin-related protein 3 (EC 3.1.3.48) (FYVE domain-containing dual specificity protein phosphatase 1) (FYVE-DSP1) (Zinc finger FYVE domain-containing protein 10)</t>
  </si>
  <si>
    <t>cytoplasm; membrane; membrane fraction; nucleus; phosphatidylinositol dephosphorylation; phosphatidylinositol-3-phosphatase activity; protein serine/threonine phosphatase activity; protein tyrosine phosphatase activity; zinc ion binding</t>
  </si>
  <si>
    <t>Phosphatase that acts on lipids with a phosphoinositol headgroup. Has phosphatase activity towards phosphatidylinositol-3-phosphate and phosphatidylinositol-3,5-bisphosphate. May also dephosphorylate proteins phosphorylated on Ser, Thr, and Tyr residues.</t>
  </si>
  <si>
    <t xml:space="preserve">Cytoplasm. Membrane; Peripheral membrane protein. </t>
  </si>
  <si>
    <t>Protein-tyrosine phosphatase family, Non-receptor class myotubularin subfamily</t>
  </si>
  <si>
    <t>MTX1</t>
  </si>
  <si>
    <t>MTX1 MTX MTXN</t>
  </si>
  <si>
    <t>Q13505</t>
  </si>
  <si>
    <t>Metaxin-1 (Mitochondrial outer membrane import complex protein 1)</t>
  </si>
  <si>
    <t>integral to membrane; mitochondrial outer membrane; protein binding; protein targeting to mitochondrion</t>
  </si>
  <si>
    <t>Q9HC24</t>
  </si>
  <si>
    <t>Involved in transport of proteins into the mitochondrion. Essential for embryonic development (By similarity).</t>
  </si>
  <si>
    <t xml:space="preserve">Membrane; Single-pass type I membrane protein (Potential). Mitochondrion outer membrane (By similarity). </t>
  </si>
  <si>
    <t>Metaxin family</t>
  </si>
  <si>
    <t>MYST3</t>
  </si>
  <si>
    <t>MYST3 MOZ RUNXBP2 ZNF220</t>
  </si>
  <si>
    <t>Q92794</t>
  </si>
  <si>
    <t>Histone acetyltransferase MYST3 (MYST-3) (EC 2.3.1.48) (MOZ, YBF2/SAS3, SAS2 and TIP60 protein 3) (Monocytic leukemia zinc finger protein) (Runt-related transcription factor-binding protein 2) (Zinc finger protein 220)</t>
  </si>
  <si>
    <t>DNA binding; MOZ/MORF histone acetyltransferase complex; histone H3 acetylation; histone acetyltransferase activity; myeloid cell differentiation; negative regulation of transcription, DNA-dependent; nucleosome; nucleosome assembly; positive regulation of transcription, DNA-dependent; transcription activator activity; transcription coactivator activity; transcription factor binding; transcription, DNA-dependent; zinc ion binding</t>
  </si>
  <si>
    <t>Q03164; P61964</t>
  </si>
  <si>
    <t>Histone acetyltransferase that acetylates lysine residues in histone H3 and histone H4 (in vitro). Component of the MOZ/MORF complex which has a histone H3 acetyltransferase activity. May act as a transcriptional coactivator for RUNX1 and RUNX2.</t>
  </si>
  <si>
    <t>Nucleus. Note=Partially concentrated in subnuclear foci distinct from PML bodies, and excluded from the nucleoli.</t>
  </si>
  <si>
    <t>MYST (SAS/MOZ) family</t>
  </si>
  <si>
    <t>NAGPA</t>
  </si>
  <si>
    <t>Q9UK23</t>
  </si>
  <si>
    <t>N-acetylglucosamine-1-phosphodiester alpha-N-acetylglucosaminidase (EC 3.1.4.45) (Mannose 6-phosphate-uncovering enzyme) (Phosphodiester alpha-GlcNAcase)</t>
  </si>
  <si>
    <t>Golgi cisterna membrane; N-acetylglucosamine-1-phosphodiester alpha-N-acetylglucosaminidase activity; carbohydrate metabolic process; integral to membrane; lysosome organization; protein modification process; protein targeting to lysosome</t>
  </si>
  <si>
    <t>Catalyzes the second step in the formation of the mannose 6-phosphate targeting signal on lysosomal enzyme oligosaccharides by removing GlcNAc residues from GlcNAc-alpha-P-mannose moieties, which are formed in the first step.</t>
  </si>
  <si>
    <t>Golgi apparatus, Golgi stack membrane; Single-pass type I membrane protein. Note=Cis/medial Golgi.</t>
  </si>
  <si>
    <t>NARG2</t>
  </si>
  <si>
    <t>NARG2 BRCC1 UNQ3101/PRO10100</t>
  </si>
  <si>
    <t>Q659A1</t>
  </si>
  <si>
    <t>NMDA receptor-regulated protein 2</t>
  </si>
  <si>
    <t>nucleus</t>
  </si>
  <si>
    <t>NBPF15</t>
  </si>
  <si>
    <t>Q8N660</t>
  </si>
  <si>
    <t>Neuroblastoma breakpoint family member 15</t>
  </si>
  <si>
    <t>NBPF family</t>
  </si>
  <si>
    <t>NDUFS7</t>
  </si>
  <si>
    <t>O75251</t>
  </si>
  <si>
    <t>NADH dehydrogenase [ubiquinone] iron-sulfur protein 7, mitochondrial (EC 1.6.5.3) (EC 1.6.99.3) (Complex I-20kD) (CI-20kD) (NADH-ubiquinone oxidoreductase 20 kDa subunit) (PSST subunit)</t>
  </si>
  <si>
    <t>4 iron, 4 sulfur cluster binding; NADH dehydrogenase (ubiquinone) activity; metal ion binding; mitochondrial electron transport, NADH to ubiquinone; mitochondrial respiratory chain complex I; mitochondrial respiratory chain complex I assembly; protein binding; quinone binding; transport</t>
  </si>
  <si>
    <t>Core subunit of the mitochondrial membrane respiratory chain NADH dehydrogenase (Complex I) that is believed to belong to the minimal assembly required for catalysis. Complex I functions in the transfer of electrons from NADH to the respiratory chain. The immediate electron acceptor for the enzyme is believed to be ubiquinone (By similarity).</t>
  </si>
  <si>
    <t xml:space="preserve">Mitochondrion. </t>
  </si>
  <si>
    <t>Complex I 20 kDa subunit family</t>
  </si>
  <si>
    <t>NGRN</t>
  </si>
  <si>
    <t>NGRN FI58G HT020</t>
  </si>
  <si>
    <t>Q9NPE2</t>
  </si>
  <si>
    <t>Neugrin (Mesenchymal stem cell protein DSC92) (Neurite outgrowth-associated protein) (Spinal cord-derived protein FI58G)</t>
  </si>
  <si>
    <t>extracellular region; neuron differentiation; nucleus</t>
  </si>
  <si>
    <t>May be involved in neuronal differentiation.</t>
  </si>
  <si>
    <t xml:space="preserve">Nucleus. Secreted (Potential). </t>
  </si>
  <si>
    <t>Neugrin family</t>
  </si>
  <si>
    <t>NLRP13</t>
  </si>
  <si>
    <t>NLRP13 NALP13 NOD14</t>
  </si>
  <si>
    <t>Q86W25</t>
  </si>
  <si>
    <t>NACHT, LRR and PYD domains-containing protein 13 (Nucleotide-binding oligomerization domain protein 14)</t>
  </si>
  <si>
    <t>ATP binding</t>
  </si>
  <si>
    <t>Involved in inflammation (Potential).</t>
  </si>
  <si>
    <t>NLRP family</t>
  </si>
  <si>
    <t>OPA3</t>
  </si>
  <si>
    <t>Q9H6K4</t>
  </si>
  <si>
    <t>Optic atrophy 3 protein</t>
  </si>
  <si>
    <t>mitochondrion; response to stimulus; visual perception</t>
  </si>
  <si>
    <t>May play some role in mitochondrial processes.</t>
  </si>
  <si>
    <t xml:space="preserve">Mitochondrion (Probable). </t>
  </si>
  <si>
    <t>OPA3 family</t>
  </si>
  <si>
    <t>OR52E4</t>
  </si>
  <si>
    <t>Q8NGH9</t>
  </si>
  <si>
    <t>Olfactory receptor 52E4 (Olfactory receptor OR11-55)</t>
  </si>
  <si>
    <t>integral to membrane; olfactory receptor activity; plasma membrane; sensory perception of smell</t>
  </si>
  <si>
    <t>Odorant receptor (Potential).</t>
  </si>
  <si>
    <t xml:space="preserve">Cell membrane; Multi-pass membrane protein. </t>
  </si>
  <si>
    <t>G-protein coupled receptor 1 family</t>
  </si>
  <si>
    <t>OR8I2</t>
  </si>
  <si>
    <t>Q8N0Y5</t>
  </si>
  <si>
    <t>Olfactory receptor 8I2 (Olfactory receptor OR11-170)</t>
  </si>
  <si>
    <t>OSTN</t>
  </si>
  <si>
    <t>P61366</t>
  </si>
  <si>
    <t>Osteocrin (Musclin)</t>
  </si>
  <si>
    <t>cell differentiation; hormone activity; multicellular organismal development; ossification</t>
  </si>
  <si>
    <t>Appears to modulate osteoblastic differentiation. Could also function as an autocrine and paracrine factor linked to glucose metabolism in skeletal muscle (By similarity).</t>
  </si>
  <si>
    <t>OTUB1</t>
  </si>
  <si>
    <t>OTUB1 OTB1 OTU1 HSPC263</t>
  </si>
  <si>
    <t>Q96FW1</t>
  </si>
  <si>
    <t>Ubiquitin thioesterase OTUB1 (EC 3.4.19.12) (Deubiquitinating enzyme OTUB1) (OTU domain-containing ubiquitin aldehyde-binding protein 1) (Otubain-1) (hOTU1) (Ubiquitin-specific-processing protease OTUB1)</t>
  </si>
  <si>
    <t>NEDD8-specific protease activity; cytoplasm; omega peptidase activity; protein K48-linked deubiquitination; ubiquitin binding; ubiquitin-specific protease activity</t>
  </si>
  <si>
    <t>Hydrolase that can remove conjugated ubiquitin from proteins and plays an important regulatory role at the level of protein turnover by preventing degradation. Regulator of T-cell anergy, a phenomenon that occurs when T-cells are rendered unresponsive to antigen rechallenge and no longer respond to their cognate antigen. Acts via its interaction with RNF128/GRAIL, a crucial inductor of CD4 T-cell anergy. Isoform 1 destabilizes RNF128, leading to prevent anergy. In contrast, isoform 2 stabilizes RNF128 and promotes anergy. Surprisingly, it regulates RNF128-mediated ubiquitination, but does not deubiquitinate polyubiquitinated RNF128. Deubiquitinates estrogen receptor alpha (ESR1). Mediates deubiquitination of 'Lys-48'-linked polyubiquitin chains, but not 'Lys-63'-linked polyubiquitin chains. Not able to cleave di-ubiquitin. Also capable of removing NEDD8 from NEDD8 conjugates, but with a nuch lower preference compared to 'Lys-48'-linked ubiquitin.</t>
  </si>
  <si>
    <t xml:space="preserve">Cytoplasm (By similarity). </t>
  </si>
  <si>
    <t>Peptidase C65 family</t>
  </si>
  <si>
    <t>OXR1</t>
  </si>
  <si>
    <t>OXR1 Nbla00307</t>
  </si>
  <si>
    <t>Q8N573</t>
  </si>
  <si>
    <t>Oxidation resistance protein 1</t>
  </si>
  <si>
    <t>cell wall macromolecule catabolic process; mitochondrion; response to oxidative stress</t>
  </si>
  <si>
    <t>May be involved in protection from oxidative damage.</t>
  </si>
  <si>
    <t>OXR1 family</t>
  </si>
  <si>
    <t>PAPD5</t>
  </si>
  <si>
    <t>Q8NDF8</t>
  </si>
  <si>
    <t>PAP-associated domain-containing protein 5 (EC 2.7.7.-) (Terminal uridylyltransferase 3) (TUTase 3) (Topoisomerase-related function protein 4-2) (TRF4-2)</t>
  </si>
  <si>
    <t>DNA binding; DNA replication; DNA-directed DNA polymerase activity; cell division; cytoplasm; histone mRNA catabolic process; mitosis; nucleus</t>
  </si>
  <si>
    <t>Plays a role in replication-dependent histone mRNA degradation. May be involved in the terminal uridylation of mature histone mRNAs before their degradation is initiated. DNA polymerase, probably involved in DNA repair. May play a role in sister chromatid cohesion.</t>
  </si>
  <si>
    <t>Nucleus. Cytoplasm. Note=Predominantly expressed in the cytoplasm.</t>
  </si>
  <si>
    <t>DNA polymerase type-B-like family</t>
  </si>
  <si>
    <t>PCDHB4</t>
  </si>
  <si>
    <t>Q9Y5E5</t>
  </si>
  <si>
    <t>Protocadherin beta-4 (PCDH-beta-4)</t>
  </si>
  <si>
    <t>calcium ion binding; calcium-dependent cell-cell adhesion; cytoplasm; homophilic cell adhesion; integral to plasma membrane; intermediate filament cytoskeleton; synapse assembly; synaptic transmission</t>
  </si>
  <si>
    <t>Potential calcium-dependent cell-adhesion protein. May be involved in the establishment and maintenance of specific neuronal connections in the brain.</t>
  </si>
  <si>
    <t xml:space="preserve">Cell membrane; Single-pass type I membrane protein (By similarity). </t>
  </si>
  <si>
    <t>PDCD1LG2</t>
  </si>
  <si>
    <t>PDCD1LG2 B7DC CD273 PDCD1L2 PDL2</t>
  </si>
  <si>
    <t>Q9BQ51</t>
  </si>
  <si>
    <t>Programmed cell death 1 ligand 2 (PD-1 ligand 2) (PD-L2) (PDCD1 ligand 2) (Programmed death ligand 2) (Butyrophilin B7-DC) (B7-DC) (CD antigen CD273)</t>
  </si>
  <si>
    <t>T cell costimulation; endomembrane system; extracellular region; immune response; integral to membrane; plasma membrane; receptor activity</t>
  </si>
  <si>
    <t>Involved in the costimulatory signal, essential for T-cell proliferation and IFNG production in a PDCD1-independent manner. Interaction with PDCD1 inhibits T-cell proliferation by blocking cell cycle progression and cytokine production (By similarity).</t>
  </si>
  <si>
    <t xml:space="preserve">Isoform 3: Secreted (Probable). ; Isoform 2: Endomembrane system; Single-pass type I membrane protein. ; Isoform 1: Cell membrane; Single-pass type I membrane protein. </t>
  </si>
  <si>
    <t>Immunoglobulin superfamily, BTN/MOG family</t>
  </si>
  <si>
    <t>PERQ1</t>
  </si>
  <si>
    <t>GIGYF1 CDS2 PERQ1 PP3360</t>
  </si>
  <si>
    <t>O75420</t>
  </si>
  <si>
    <t>PERQ amino acid-rich with GYF domain-containing protein 1 (GRB10-interacting GYF protein 1)</t>
  </si>
  <si>
    <t>May act cooperatively with GRB10 to regulate tyrosine kinase receptor signaling. May increase IGF1 receptor phosphorylation under IGF1 stimulation as well as phosphorylation of IRS1 and SHC1 (By similarity).</t>
  </si>
  <si>
    <t>PERQ family</t>
  </si>
  <si>
    <t>PGBD4</t>
  </si>
  <si>
    <t>Q96DM1</t>
  </si>
  <si>
    <t>PiggyBac transposable element-derived protein 4</t>
  </si>
  <si>
    <t>POLE2</t>
  </si>
  <si>
    <t>POLE2 DPE2</t>
  </si>
  <si>
    <t>P56282</t>
  </si>
  <si>
    <t>DNA polymerase epsilon subunit 2 (EC 2.7.7.7) (DNA polymerase II subunit 2) (DNA polymerase epsilon subunit B)</t>
  </si>
  <si>
    <t>DNA binding; DNA-dependent DNA replication initiation; DNA-directed DNA polymerase activity; G1/S transition of mitotic cell cycle; M/G1 transition of mitotic cell cycle; S phase of mitotic cell cycle; nucleoplasm; nucleotide-excision repair, DNA gap filling; telomere maintenance via recombination; telomere maintenance via semi-conservative replication; transcription-coupled nucleotide-excision repair</t>
  </si>
  <si>
    <t>Participates in DNA repair and in chromosomal DNA replication.</t>
  </si>
  <si>
    <t>DNA polymerase epsilon subunit B family</t>
  </si>
  <si>
    <t>POLR1A</t>
  </si>
  <si>
    <t>O95602</t>
  </si>
  <si>
    <t>DNA-directed RNA polymerase I subunit RPA1 (RNA polymerase I subunit A1) (EC 2.7.7.6) (A190) (DNA-directed RNA polymerase I largest subunit) (DNA-directed RNA polymerase I subunit A) (RNA polymerase I 194 kDa subunit) (RPA194)</t>
  </si>
  <si>
    <t>DNA binding; DNA-directed RNA polymerase I complex; DNA-directed RNA polymerase activity; nucleoplasm; protein binding; termination of RNA polymerase I transcription; transcription elongation from RNA polymerase I promoter; transcription initiation from RNA polymerase I promoter; zinc ion binding</t>
  </si>
  <si>
    <t>Q99728; Q05048; Q9H9Y6</t>
  </si>
  <si>
    <t>DNA-dependent RNA polymerase catalyzes the transcription of DNA into RNA using the four ribonucleoside triphosphates as substrates. Largest and catalytic core component of RNA polymerase I which synthesizes ribosomal RNA precursors. Forms the polymerase active center together with the second largest subunit. A single stranded DNA template strand of the promoter is positioned within the central active site cleft of Pol I. A bridging helix emanates from RPA1 and crosses the cleft near the catalytic site and is thought to promote translocation of Pol I by acting as a ratchet that moves the RNA-DNA hybrid through the active site by switching from straight to bent conformations at each step of nucleotide addition (By similarity).</t>
  </si>
  <si>
    <t xml:space="preserve">Nucleus, nucleolus (By similarity). </t>
  </si>
  <si>
    <t>RNA polymerase beta' chain family</t>
  </si>
  <si>
    <t>POPDC2</t>
  </si>
  <si>
    <t>POPDC2 POP2</t>
  </si>
  <si>
    <t>Q9HBU9</t>
  </si>
  <si>
    <t>Popeye domain-containing protein 2 (Popeye protein 2)</t>
  </si>
  <si>
    <t>integral to membrane</t>
  </si>
  <si>
    <t>May play an important role in heart development.</t>
  </si>
  <si>
    <t>Popeye family</t>
  </si>
  <si>
    <t>POT1</t>
  </si>
  <si>
    <t>Q9NUX5</t>
  </si>
  <si>
    <t>Protection of telomeres protein 1 (hPot1) (POT1-like telomere end-binding protein)</t>
  </si>
  <si>
    <t>DEAD/H-box RNA helicase binding; DNA duplex unwinding; negative regulation of telomere maintenance via telomerase; nuclear telomere cap complex; nucleoplasm; positive regulation of DNA strand elongation; positive regulation of helicase activity; positive regulation of telomerase activity; positive regulation of telomere maintenance via telomerase; single-stranded telomeric DNA binding; telomerase inhibitor activity; telomere capping; telomere formation via telomerase; telomere maintenance via telomerase</t>
  </si>
  <si>
    <t>Q15554</t>
  </si>
  <si>
    <t>Component of the telomerase ribonucleoprotein (RNP) complex that is essential for the replication of chromosome termini. Is a component of the double-stranded telomeric DNA-binding TRF1 complex which is involved in the regulation of telomere length by cis-inhibition of telomerase. Also acts as a single-stranded telomeric DNA-binding protein and thus may act as a downstream effector of the TRF1 complex and may transduce information about telomere maintenance and/or length to the telomere terminus. Component of the shelterin complex (telosome) that is involved in the regulation of telomere length and protection. Shelterin associates with arrays of double-stranded TTAGGG repeats added by telomerase and protects chromosome ends; without its protective activity, telomeres are no longer hidden from the DNA damage surveillance and chromosome ends are inappropriately processed by DNA repair pathways. Binds to two or more telomeric single-stranded 5'-TTAGGG-3' repeats (G-strand) and with high specificity to a minimal telomeric single-stranded 5'-TAGGGTTAG-3' sequence. Binds telomeric single-stranded sequences internally or at proximity of a 3'-end. Its activity is TERT dependent but it does not increase TERT activity by itself. In contrast, the ACD-POT1 heterodimer enhances telomer elongation by increasing telomerase processivity.</t>
  </si>
  <si>
    <t>Nucleus. Chromosome, telomere. Note=Colocalizes with telomeric DNA.</t>
  </si>
  <si>
    <t>Telombin family</t>
  </si>
  <si>
    <t>POU2F2</t>
  </si>
  <si>
    <t>POU2F2 OCT2 OTF2</t>
  </si>
  <si>
    <t>P09086</t>
  </si>
  <si>
    <t>POU domain, class 2, transcription factor 2 (Lymphoid-restricted immunoglobulin octamer-binding protein NF-A2) (Octamer-binding protein 2) (Oct-2) (Octamer-binding transcription factor 2) (OTF-2)</t>
  </si>
  <si>
    <t>cytoplasm; humoral immune response; nucleus; regulation of transcription, DNA-dependent; sequence-specific DNA binding; sequence-specific DNA binding transcription factor activity; transcription from RNA polymerase II promoter; transcription regulator activity</t>
  </si>
  <si>
    <t>Transcription factor that specifically binds to the octamer motif (5'-ATTTGCAT-3'). Regulates transcription in a number of tissues in addition to activating immunoglobulin gene expression. Modulates transcription transactivation by NR3C1, AR and PGR. Isoform 5 activates the U2 small nuclear RNA (snRNA) promoter.</t>
  </si>
  <si>
    <t xml:space="preserve">Cytoplasm (By similarity). Nucleus. </t>
  </si>
  <si>
    <t>POU transcription factor family, Class-2 subfamily</t>
  </si>
  <si>
    <t>POU4F1</t>
  </si>
  <si>
    <t>POU4F1 BRN3A RDC1</t>
  </si>
  <si>
    <t>Q01851</t>
  </si>
  <si>
    <t>POU domain, class 4, transcription factor 1 (Brain-specific homeobox/POU domain protein 3A) (Brain-3A) (Brn-3A) (Homeobox/POU domain protein RDC-1) (Oct-T1)</t>
  </si>
  <si>
    <t>axonogenesis; nucleus; sequence-specific DNA binding; sequence-specific DNA binding transcription factor activity; synapse assembly; transcription regulator activity</t>
  </si>
  <si>
    <t>Probable transcription factor which may play a role in the regulation of specific gene expression within a subset of neuronal lineages. May play a role in determining or maintaining the identities of a small subset of visual system neurons.</t>
  </si>
  <si>
    <t>POU transcription factor family, Class-4 subfamily</t>
  </si>
  <si>
    <t>PRAM1</t>
  </si>
  <si>
    <t>Q96QH2</t>
  </si>
  <si>
    <t>PML-RARA-regulated adapter molecule 1 (PRAM) (PRAM-1)</t>
  </si>
  <si>
    <t>lipid binding; protein binding</t>
  </si>
  <si>
    <t>Q9H0A6</t>
  </si>
  <si>
    <t>May be involved in myeloid differentiation. May be involved in integrin signaling in neutrophils. Binds to PtdIns(4)P.</t>
  </si>
  <si>
    <t>PRIM2</t>
  </si>
  <si>
    <t>PRIM2 PRIM2A</t>
  </si>
  <si>
    <t>P49643</t>
  </si>
  <si>
    <t>DNA primase large subunit (EC 2.7.7.-) (DNA primase 58 kDa subunit) (p58)</t>
  </si>
  <si>
    <t>4 iron, 4 sulfur cluster binding; DNA binding; DNA primase activity; DNA replication, synthesis of RNA primer; DNA strand elongation involved in DNA replication; DNA-dependent DNA replication initiation; G1/S transition of mitotic cell cycle; M/G1 transition of mitotic cell cycle; S phase of mitotic cell cycle; alpha DNA polymerase:primase complex; metal ion binding; nucleoplasm; telomere maintenance via recombination; telomere maintenance via semi-conservative replication</t>
  </si>
  <si>
    <t>DNA primase is the polymerase that synthesizes small RNA primers for the Okazaki fragments made during discontinuous DNA replication.</t>
  </si>
  <si>
    <t>Eukaryotic-type primase large subunit family</t>
  </si>
  <si>
    <t>PRRG1</t>
  </si>
  <si>
    <t>PRRG1 PRGP1 TMG1</t>
  </si>
  <si>
    <t>O14668</t>
  </si>
  <si>
    <t>Transmembrane gamma-carboxyglutamic acid protein 1 (Proline-rich gamma-carboxyglutamic acid protein 1) (Proline-rich Gla protein 1)</t>
  </si>
  <si>
    <t>calcium ion binding; extracellular region; integral to plasma membrane</t>
  </si>
  <si>
    <t>PSG5</t>
  </si>
  <si>
    <t>Q15238</t>
  </si>
  <si>
    <t>Pregnancy-specific beta-1-glycoprotein 5 (PS-beta-G-5) (PSBG-5) (Pregnancy-specific glycoprotein 5) (Fetal liver non-specific cross-reactive antigen 3) (FL-NCA-3)</t>
  </si>
  <si>
    <t>extracellular region; female pregnancy</t>
  </si>
  <si>
    <t>Immunoglobulin superfamily, CEA family</t>
  </si>
  <si>
    <t>PSPH</t>
  </si>
  <si>
    <t>P78330</t>
  </si>
  <si>
    <t>Phosphoserine phosphatase (PSP) (PSPase) (EC 3.1.3.3) (L-3-phosphoserine phosphatase) (O-phosphoserine phosphohydrolase)</t>
  </si>
  <si>
    <t>L-serine biosynthetic process; calcium ion binding; cytoplasm; magnesium ion binding; phosphoserine phosphatase activity; protein homodimerization activity</t>
  </si>
  <si>
    <t>Q9NVP2; Q14558; Q9Y6J8</t>
  </si>
  <si>
    <t>Catalyzes the last step in the biosynthesis of serine from carbohydrates. The reaction mechanism proceeds via the formation of a phosphoryl-enzyme intermediates.</t>
  </si>
  <si>
    <t>SerB family</t>
  </si>
  <si>
    <t>QRICH2</t>
  </si>
  <si>
    <t>Q9H0J4</t>
  </si>
  <si>
    <t>Glutamine-rich protein 2</t>
  </si>
  <si>
    <t>P04406; O75352; P52948; Q9BZ23; O95863; O60232</t>
  </si>
  <si>
    <t>RAB1B</t>
  </si>
  <si>
    <t>Q9H0U4</t>
  </si>
  <si>
    <t>Ras-related protein Rab-1B</t>
  </si>
  <si>
    <t>GTP binding; Golgi apparatus; membrane; protein binding; protein transport; small GTPase mediated signal transduction</t>
  </si>
  <si>
    <t>P40337</t>
  </si>
  <si>
    <t>Protein transport. Regulates vesicular transport between the endoplasmic reticulum and successive Golgi compartments.</t>
  </si>
  <si>
    <t>Membrane; Lipid-anchor; Cytoplasmic side. Cytoplasm. Note=Targeted by REP1 to membranes of specific subcellular compartments including endoplasmic reticulum, Golgi apparatus, and intermediate vesicles between these two compartments. In the GDP-form, colocalizes with GDI in the cytoplasm (By similarity).</t>
  </si>
  <si>
    <t>RBM43</t>
  </si>
  <si>
    <t>RBM43 C2orf38</t>
  </si>
  <si>
    <t>Q6ZSC3</t>
  </si>
  <si>
    <t>RNA-binding protein 43 (RNA-binding motif protein 43)</t>
  </si>
  <si>
    <t>RNA binding; nucleotide binding</t>
  </si>
  <si>
    <t>RBP1</t>
  </si>
  <si>
    <t>RBP1 CRBP1</t>
  </si>
  <si>
    <t>P09455</t>
  </si>
  <si>
    <t>Retinol-binding protein 1 (Cellular retinol-binding protein) (CRBP) (Cellular retinol-binding protein I) (CRBP-I)</t>
  </si>
  <si>
    <t>cytoplasm; retinal binding; retinol binding; transporter activity</t>
  </si>
  <si>
    <t>Intracellular transport of retinol.</t>
  </si>
  <si>
    <t>RHOT1</t>
  </si>
  <si>
    <t>RHOT1 ARHT1</t>
  </si>
  <si>
    <t>Q8IXI2</t>
  </si>
  <si>
    <t>Mitochondrial Rho GTPase 1 (MIRO-1) (hMiro-1) (EC 3.6.5.-) (Rac-GTP-binding protein-like protein) (Ras homolog gene family member T1)</t>
  </si>
  <si>
    <t>GTP binding; apoptosis; calcium ion binding; cellular homeostasis; cytosol; hydrolase activity; integral to mitochondrial outer membrane; mitochondrion transport along microtubule; plasma membrane; protein binding; regulation of small GTPase mediated signal transduction; small GTPase mediated signal transduction</t>
  </si>
  <si>
    <t>O60282; P56536; Q9UPV9; Q8R2H7</t>
  </si>
  <si>
    <t>Mitochondrial GTPase involved in mitochondrial trafficking. Probably involved in control of anterograde transport of mitochondria and their subcellular distribution.</t>
  </si>
  <si>
    <t xml:space="preserve">Mitochondrion outer membrane; Single-pass type IV membrane protein (Probable). </t>
  </si>
  <si>
    <t>Mitochondrial Rho GTPase family</t>
  </si>
  <si>
    <t>RHOV</t>
  </si>
  <si>
    <t>RHOV ARHV WRCH2</t>
  </si>
  <si>
    <t>Q96L33</t>
  </si>
  <si>
    <t>Rho-related GTP-binding protein RhoV (CDC42-like GTPase 2) (GTP-binding protein-like 2) (Rho GTPase-like protein ARHV) (Wnt-1 responsive Cdc42 homolog 2) (WRCH-2)</t>
  </si>
  <si>
    <t>GTP binding; cytosol; endosome membrane; metal ion binding; plasma membrane; regulation of small GTPase mediated signal transduction; small GTPase mediated signal transduction</t>
  </si>
  <si>
    <t>Plays a role in the control of the actin cytoskeleton via activation of the JNK pathway (By similarity).</t>
  </si>
  <si>
    <t>Cell membrane; Lipid-anchor; Cytoplasmic side (By similarity). Endosome membrane; Lipid-anchor; Cytoplasmic side (By similarity). Note=Treatment with TNF activates endosomal but not plasma membrane RHOV (By similarity).</t>
  </si>
  <si>
    <t>Small GTPase superfamily, Rho family</t>
  </si>
  <si>
    <t>RILPL1</t>
  </si>
  <si>
    <t>Q5EBL4</t>
  </si>
  <si>
    <t>RILP-like protein 1 (Rab-interacting lysosomal-like protein 1)</t>
  </si>
  <si>
    <t>cytosol; neuroprotection</t>
  </si>
  <si>
    <t>Neuroprotective protein, which acts by sequestring GAPDH in the cytosol and prevent the apoptotic function of GAPDH in the nucleus. Competes with SIAH1 for binding GAPDH (By similarity). Does not regulate lysosomal morphology and distribution.</t>
  </si>
  <si>
    <t xml:space="preserve">Cytoplasm, cytosol. </t>
  </si>
  <si>
    <t>RILPL family</t>
  </si>
  <si>
    <t>RMND5B</t>
    <phoneticPr fontId="0" type="noConversion"/>
  </si>
  <si>
    <t>RMND5B UNQ2508/PRO5996</t>
  </si>
  <si>
    <t>Q96G75</t>
  </si>
  <si>
    <t>Protein RMD5 homolog B</t>
  </si>
  <si>
    <t>RNF151</t>
  </si>
  <si>
    <t>Q2KHN1</t>
  </si>
  <si>
    <t>RING finger protein 151</t>
  </si>
  <si>
    <t>cell differentiation; cytoplasm; nucleus; spermatogenesis; ubiquitin ligase complex; ubiquitin-protein ligase activity; zinc ion binding</t>
  </si>
  <si>
    <t>May be involved in acrosome formation of spermatids.</t>
  </si>
  <si>
    <t xml:space="preserve">Cytoplasm (By similarity). Nucleus (By similarity). </t>
  </si>
  <si>
    <t>RNF168</t>
  </si>
  <si>
    <t>Q8IYW5</t>
  </si>
  <si>
    <t>E3 ubiquitin-protein ligase RNF168 (EC 6.3.2.-) (RING finger protein 168)</t>
  </si>
  <si>
    <t>chromatin binding; double-strand break repair; histone H2A K63-linked ubiquitination; histone binding; nucleus; positive regulation of DNA repair; response to ionizing radiation; ubiquitin binding; ubiquitin ligase complex; ubiquitin-protein ligase activity; zinc ion binding</t>
  </si>
  <si>
    <t>P0CG47; P61088</t>
  </si>
  <si>
    <t>E3 ubiquitin-protein ligase required for accumulation of repair proteins to sites of DNA damage. Acts with UBE2N/UBC13 to amplify the RNF8-dependent histone ubiquitination. Recruited to sites of DNA damage at double-strand breaks (DSBs) by binding to ubiquitinated histone H2A and ubiquitinates histone H2A and H2AX, leading to amplify the RNF8-dependent H2A ubiquitination and promoting the formation of 'Lys-63'-linked ubiquitin conjugates. This leads to concentrate ubiquitinated histones H2A and H2AX at DNA lesions to the threshold required for recruitment of TP53BP1 and BRCA1.</t>
  </si>
  <si>
    <t>Nucleus. Note=Localizes to sites of DNA damage.</t>
  </si>
  <si>
    <t>RNF168 family</t>
  </si>
  <si>
    <t>RNF208</t>
  </si>
  <si>
    <t>Q9H0X6</t>
  </si>
  <si>
    <t>RING finger protein 208</t>
  </si>
  <si>
    <t>zinc ion binding</t>
  </si>
  <si>
    <t>RNMT</t>
  </si>
  <si>
    <t>RNMT KIAA0398</t>
  </si>
  <si>
    <t>O43148</t>
  </si>
  <si>
    <t>mRNA cap guanine-N7 methyltransferase (EC 2.1.1.56) (RG7MT1) (mRNA (guanine-N(7)-)-methyltransferase) (mRNA cap methyltransferase) (hCMT1) (hMet) (hcm1p)</t>
  </si>
  <si>
    <t>RNA binding; mRNA (guanine-N7-)-methyltransferase activity; mRNA capping; nucleoplasm; transcription from RNA polymerase II promoter; viral reproduction</t>
  </si>
  <si>
    <t>mRNA-capping methyltransferase that methylates the N7 position of the added guanosine to the 5'-cap structure of mRNAs. Binds RNA containing 5'-terminal GpppC.</t>
  </si>
  <si>
    <t>Methyltransferase superfamily, mRNA cap methyltransferase family</t>
  </si>
  <si>
    <t>RPRD1B</t>
  </si>
  <si>
    <t>RPRD1B C20orf77 CREPT</t>
  </si>
  <si>
    <t>Q9NQG5</t>
  </si>
  <si>
    <t>Regulation of nuclear pre-mRNA domain-containing protein 1B (Cell cycle-related and expression-elevated protein in tumor)</t>
  </si>
  <si>
    <t>UPF0400 (RTT103) family</t>
  </si>
  <si>
    <t>RS1</t>
  </si>
  <si>
    <t>RS1 XLRS1</t>
    <phoneticPr fontId="0" type="noConversion"/>
  </si>
  <si>
    <t>O15537</t>
  </si>
  <si>
    <t>Retinoschisin (X-linked juvenile retinoschisis protein)</t>
  </si>
  <si>
    <t>cell adhesion; extracellular space; multicellular organismal development; response to stimulus; visual perception</t>
  </si>
  <si>
    <t>May be active in cell adhesion processes during retinal development.</t>
  </si>
  <si>
    <t>RUNDC2A</t>
  </si>
  <si>
    <t>RUNDC2A RUNDC2</t>
  </si>
  <si>
    <t>Q9HA26</t>
  </si>
  <si>
    <t>RUN domain-containing protein 2A</t>
  </si>
  <si>
    <t>S100A8</t>
  </si>
  <si>
    <t>S100A8 CAGA CFAG MRP8</t>
  </si>
  <si>
    <t>P05109</t>
  </si>
  <si>
    <t>Protein S100-A8 (Calgranulin-A) (Calprotectin L1L subunit) (Cystic fibrosis antigen) (CFAG) (Leukocyte L1 complex light chain) (Migration inhibitory factor-related protein 8) (MRP-8) (p8) (S100 calcium-binding protein A8) (Urinary stone protein band A)</t>
  </si>
  <si>
    <t>calcium ion binding; chemotaxis; cytoplasm; cytoskeleton; plasma membrane; protein binding</t>
  </si>
  <si>
    <t>Q38SD2; Q9H8S9; O60285; O75688; Q15853</t>
  </si>
  <si>
    <t>Calcium-binding protein. Has antimicrobial activity towards bacteria and fungi. Important for resistance to invasion by pathogenic bacteria. Up-regulates transcription of genes that are under the control of NF-kappa-B. Plays a role in the development of endotoxic shock in response to bacterial lipopolysaccharide (LPS) (By similarity). Promotes tubulin polymerization. Promotes phagocyte migration and infiltration of granulocytes at sites of wounding. Plays a role as pro-inflammatory mediator in acute and chronic inflammation and up-regulates the release of IL8 and cell-surface expression of ICAM1. Extracellular calprotectin binds to target cells and promotes apoptosis. Antimicrobial and proapoptotic activity is inhibited by zinc ions.</t>
  </si>
  <si>
    <t>Secreted. Cytoplasm. Cytoplasm, cytoskeleton. Cell membrane; Peripheral membrane protein. Note=Associates with tubulin filaments in activated monocytes. Targeted to the cell surface upon calcium influx. Released from blood leukocytes upon exposure to CSF2/GM-CSF, bacterial lipopolysaccharide (LPS) and during inflammatory processes. Serum levels are high in patients suffering from chronic inflammation.</t>
  </si>
  <si>
    <t>S-100 family</t>
  </si>
  <si>
    <t>SBF2</t>
  </si>
  <si>
    <t>SBF2 CMT4B2 KIAA1766 MTMR13</t>
  </si>
  <si>
    <t>Q86WG5</t>
  </si>
  <si>
    <t>Myotubularin-related protein 13 (SET-binding factor 2)</t>
  </si>
  <si>
    <t>cytoplasm; membrane; myelination; phosphatase activity; protein binding</t>
  </si>
  <si>
    <t>Cytoplasm. Membrane; Peripheral membrane protein. Note=Associated with membranes.</t>
  </si>
  <si>
    <t>SEC22A</t>
  </si>
  <si>
    <t>SEC22A SEC22L2</t>
  </si>
  <si>
    <t>Q96IW7</t>
  </si>
  <si>
    <t>Vesicle-trafficking protein SEC22a (SEC22 vesicle-trafficking protein homolog A) (SEC22 vesicle-trafficking protein-like 2)</t>
  </si>
  <si>
    <t>ER to Golgi vesicle-mediated transport; endoplasmic reticulum membrane; integral to membrane; protein transport; transporter activity</t>
  </si>
  <si>
    <t>May be involved in vesicle transport between the ER and the Golgi complex (By similarity).</t>
  </si>
  <si>
    <t xml:space="preserve">Endoplasmic reticulum membrane; Multi-pass membrane protein (By similarity). </t>
  </si>
  <si>
    <t>Synaptobrevin family</t>
  </si>
  <si>
    <t>SEPT5</t>
  </si>
  <si>
    <t>SEPT5 PNUTL1</t>
  </si>
  <si>
    <t>Q99719</t>
  </si>
  <si>
    <t>Septin-5 (Cell division control-related protein 1) (CDCrel-1) (Peanut-like protein 1)</t>
  </si>
  <si>
    <t>GTP binding; GTPase activity; cell cycle; cytokinesis; plasma membrane; protein binding; regulation of exocytosis; septin complex; structural molecule activity; synaptic vesicle; synaptic vesicle targeting</t>
  </si>
  <si>
    <t>O95777; Q9NVA2; Q92599</t>
  </si>
  <si>
    <t>Filament-forming cytoskeletal GTPase (By similarity). May play a role in cytokinesis (Potential). May play a role in platelet secretion (By similarity).</t>
  </si>
  <si>
    <t>Cytoplasm (By similarity). Cytoplasm, cytoskeleton (By similarity). Note=In platelets, found in areas surrounding alpha-granules.</t>
  </si>
  <si>
    <t>Septin family</t>
  </si>
  <si>
    <t>SGIP1</t>
  </si>
  <si>
    <t>Q9BQI5</t>
  </si>
  <si>
    <t>SH3-containing GRB2-like protein 3-interacting protein 1 (Endophilin-3-interacting protein)</t>
  </si>
  <si>
    <t>AP-2 adaptor complex; SH3 domain binding; intracellular protein transport; microtubule binding; phospholipid binding; positive regulation of energy homeostasis; positive regulation of feeding behavior; positive regulation of receptor-mediated endocytosis; response to dietary excess; vesicle-mediated transport</t>
  </si>
  <si>
    <t>Possible role in the regulation of energy homeostasis (By similarity).</t>
  </si>
  <si>
    <t>SH2B1</t>
  </si>
  <si>
    <t>SH2B1 KIAA1299 SH2B</t>
  </si>
  <si>
    <t>Q9NRF2</t>
  </si>
  <si>
    <t>SH2B adapter protein 1 (Pro-rich, PH and SH2 domain-containing signaling mediator) (PSM) (SH2 domain-containing protein 1B)</t>
  </si>
  <si>
    <t>blood coagulation; cytosol; intracellular signal transduction; membrane; nucleus; signal transducer activity</t>
  </si>
  <si>
    <t>Adapter protein for several members of the tyrosine kinase receptor family. Involved in multiple signaling pathways mediated by Janus kinase (JAK) and receptor tyrosine kinases, including the receptors of insulin (INS), insulin-like growth factor I (IGF1), nerve growth factor (NGF), brain-derived neurotrophic factor (BDNF), glial cell line-derived neurotrophic factor (GDNF), platelet-derived growth factor (PDGF) and fibroblast growth factors (FGFs). In growth hormone (GH) signaling, autophosphorylated ('Tyr-813') JAK2 recruits SH2B1, which in turn is phosphorylated by JAK2 on tyrosine residues. These phosphotyrosines form potential binding sites for other signaling proteins. GH also promotes serine/threonine phosphorylation of SH2B1 and these phosphorylated residues may serve to recruit other proteins to the GHR-JAK2-SH2B1 complexes, such as RAC1. In leptin (LEP) signaling, binds to and potentiates the activation of JAK2 by globally enhancing downstream pathways. In response to leptin, binds simultaneously to both, JAK2 and IRS1 or IRS2, thus mediating formation of a complex of JAK2, SH2B1 and IRS1 or IRS2. Mediates tyrosine phosphorylation of IRS1 and IRS2, resulting in activation of the PI 3-kinase pathway. Acts as positive regulator of NGF-mediated activation of the Akt/Forkhead pathway; prolongs NGF-induced phosphorylation of AKT1 on 'Ser-473' and AKT1 enzymatic activity. Enhances the kinase activity of the cytokine receptor-associated tyrosine kinase JAK2 and of other receptor tyrosine kinases, such as FGFR3 and NTRK1. For JAK2, the mechanism seems to involve dimerization of both, SH2B1 and JAK2. Enhances RET phosphorylation and kinase activity. Isoforms seem to be differentially involved in IGF-I and PDGF-induced mitogenesis (By similarity).</t>
  </si>
  <si>
    <t>Cytoplasm (By similarity). Membrane (Probable). Nucleus (By similarity). Note=Shuttles between the nucleus and the cytoplasm (By similarity).</t>
  </si>
  <si>
    <t>SH2B adapter family</t>
  </si>
  <si>
    <t>SKIV2L</t>
  </si>
  <si>
    <t>SKIV2L DDX13 SKI2W SKIV2 W</t>
  </si>
  <si>
    <t>Q15477</t>
  </si>
  <si>
    <t>Helicase SKI2W (EC 3.6.4.-) (Helicase-like protein) (HLP)</t>
  </si>
  <si>
    <t>ATP binding; ATP-dependent RNA helicase activity; RNA binding; nucleus; protein binding</t>
  </si>
  <si>
    <t>Q9UQ88; Q01780; Q9NPD3; P14678; O75083</t>
  </si>
  <si>
    <t>Helicase; has ATPase activity.</t>
  </si>
  <si>
    <t>Helicase family, SKI2 subfamily</t>
  </si>
  <si>
    <t>SLAMF6</t>
  </si>
  <si>
    <t>SLAMF6 KALI UNQ6123/PRO20080</t>
  </si>
  <si>
    <t>Q96DU3</t>
  </si>
  <si>
    <t>SLAM family member 6 (Activating NK receptor) (NK-T-B-antigen) (NTB-A) (CD antigen CD352)</t>
  </si>
  <si>
    <t>integral to membrane; plasma membrane; receptor activity</t>
  </si>
  <si>
    <t>Triggers cytolytic activity only in natural killer cells (NK) expressing high surface densities of natural cytotoxicity receptors.</t>
  </si>
  <si>
    <t xml:space="preserve">Cell membrane; Single-pass type I membrane protein (Probable). </t>
  </si>
  <si>
    <t>SLC13A4</t>
  </si>
  <si>
    <t>SLC13A4 SUT1</t>
  </si>
  <si>
    <t>Q9UKG4</t>
  </si>
  <si>
    <t>Solute carrier family 13 member 4 (Na(+)/sulfate cotransporter SUT-1) (NaS2)</t>
  </si>
  <si>
    <t>integral to plasma membrane; sodium:sulfate symporter activity</t>
  </si>
  <si>
    <t>Sodium/sulfate cotransporter that mediates sulfate reabsorption in the high endothelial venules (HEV).</t>
  </si>
  <si>
    <t>SLC13A transporter (TC 2.A.47) family, NADC subfamily</t>
  </si>
  <si>
    <t>SLC16A12</t>
  </si>
  <si>
    <t>SLC16A12 MCT12</t>
  </si>
  <si>
    <t>Q6ZSM3</t>
  </si>
  <si>
    <t>Monocarboxylate transporter 12 (MCT 12) (Solute carrier family 16 member 12)</t>
  </si>
  <si>
    <t>integral to membrane; plasma membrane; symporter activity</t>
  </si>
  <si>
    <t>Proton-linked monocarboxylate transporter. Catalyzes the rapid transport across the plasma membrane of many monocarboxylates (By similarity).</t>
  </si>
  <si>
    <t xml:space="preserve">Cell membrane; Multi-pass membrane protein (By similarity). </t>
  </si>
  <si>
    <t>Major facilitator superfamily, Monocarboxylate porter (TC 2.A.1.13) family</t>
  </si>
  <si>
    <t>SLC22A23</t>
  </si>
  <si>
    <t>SLC22A23 C6orf85</t>
  </si>
  <si>
    <t>A1A5C7</t>
  </si>
  <si>
    <t>Solute carrier family 22 member 23</t>
  </si>
  <si>
    <t>integral to membrane; ion transport; transmembrane transport; transporter activity</t>
  </si>
  <si>
    <t>Major facilitator superfamily, Organic cation transporter family</t>
  </si>
  <si>
    <t>SLC22A5</t>
  </si>
  <si>
    <t>SLC22A5 OCTN2</t>
  </si>
  <si>
    <t>O76082</t>
  </si>
  <si>
    <t>Solute carrier family 22 member 5 (High-affinity sodium-dependent carnitine cotransporter) (Organic cation/carnitine transporter 2)</t>
  </si>
  <si>
    <t>ATP binding; PDZ domain binding; apical plasma membrane; brush border membrane; carnitine transporter activity; integral to membrane; positive regulation of intestinal epithelial structure maintenance; quorum sensing involved in interaction with host; sodium ion transport; sodium-dependent organic cation transport; symporter activity</t>
  </si>
  <si>
    <t>Sodium-ion dependent, high affinity carnitine transporter. Involved in the active cellular uptake of carnitine. Transports one sodium ion with one molecule of carnitine. Also transports organic cations such as tetraethylammonium (TEA) without the involvement of sodium. Also relative uptake activity ratio of carnitine to TEA is 11.3.</t>
  </si>
  <si>
    <t>SLC29A3</t>
  </si>
  <si>
    <t>SLC29A3 ENT3 UNQ717/PRO1380</t>
  </si>
  <si>
    <t>Q9BZD2</t>
  </si>
  <si>
    <t>Equilibrative nucleoside transporter 3 (hENT3) (Solute carrier family 29 member 3)</t>
  </si>
  <si>
    <t>integral to membrane; late endosome membrane; lysosomal membrane; nucleobase, nucleoside and nucleotide metabolic process; nucleoside transmembrane transporter activity</t>
  </si>
  <si>
    <t>Mediates both influx and efflux of nucleosides across the membrane (equilibrative transporter). Mediates transport of adenine, adenosine and uridine, as well as several nucleoside analog drugs, such as anticancer and antiviral agents, including cladribine, cordycepin, tubercidin and AZT. Does not transport hypoxanthine.</t>
  </si>
  <si>
    <t>Membrane; Multi-pass membrane protein. Late endosome membrane. Lysosome membrane. Note=Observed in a punctate intracellular pattern showing partial colocalization with late endosomes/lysosomes. Not detected at the cell surface.</t>
  </si>
  <si>
    <t>SLC29A transporter family</t>
  </si>
  <si>
    <t>SLC38A7</t>
  </si>
  <si>
    <t>Q9NVC3</t>
  </si>
  <si>
    <t>Putative sodium-coupled neutral amino acid transporter 7</t>
  </si>
  <si>
    <t>amino acid transport; integral to membrane; sodium ion transport</t>
  </si>
  <si>
    <t>Putative sodium-dependent amino acid/proton antiporter (By similarity).</t>
  </si>
  <si>
    <t>Amino acid/polyamine transporter 2 family</t>
  </si>
  <si>
    <t>SOX11</t>
  </si>
  <si>
    <t>P35716</t>
  </si>
  <si>
    <t>Transcription factor SOX-11</t>
  </si>
  <si>
    <t>DNA binding; cytoplasm; nucleolus; translation factor activity, nucleic acid binding</t>
  </si>
  <si>
    <t>Probably important in the developing nervous system. May also have a role in tissue modeling during development.</t>
  </si>
  <si>
    <t>SPATA21</t>
  </si>
  <si>
    <t>Q7Z572</t>
  </si>
  <si>
    <t>Spermatogenesis-associated protein 21</t>
  </si>
  <si>
    <t>calcium ion binding</t>
  </si>
  <si>
    <t>Involved in the differentiation of haploid spermatids (By similarity).</t>
  </si>
  <si>
    <t>SPHK1</t>
  </si>
  <si>
    <t>SPHK1 SPHK SPK</t>
  </si>
  <si>
    <t>Q9NYA1</t>
  </si>
  <si>
    <t>Sphingosine kinase 1 (SK 1) (SPK 1) (EC 2.7.1.91)</t>
  </si>
  <si>
    <t>'de novo' posttranslational protein folding; ATP binding; D-erythro-sphingosine kinase activity; DNA binding; activation of protein kinase C activity by G-protein coupled receptor protein signaling pathway; anti-apoptosis; calcium-mediated signaling; calmodulin binding; cytosol; diacylglycerol kinase activity; magnesium ion binding; membrane fraction; nucleus; plasma membrane; positive regulation of NF-kappaB import into nucleus; positive regulation of NF-kappaB transcription factor activity; positive regulation of angiogenesis; positive regulation of cell growth; positive regulation of cell migration; positive regulation of fibroblast proliferation; positive regulation of mitotic cell cycle; positive regulation of protein ubiquitination; positive regulation of smooth muscle contraction; protein phosphatase 2A binding; regulation of tumor necrosis factor-mediated signaling pathway; soluble fraction; sphinganine kinase activity; sphingoid catabolic process; sphingosine metabolic process</t>
  </si>
  <si>
    <t>P68104; Q14192; P06241; Q2M3C7</t>
  </si>
  <si>
    <t>Catalyzes the phosphorylation of sphingosine to form sphingosine 1-phosphate (SPP), a lipid mediator with both intra- and extracellular functions. Also acts on D-erythro-sphingosine and to a lesser extent sphinganine, but not other lipids, such as D,L-threo-dihydrosphingosine, N,N-dimethylsphingosine, diacylglycerol, ceramide, or phosphatidylinositol.</t>
  </si>
  <si>
    <t xml:space="preserve">Cytoplasm. Nucleus. </t>
  </si>
  <si>
    <t>SPRR3</t>
  </si>
  <si>
    <t>SPRR3 SPRC</t>
  </si>
  <si>
    <t>Q9UBC9</t>
  </si>
  <si>
    <t>Small proline-rich protein 3 (22 kDa pancornulin) (Cornifin beta) (Esophagin)</t>
  </si>
  <si>
    <t>cytoplasm; keratinization; protein binding; structural molecule activity; wound healing</t>
  </si>
  <si>
    <t>Cross-linked envelope protein of keratinocytes.</t>
  </si>
  <si>
    <t>Cornifin (SPRR) family</t>
  </si>
  <si>
    <t>SRP72</t>
  </si>
  <si>
    <t>O76094</t>
  </si>
  <si>
    <t>Signal recognition particle 72 kDa protein (SRP72)</t>
  </si>
  <si>
    <t>7S RNA binding; SRP-dependent cotranslational protein targeting to membrane; cytosol; nucleolus; plasma membrane; response to drug; signal recognition particle binding; signal recognition particle, endoplasmic reticulum targeting</t>
  </si>
  <si>
    <t>Signal-recognition-particle assembly has a crucial role in targeting secretory proteins to the rough endoplasmic reticulum membrane. Binds the 7S RNA only in presence of SRP68. This ribonucleoprotein complex might interact directly with the docking protein in the ER membrane and possibly participate in the elongation arrest function.</t>
  </si>
  <si>
    <t>SRP72 family</t>
  </si>
  <si>
    <t>SSSCA1</t>
  </si>
  <si>
    <t>O60232</t>
  </si>
  <si>
    <t>Sjoegren syndrome/scleroderma autoantigen 1 (Autoantigen p27)</t>
  </si>
  <si>
    <t>cell division; mitosis; protein binding</t>
  </si>
  <si>
    <t>O60496; Q02413; Q96NW7; Q99873; Q9H0J4; Q9Y230</t>
  </si>
  <si>
    <t>Might play a role in mitosis. Antigenic molecule. Could be a centromere-associated protein. May induce anti-centromere antibodies.</t>
  </si>
  <si>
    <t>STBD1</t>
  </si>
  <si>
    <t>STBD1 GENX-3414</t>
  </si>
  <si>
    <t>O95210</t>
  </si>
  <si>
    <t>Starch-binding domain-containing protein 1 (Genethonin-1)</t>
  </si>
  <si>
    <t>carbohydrate binding; carbohydrate metabolic process; catalytic activity; integral to plasma membrane; membrane fraction; muscle contraction; protein binding</t>
  </si>
  <si>
    <t>O95166; Q9H0R8; P60520; Q9GZQ8</t>
  </si>
  <si>
    <t>May have the capability to bind to carbohydrates (Potential).</t>
  </si>
  <si>
    <t>Membrane; Single-pass type III membrane protein (Probable). Note=Distributed in the transverse tubules and/or near the junctional sarcoplasmic reticulum.</t>
  </si>
  <si>
    <t>SULT1B1</t>
  </si>
  <si>
    <t>SULT1B1 ST1B2 SULT1B2</t>
  </si>
  <si>
    <t>O43704</t>
  </si>
  <si>
    <t>Sulfotransferase family cytosolic 1B member 1 (ST1B1) (Sulfotransferase 1B1) (EC 2.8.2.-) (Sulfotransferase 1B2) (ST1B2) (Thyroid hormone sulfotransferase)</t>
  </si>
  <si>
    <t>3'-phosphoadenosine 5'-phosphosulfate metabolic process; cellular biogenic amine metabolic process; cytosol; flavonoid metabolic process; steroid metabolic process; sulfation; thyroid hormone metabolic process; xenobiotic metabolic process</t>
  </si>
  <si>
    <t>Catalyzes the sulfate conjugation of many hormones, neurotransmitters, drugs and xenobiotic compounds. Sulfonation increases the water solubility of most compounds, and therefore their renal excretion, but it can also result in bioactivation to form active metabolites. Sulfates dopamine, small phenols such as 1-naphthol and p-nitrophenol and thyroid hormones, including 3,3'-diiodothyronine, triidothyronine, reverse triiodothyronine and thyroxine.</t>
  </si>
  <si>
    <t>Sulfotransferase 1 family</t>
  </si>
  <si>
    <t>SYP</t>
  </si>
  <si>
    <t>P08247</t>
  </si>
  <si>
    <t>Synaptophysin (Major synaptic vesicle protein p38)</t>
  </si>
  <si>
    <t>calcium ion binding; cell junction; cholesterol binding; integral to synaptic vesicle membrane; regulation of long-term neuronal synaptic plasticity; regulation of short-term neuronal synaptic plasticity; synaptic vesicle maturation; synaptic vesicle membrane organization; synaptosome; transporter activity</t>
  </si>
  <si>
    <t>Possibly involved in structural functions as organizing other membrane components or in targeting the vesicles to the plasma membrane. Involved in the regulation of short-term and long-term synaptic plasticity (By similarity).</t>
  </si>
  <si>
    <t xml:space="preserve">Cytoplasmic vesicle, secretory vesicle, synaptic vesicle membrane; Multi-pass membrane protein. Cell junction, synapse, synaptosome. </t>
  </si>
  <si>
    <t>Synaptophysin/synaptobrevin family</t>
  </si>
  <si>
    <t>TAF12</t>
  </si>
  <si>
    <t>TAF12 TAF15 TAF2J TAFII20</t>
  </si>
  <si>
    <t>Q16514</t>
  </si>
  <si>
    <t>Transcription initiation factor TFIID subunit 12 (Transcription initiation factor TFIID 20/15 kDa subunits) (TAFII-20/TAFII-15) (TAFII20/TAFII15)</t>
  </si>
  <si>
    <t>DNA binding; PCAF complex; STAGA complex; general RNA polymerase II transcription factor activity; histone H3 acetylation; protein binding; regulation of transcription, DNA-dependent; transcription coactivator activity; transcription elongation from RNA polymerase II promoter; transcription factor TFIID complex; transcription factor TFTC complex; transcription initiation factor activity; transcription initiation from RNA polymerase II promoter; viral reproduction</t>
  </si>
  <si>
    <t>TAFs are components of the transcription factor IID (TFIID) complex, PCAF histone acetylase complex and TBP-free TAFII complex (TFTC). TAFs components-TIIFD are essential for mediating regulation of RNA polymerase transcription.</t>
  </si>
  <si>
    <t>TAF12 family</t>
  </si>
  <si>
    <t>TAF7L</t>
  </si>
  <si>
    <t>TAF7L TAF2Q</t>
  </si>
  <si>
    <t>Q5H9L4</t>
  </si>
  <si>
    <t>Transcription initiation factor TFIID subunit 7-like (Cancer/testis antigen 40) (CT40) (RNA polymerase II TBP-associated factor subunit Q) (TATA box-binding protein-associated factor 50 kDa) (Transcription initiation factor TFIID 50 kDa subunit)</t>
  </si>
  <si>
    <t>binding; cell differentiation; cytoplasm; general RNA polymerase II transcription factor activity; multicellular organismal development; regulation of transcription, DNA-dependent; spermatogenesis; transcription factor TFIID complex; transcription initiation from RNA polymerase II promoter</t>
  </si>
  <si>
    <t>Probably functions as a spermatogensis-specific component of the DNA-binding general transcription factor complex TFIID, a multimeric protein complex that plays a central role in mediating promoter responses to various activators and repressors. May play a role in spermatogenesis (By similarity).</t>
  </si>
  <si>
    <t>Nucleus (By similarity). Cytoplasm (By similarity). Note=Cytoplasmic in spermatogonia and early spermatocytes (preleptotene, leptotene, and zygotene); translocates into the nuclei of pachytene spermatocytes and round spermatids (By similarity).</t>
  </si>
  <si>
    <t>TAF7 family</t>
  </si>
  <si>
    <t>TBC1D10A</t>
  </si>
  <si>
    <t>TBC1D10A EPI64 TBC1D10</t>
  </si>
  <si>
    <t>Q9BXI6</t>
  </si>
  <si>
    <t>TBC1 domain family member 10A (EBP50-PDX interactor of 64 kDa) (EPI64 protein) (Rab27A-GAP-alpha)</t>
  </si>
  <si>
    <t>PDZ domain binding; Rab GTPase activator activity; guanyl-nucleotide exchange factor activity; intracellular; microvillus</t>
  </si>
  <si>
    <t>Acts as GTPase-activating protein for RAB27A, but not for RAB2A, RAB3A, nor RAB4A.</t>
  </si>
  <si>
    <t>Cell projection, microvillus. Note=Localizes to the microvilli-rich region of the syncytiotrophoblast. In melanocytes, located at the periphery of cells.</t>
  </si>
  <si>
    <t>TFPT</t>
  </si>
  <si>
    <t>TFPT INO80F</t>
  </si>
  <si>
    <t>P0C1Z6</t>
  </si>
  <si>
    <t>TCF3 fusion partner (INO80 complex subunit F) (Protein FB1)</t>
  </si>
  <si>
    <t>DNA binding; cytoplasm; induction of apoptosis; nucleus; protein binding</t>
  </si>
  <si>
    <t>Q96JC9; Q96CJ1; P55199</t>
  </si>
  <si>
    <t>Component of the chromatin-remodeling INO80 complex which, in addition to chromatin remodeling implicated in crucial functions such as DNA repair, checkpoint regulation, DNA replication, telomemere maintenance and chromosome segregation. Appears to promote apoptosis in a p53/TP53-independent manner.</t>
  </si>
  <si>
    <t>TGFBR1</t>
  </si>
  <si>
    <t>P36897</t>
  </si>
  <si>
    <t>TGF-beta receptor type-1 (TGFR-1) (EC 2.7.11.30) (Activin receptor-like kinase 5) (ALK-5) (Serine/threonine-protein kinase receptor R4) (SKR4) (TGF-beta type I receptor) (Transforming growth factor-beta receptor type I) (TGF-beta receptor type I) (TbetaR-I)</t>
  </si>
  <si>
    <t>ATP binding; I-SMAD binding; activation of MAPKK activity; anterior/posterior pattern formation; artery morphogenesis; collagen fibril organization; embryonic cranial skeleton morphogenesis; germ cell migration; heart development; kidney development; metal ion binding; neuron fate commitment; palate development; parathyroid gland development; pathway-restricted SMAD protein phosphorylation; peptidyl-serine phosphorylation; peptidyl-threonine phosphorylation; pharyngeal system development; positive regulation of SMAD protein import into nucleus; positive regulation of cell growth; positive regulation of cell proliferation; positive regulation of cellular component movement; positive regulation of pathway-restricted SMAD protein phosphorylation; positive regulation of protein kinase B signaling cascade; positive regulation of survival gene product expression; positive regulation of transcription, DNA-dependent; response to cholesterol; thymus development; transforming growth factor beta binding; transforming growth factor beta receptor activity, type I; transforming growth factor beta receptor complex; transforming growth factor beta receptor signaling pathway; type II transforming growth factor beta receptor binding</t>
  </si>
  <si>
    <t>Q9Y3F4; P63104</t>
  </si>
  <si>
    <t>On ligand binding, forms a receptor complex consisting of two type II and two type I transmembrane serine/threonine kinases. Type II receptors phosphorylate and activate type I receptors which autophosphorylate, then bind and activate SMAD transcriptional regulators. Receptor for TGF-beta.</t>
  </si>
  <si>
    <t xml:space="preserve">Membrane; Single-pass type I membrane protein. </t>
  </si>
  <si>
    <t>Protein kinase superfamily, TKL Ser/Thr protein kinase family, TGFB receptor subfamily</t>
  </si>
  <si>
    <t>TGIF1</t>
  </si>
  <si>
    <t>TGIF1 TGIF</t>
  </si>
  <si>
    <t>Q15583</t>
  </si>
  <si>
    <t>Homeobox protein TGIF1 (5'-TG-3'-interacting factor 1)</t>
  </si>
  <si>
    <t>negative regulation of transcription from RNA polymerase II promoter; nucleus; sequence-specific DNA binding; sequence-specific DNA binding transcription factor activity; transcription corepressor activity</t>
  </si>
  <si>
    <t>Q9HB66; Q9NVU7; O75716</t>
  </si>
  <si>
    <t>Binds to a retinoid X receptor (RXR) responsive element from the cellular retinol-binding protein II promoter (CRBPII-RXRE). Inhibits the 9-cis-retinoic acid-dependent RXR alpha transcription activation of the retinoic acid responsive element. Active transcriptional corepressor of SMAD2. Links the nodal signaling pathway to the bifurcation of the forebrain and the establishment of ventral midline structures. May participate in the transmission of nuclear signals during development and in the adult, as illustrated by the down-modulation of the RXR alpha activities.</t>
  </si>
  <si>
    <t>TALE/TGIF homeobox family</t>
  </si>
  <si>
    <t>TIMM9</t>
  </si>
  <si>
    <t>TIMM9 TIM9 TIM9A TIMM9A</t>
  </si>
  <si>
    <t>Q9Y5J7</t>
  </si>
  <si>
    <t>Mitochondrial import inner membrane translocase subunit Tim9</t>
  </si>
  <si>
    <t>mitochondrial inner membrane presequence translocase complex; mitochondrial intermembrane space protein transporter complex; protein import into mitochondrial inner membrane; sensory perception of sound; transmembrane transport; zinc ion binding</t>
  </si>
  <si>
    <t>Mitochondrial intermembrane chaperone that participates in the import and insertion of multi-pass transmembrane proteins into the mitochondrial inner membrane. May also be required for the transfer of beta-barrel precursors from the TOM complex to the sorting and assembly machinery (SAM complex) of the outer membrane. Acts as a chaperone-like protein that protects the hydrophobic precursors from aggregation and guide them through the mitochondrial intermembrane space.</t>
  </si>
  <si>
    <t xml:space="preserve">Mitochondrion inner membrane; Peripheral membrane protein; Intermembrane side. </t>
  </si>
  <si>
    <t>Small Tim family</t>
  </si>
  <si>
    <t>TLCD1</t>
  </si>
  <si>
    <t>Q96CP7</t>
  </si>
  <si>
    <t>TLC domain-containing protein 1</t>
  </si>
  <si>
    <t>TM4SF18</t>
  </si>
  <si>
    <t>Q96CE8</t>
  </si>
  <si>
    <t>Transmembrane 4 L6 family member 18</t>
  </si>
  <si>
    <t>L6 tetraspanin family</t>
  </si>
  <si>
    <t>TMEM110</t>
  </si>
  <si>
    <t>Q86TL2</t>
  </si>
  <si>
    <t>Transmembrane protein 110</t>
  </si>
  <si>
    <t>TMEM133</t>
  </si>
  <si>
    <t>TMEM133 AD031</t>
  </si>
  <si>
    <t>Q9H2Q1</t>
  </si>
  <si>
    <t>Transmembrane protein 133</t>
  </si>
  <si>
    <t>TMEM17</t>
  </si>
  <si>
    <t>Q86X19</t>
  </si>
  <si>
    <t>Transmembrane protein 17</t>
  </si>
  <si>
    <t>TMEM170</t>
  </si>
  <si>
    <t>TMEM170A TMEM170</t>
  </si>
  <si>
    <t>Q8WVE7</t>
  </si>
  <si>
    <t>Transmembrane protein 170A</t>
  </si>
  <si>
    <t>TMEM170 family</t>
  </si>
  <si>
    <t>TMEM189</t>
  </si>
  <si>
    <t>TMEM189 KUA</t>
  </si>
  <si>
    <t>A5PLL7</t>
  </si>
  <si>
    <t>Transmembrane protein 189</t>
  </si>
  <si>
    <t>endoplasmic reticulum membrane; integral to membrane</t>
  </si>
  <si>
    <t>TMEM215</t>
  </si>
  <si>
    <t>Q68D42</t>
  </si>
  <si>
    <t>Transmembrane protein 215</t>
  </si>
  <si>
    <t>TMEM28</t>
  </si>
  <si>
    <t>FAM155B TED TMEM28</t>
  </si>
  <si>
    <t>O75949</t>
  </si>
  <si>
    <t>Transmembrane protein FAM155B (Protein TED) (Transmembrane protein 28)</t>
  </si>
  <si>
    <t>FAM155 family</t>
  </si>
  <si>
    <t>TMEM39A</t>
  </si>
  <si>
    <t>Q9NV64</t>
  </si>
  <si>
    <t>Transmembrane protein 39A</t>
  </si>
  <si>
    <t>TMEM39 family</t>
  </si>
  <si>
    <t>TNRC6A</t>
  </si>
  <si>
    <t>TNRC6A CAGH26 KIAA1460 TNRC6</t>
  </si>
  <si>
    <t>Q8NDV7</t>
  </si>
  <si>
    <t>Trinucleotide repeat-containing gene 6A protein (CAG repeat protein 26) (EMSY interactor protein) (GW182 autoantigen) (Protein GW1) (Glycine-tryptophan protein of 182 kDa)</t>
  </si>
  <si>
    <t>RNA binding; cytoplasmic mRNA processing body; micro-ribonucleoprotein complex; negative regulation of translation involved in gene silencing by miRNA; nucleotide binding</t>
  </si>
  <si>
    <t>Plays a role in RNA-mediated gene silencing by both micro-RNAs (miRNAs) and short interfering RNAs (siRNAs). Required for miRNA-dependent repression of translation and for siRNA-dependent endonucleolytic cleavage of complementary mRNAs by argonaute family proteins.</t>
  </si>
  <si>
    <t>Cytoplasm, P-body. Note=Mammalian P-bodies are also known as GW bodies (GWBs).</t>
  </si>
  <si>
    <t>GW182 family</t>
  </si>
  <si>
    <t>TNS4</t>
  </si>
  <si>
    <t>TNS4 CTEN PP14434</t>
  </si>
  <si>
    <t>Q8IZW8</t>
  </si>
  <si>
    <t>Tensin-4 (C-terminal tensin-like protein)</t>
  </si>
  <si>
    <t>actin binding; apoptosis; cytoplasm; cytoskeleton; focal adhesion; protein localization</t>
  </si>
  <si>
    <t>May be involved in cell migration, cartilage development and in linking signal transduction pathways to the cytoskeleton (By similarity). May promote apoptosis, via its cleavage by caspase-3.</t>
  </si>
  <si>
    <t xml:space="preserve">Cell junction, focal adhesion. Cytoplasm, cytoskeleton. </t>
  </si>
  <si>
    <t>TSPAN14</t>
  </si>
  <si>
    <t>TSPAN14 TM4SF14</t>
  </si>
  <si>
    <t>Q8NG11</t>
  </si>
  <si>
    <t>Tetraspanin-14 (Tspan-14) (DC-TM4F2) (Transmembrane 4 superfamily member 14)</t>
  </si>
  <si>
    <t xml:space="preserve">Membrane; Multi-pass membrane protein (Probable). </t>
  </si>
  <si>
    <t>Tetraspanin (TM4SF) family</t>
  </si>
  <si>
    <t>TTC16</t>
  </si>
  <si>
    <t>Q8NEE8</t>
  </si>
  <si>
    <t>Tetratricopeptide repeat protein 16 (TPR repeat protein 16)</t>
  </si>
  <si>
    <t>binding</t>
  </si>
  <si>
    <t>TTYH3</t>
  </si>
  <si>
    <t>TTYH3 KIAA1691</t>
  </si>
  <si>
    <t>Q9C0H2</t>
  </si>
  <si>
    <t>Protein tweety homolog 3 (hTTY3)</t>
  </si>
  <si>
    <t>chloride channel activity; chloride channel complex; plasma membrane</t>
  </si>
  <si>
    <t>Probable large-conductance Ca(2+)-activated chloride channel. May play a role in Ca(2+) signal transduction.</t>
  </si>
  <si>
    <t>Tweety family</t>
  </si>
  <si>
    <t>UBE2L6</t>
  </si>
  <si>
    <t>UBE2L6 UBCH8</t>
  </si>
  <si>
    <t>O14933</t>
  </si>
  <si>
    <t>Ubiquitin/ISG15-conjugating enzyme E2 L6 (EC 6.3.2.19) (Retinoic acid-induced gene B protein) (RIG-B) (UbcH8) (Ubiquitin carrier protein L6) (Ubiquitin-protein ligase L6)</t>
  </si>
  <si>
    <t>cytosol; negative regulation of type I interferon production; post-translational protein modification; protein binding; ubiquitin-protein ligase activity</t>
  </si>
  <si>
    <t>Q7Z419; Q6ZMZ0</t>
  </si>
  <si>
    <t>Catalyzes the covalent attachment of ubiquitin or ISG15 to other proteins. Functions in the E6/E6-AP-induced ubiquitination of p53/TP53.</t>
  </si>
  <si>
    <t>Ubiquitin-conjugating enzyme family</t>
  </si>
  <si>
    <t>UGT3A2</t>
  </si>
  <si>
    <t>UGT3A2 PSEC0073 UNQ842/PRO1780</t>
  </si>
  <si>
    <t>Q3SY77</t>
  </si>
  <si>
    <t>UDP-glucuronosyltransferase 3A2 (UDPGT 3A2) (EC 2.4.1.17)</t>
  </si>
  <si>
    <t>glucuronosyltransferase activity; integral to membrane</t>
  </si>
  <si>
    <t>UDP-glucuronosyltransferases catalyze phase II biotransformation reactions in which lipophilic substrates are conjugated with glucuronic acid to increase water solubility and enhance excretion. They are of major importance in the conjugation and subsequent elimination of potentially toxic xenobiotics and endogenous compounds (By similarity).</t>
  </si>
  <si>
    <t>UDP-glycosyltransferase family</t>
  </si>
  <si>
    <t>USH1G</t>
  </si>
  <si>
    <t>USH1G SANS</t>
  </si>
  <si>
    <t>Q495M9</t>
  </si>
  <si>
    <t>Usher syndrome type-1G protein (Scaffold protein containing ankyrin repeats and SAM domain)</t>
  </si>
  <si>
    <t>actin cytoskeleton; equilibrioception; photoreceptor cell maintenance; response to stimulus; sensory perception of sound</t>
  </si>
  <si>
    <t>Unknown. Required for normal hearing. May have a role in the development and maintenance of the stereocilia bundles. Might function as an anchoring/scaffolding protein in hair cells. Could be involved in the functional network formed by USH1C, CDH23 and MYO7A that is required for cohesion of the growing hair bundle.</t>
  </si>
  <si>
    <t>USP40</t>
  </si>
  <si>
    <t>Q9NVE5</t>
  </si>
  <si>
    <t>Ubiquitin carboxyl-terminal hydrolase 40 (EC 3.4.19.12) (Deubiquitinating enzyme 40) (Ubiquitin thiolesterase 40) (Ubiquitin-specific-processing protease 40)</t>
  </si>
  <si>
    <t>cysteine-type peptidase activity; ubiquitin thiolesterase activity; ubiquitin-dependent protein catabolic process</t>
  </si>
  <si>
    <t>May be catalytically inactive.</t>
  </si>
  <si>
    <t>Peptidase C19 family</t>
  </si>
  <si>
    <t>UTP20</t>
  </si>
  <si>
    <t>UTP20 DRIM</t>
  </si>
  <si>
    <t>O75691</t>
  </si>
  <si>
    <t>Small subunit processome component 20 homolog (Down-regulated in metastasis protein) (Novel nucleolar protein 73) (NNP73) (Protein Key-1A6)</t>
  </si>
  <si>
    <t>90S preribosome; cytoplasm; endonucleolytic cleavage in 5'-ETS of tricistronic rRNA transcript (SSU-rRNA, 5.8S rRNA, LSU-rRNA); endonucleolytic cleavage in ITS1 to separate SSU-rRNA from 5.8S rRNA and LSU-rRNA from tricistronic rRNA transcript (SSU-rRNA, 5.8S rRNA, LSU-rRNA); endonucleolytic cleavage to generate mature 5'-end of SSU-rRNA from (SSU-rRNA, 5.8S rRNA, LSU-rRNA); negative regulation of cell proliferation; nucleolus; nucleoplasm; preribosome, small subunit precursor; protein binding; small-subunit processome</t>
  </si>
  <si>
    <t>Q5T8A7</t>
  </si>
  <si>
    <t>Involved in 18S pre-rRNA processing. Associates with U3 snoRNA.</t>
  </si>
  <si>
    <t>Nucleus, nucleolus. Note=Colocalizes with NCL in the nucleolus.</t>
  </si>
  <si>
    <t>UTP20 family</t>
  </si>
  <si>
    <t>VAX2</t>
  </si>
  <si>
    <t>Q9UIW0</t>
  </si>
  <si>
    <t>Ventral anterior homeobox 2</t>
  </si>
  <si>
    <t>ectoderm development; nucleus; sequence-specific DNA binding; sequence-specific DNA binding transcription factor activity; transcription regulator activity; visual perception</t>
  </si>
  <si>
    <t>Plays a crucial role in eye development and, in particular, in the specification of the ventral optic vesicle (By similarity). May be a regulator of axial polarization in the retina.</t>
  </si>
  <si>
    <t>EMX homeobox family</t>
  </si>
  <si>
    <t>VPS33B</t>
  </si>
  <si>
    <t>Q9H267</t>
  </si>
  <si>
    <t>Vacuolar protein sorting-associated protein 33B (hVPS33B)</t>
  </si>
  <si>
    <t>cellular membrane fusion; late endosome membrane; lysosomal membrane; lysosome localization; melanosome localization; perinuclear region of cytoplasm; platelet alpha granule; platelet alpha granule organization; protein binding; protein transport; vesicle docking involved in exocytosis</t>
  </si>
  <si>
    <t>Q9H9C1</t>
  </si>
  <si>
    <t>May play a role in vesicle-mediated protein trafficking to lysosomal compartments and in membrane docking/fusion reactions of late endosomes/lysosomes. Mediates phagolysosomal fusion in macrophages.</t>
  </si>
  <si>
    <t>Late endosome membrane; Peripheral membrane protein; Cytoplasmic side. Lysosome membrane; Peripheral membrane protein; Cytoplasmic side. Note=Cytoplasmic, peripheral membrane protein associated with late endosomes/lysosomes. Colocalizes with M.tuberculosis PtpA in the cytosol of tuberculosis-infected macrophages and associates with phagosomes.</t>
  </si>
  <si>
    <t>STXBP/unc-18/SEC1 family</t>
  </si>
  <si>
    <t>VTN</t>
  </si>
  <si>
    <t>P04004</t>
  </si>
  <si>
    <t>Vitronectin (S-protein) (Serum-spreading factor) (V75) [Cleaved into: Vitronectin V65 subunit; Vitronectin V10 subunit; Somatomedin-B]</t>
  </si>
  <si>
    <t>alphav-beta3 integrin-vitronectin complex; cell adhesion mediated by integrin; extracellular space; heparin binding; immune response; integrin binding; negative regulation of blood coagulation; negative regulation of endopeptidase activity; positive regulation of peptidyl-tyrosine phosphorylation; positive regulation of protein binding; positive regulation of receptor-mediated endocytosis; positive regulation of smooth muscle cell migration; positive regulation of vascular endothelial growth factor receptor signaling pathway; positive regulation of wound healing; scavenger receptor activity; smooth muscle cell-matrix adhesion</t>
  </si>
  <si>
    <t>P05121</t>
  </si>
  <si>
    <t>Vitronectin is a cell adhesion and spreading factor found in serum and tissues. Vitronectin interact with glycosaminoglycans and proteoglycans. Is recognized by certain members of the integrin family and serves as a cell-to-substrate adhesion molecule. Inhibitor of the membrane-damaging effect of the terminal cytolytic complement pathway.; Somatomedin-B is a growth hormone-dependent serum factor with protease-inhibiting activity.</t>
  </si>
  <si>
    <t xml:space="preserve">Secreted, extracellular space. </t>
  </si>
  <si>
    <t>WDR86</t>
  </si>
  <si>
    <t>Q86TI4</t>
  </si>
  <si>
    <t>WD repeat-containing protein 86</t>
  </si>
  <si>
    <t>WDSOF1</t>
  </si>
  <si>
    <t>DCAF13 WDSOF1 HSPC064</t>
  </si>
  <si>
    <t>Q9NV06</t>
  </si>
  <si>
    <t>DDB1- and CUL4-associated factor 13 (WD repeat and SOF domain-containing protein 1)</t>
  </si>
  <si>
    <t>CUL4 RING ubiquitin ligase complex; nucleolus; protein ubiquitination; rRNA processing; ribonucleoprotein complex</t>
  </si>
  <si>
    <t>Possible role in ribosomal RNA processing (By similarity). May function as a substrate receptor for CUL4-DDB1 E3 ubiquitin-protein ligase complex.</t>
  </si>
  <si>
    <t>WD repeat DCAF13/WDSOF1 family</t>
  </si>
  <si>
    <t>XAGE3</t>
  </si>
  <si>
    <t>XAGE3 GAGED4 PLAC6 PP9012</t>
  </si>
  <si>
    <t>Q8WTP9</t>
  </si>
  <si>
    <t>G antigen family D member 4 (Cancer/testis antigen 12.3) (CT12.3) (Placenta-specific gene 6 protein) (Protein XAGE-3)</t>
  </si>
  <si>
    <t>GAGE family</t>
  </si>
  <si>
    <t>XYLT2</t>
  </si>
  <si>
    <t>XYLT2 XT2 UNQ3058/PRO9878</t>
  </si>
  <si>
    <t>Q9H1B5</t>
  </si>
  <si>
    <t>Xylosyltransferase 2 (EC 2.4.2.26) (Peptide O-xylosyltransferase 1) (Xylosyltransferase II) (XT-II) (XylT-II)</t>
  </si>
  <si>
    <t>Golgi membrane; acetylglucosaminyltransferase activity; endoplasmic reticulum membrane; glycosaminoglycan biosynthetic process; integral to membrane; protein xylosyltransferase activity</t>
  </si>
  <si>
    <t>Probably catalyzes the first step in biosynthesis of glycosaminoglycan. Transfers D-xylose from UDP-D-xylose to specific serine residues of the core protein. Initial enzyme in the biosynthesis of chondroitin sulfate and dermatan sulfate proteoglycans in fibroblasts and chondrocytes (By similarity). Its enzyme activity has not been demonstrated.</t>
  </si>
  <si>
    <t xml:space="preserve">Endoplasmic reticulum membrane; Single-pass type II membrane protein (By similarity). Golgi apparatus membrane; Single-pass type II membrane protein (By similarity). </t>
  </si>
  <si>
    <t>Glycosyltransferase 14 family, XylT subfamily</t>
  </si>
  <si>
    <t>YIPF1</t>
  </si>
  <si>
    <t>Q9Y548</t>
  </si>
  <si>
    <t>Protein YIPF1 (YIP1 family member 1)</t>
  </si>
  <si>
    <t>integral to membrane; transport vesicle</t>
  </si>
  <si>
    <t>YIP1 family</t>
  </si>
  <si>
    <t>ZBTB8OS</t>
  </si>
  <si>
    <t>ZBTB8OS ARCH</t>
  </si>
  <si>
    <t>Q8IWT0</t>
  </si>
  <si>
    <t>Protein archease (Protein ZBTB8OS) (Zinc finger and BTB domain-containing opposite strand protein 8)</t>
  </si>
  <si>
    <t>Archease family</t>
  </si>
  <si>
    <t>ZCCHC2</t>
  </si>
  <si>
    <t>ZCCHC2 KIAA1744</t>
  </si>
  <si>
    <t>Q9C0B9</t>
  </si>
  <si>
    <t>Zinc finger CCHC domain-containing protein 2</t>
  </si>
  <si>
    <t>cell communication; cytoplasm; nucleic acid binding; phosphatidylinositol binding; zinc ion binding</t>
  </si>
  <si>
    <t>ZDHHC4</t>
  </si>
  <si>
    <t>ZDHHC4 ZNF374 DC1 UNQ5787/PRO19576</t>
  </si>
  <si>
    <t>Q9NPG8</t>
  </si>
  <si>
    <t>Probable palmitoyltransferase ZDHHC4 (EC 2.3.1.-) (Zinc finger DHHC domain-containing protein 4) (DHHC-4) (Zinc finger protein 374)</t>
  </si>
  <si>
    <t>acyltransferase activity; integral to membrane; zinc ion binding</t>
  </si>
  <si>
    <t>DHHC palmitoyltransferase family</t>
  </si>
  <si>
    <t>ZFP1</t>
  </si>
  <si>
    <t>ZFP1 ZNF475</t>
  </si>
  <si>
    <t>Q6P2D0</t>
  </si>
  <si>
    <t>Zinc finger protein 1 homolog (Zfp-1) (Zinc finger protein 475)</t>
  </si>
  <si>
    <t>DNA binding; nucleus; regulation of transcription, DNA-dependent; transcription, DNA-dependent; zinc ion binding</t>
  </si>
  <si>
    <t>May be involved in transcriptional regulation.</t>
  </si>
  <si>
    <t>Krueppel C2H2-type zinc-finger protein family</t>
  </si>
  <si>
    <t>ZNF286B</t>
  </si>
  <si>
    <t>ZNF286B ZNF286C ZNF286L</t>
  </si>
  <si>
    <t>P0CG31</t>
  </si>
  <si>
    <t>Putative zinc finger protein 286B</t>
  </si>
  <si>
    <t>May be involved in transcriptional regulation (By similarity).</t>
  </si>
  <si>
    <t>ZNF431</t>
  </si>
  <si>
    <t>ZNF431 KIAA1969</t>
  </si>
  <si>
    <t>Q8TF32</t>
  </si>
  <si>
    <t>Zinc finger protein 431</t>
  </si>
  <si>
    <t>ZNF433</t>
  </si>
  <si>
    <t>Q8N7K0</t>
  </si>
  <si>
    <t>Zinc finger protein 433</t>
  </si>
  <si>
    <t>ZNF586</t>
  </si>
  <si>
    <t>Q9NXT0</t>
  </si>
  <si>
    <t>Zinc finger protein 586</t>
  </si>
  <si>
    <t>ZNF607</t>
  </si>
  <si>
    <t>Q96SK3</t>
  </si>
  <si>
    <t>Zinc finger protein 607</t>
  </si>
  <si>
    <t>ZNF678</t>
  </si>
  <si>
    <t>Q5SXM1</t>
  </si>
  <si>
    <t>Zinc finger protein 678</t>
  </si>
  <si>
    <t>ZNF778</t>
  </si>
  <si>
    <t>Q96MU6</t>
  </si>
  <si>
    <t>Zinc finger protein 778</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</si>
</sst>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1"/>
      <name val="Georgia"/>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Fill="1" applyAlignment="1">
      <alignment horizontal="justify" vertical="center" wrapText="1"/>
    </xf>
    <xf numFmtId="49" fontId="1" fillId="0" borderId="0" xfId="0" applyNumberFormat="1" applyFont="1" applyFill="1" applyAlignment="1">
      <alignment horizontal="justify" vertical="center" wrapText="1"/>
    </xf>
    <xf numFmtId="2" fontId="1" fillId="0" borderId="0" xfId="0" applyNumberFormat="1" applyFont="1" applyFill="1" applyAlignment="1">
      <alignment horizontal="justify" vertical="center" wrapText="1"/>
    </xf>
    <xf numFmtId="11" fontId="1" fillId="0" borderId="0" xfId="0" applyNumberFormat="1" applyFont="1" applyAlignment="1">
      <alignment horizontal="justify" vertical="center" wrapText="1"/>
    </xf>
    <xf numFmtId="0" fontId="1" fillId="0" borderId="0" xfId="0" applyFont="1" applyAlignment="1">
      <alignment horizontal="justify" vertical="center" wrapText="1"/>
    </xf>
    <xf numFmtId="0" fontId="1" fillId="0" borderId="0" xfId="0" applyFont="1" applyFill="1" applyAlignment="1">
      <alignment horizontal="centerContinuous" vertical="center" wrapText="1"/>
    </xf>
    <xf numFmtId="49" fontId="1" fillId="0" borderId="0" xfId="0" applyNumberFormat="1" applyFont="1" applyFill="1" applyAlignment="1">
      <alignment horizontal="centerContinuous" vertical="center" wrapText="1"/>
    </xf>
    <xf numFmtId="2" fontId="1" fillId="0" borderId="0" xfId="0" applyNumberFormat="1" applyFont="1" applyFill="1" applyAlignment="1">
      <alignment horizontal="centerContinuous" vertical="center" wrapText="1"/>
    </xf>
    <xf numFmtId="49" fontId="1" fillId="0" borderId="0" xfId="0" applyNumberFormat="1" applyFont="1" applyAlignment="1">
      <alignment horizontal="centerContinuous"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4"/>
  <sheetViews>
    <sheetView tabSelected="1" workbookViewId="0">
      <selection activeCell="K10" sqref="K10"/>
    </sheetView>
  </sheetViews>
  <sheetFormatPr baseColWidth="10" defaultRowHeight="15" x14ac:dyDescent="0"/>
  <cols>
    <col min="9" max="9" width="33.83203125" customWidth="1"/>
    <col min="10" max="10" width="34" customWidth="1"/>
    <col min="11" max="11" width="17.6640625" customWidth="1"/>
    <col min="12" max="12" width="37.6640625" customWidth="1"/>
    <col min="13" max="13" width="27.83203125" customWidth="1"/>
    <col min="14" max="14" width="27.1640625" customWidth="1"/>
  </cols>
  <sheetData>
    <row r="1" spans="1:14">
      <c r="A1" s="1" t="s">
        <v>0</v>
      </c>
      <c r="B1" s="1"/>
      <c r="C1" s="2"/>
      <c r="D1" s="3"/>
      <c r="E1" s="3"/>
      <c r="F1" s="3"/>
      <c r="G1" s="1"/>
      <c r="H1" s="1"/>
      <c r="I1" s="1"/>
      <c r="J1" s="1"/>
      <c r="K1" s="1"/>
      <c r="L1" s="1"/>
      <c r="M1" s="1"/>
      <c r="N1" s="1"/>
    </row>
    <row r="2" spans="1:14" ht="39">
      <c r="A2" s="6" t="s">
        <v>1</v>
      </c>
      <c r="B2" s="6" t="s">
        <v>2</v>
      </c>
      <c r="C2" s="7" t="s">
        <v>3</v>
      </c>
      <c r="D2" s="6" t="s">
        <v>4</v>
      </c>
      <c r="E2" s="8" t="s">
        <v>5</v>
      </c>
      <c r="F2" s="8" t="s">
        <v>6</v>
      </c>
      <c r="G2" s="8" t="s">
        <v>7</v>
      </c>
      <c r="H2" s="9" t="s">
        <v>8</v>
      </c>
      <c r="I2" s="6" t="s">
        <v>9</v>
      </c>
      <c r="J2" s="6" t="s">
        <v>10</v>
      </c>
      <c r="K2" s="6" t="s">
        <v>11</v>
      </c>
      <c r="L2" s="6" t="s">
        <v>12</v>
      </c>
      <c r="M2" s="6" t="s">
        <v>13</v>
      </c>
      <c r="N2" s="6" t="s">
        <v>14</v>
      </c>
    </row>
    <row r="3" spans="1:14" ht="143">
      <c r="A3" s="1" t="s">
        <v>15</v>
      </c>
      <c r="B3" s="1" t="s">
        <v>16</v>
      </c>
      <c r="C3" s="2">
        <v>57552</v>
      </c>
      <c r="D3" s="1" t="s">
        <v>17</v>
      </c>
      <c r="E3" s="3">
        <v>-2.5678677875357745</v>
      </c>
      <c r="F3" s="3">
        <v>-2.3708984797869848</v>
      </c>
      <c r="G3" s="3">
        <f t="shared" ref="G3:G66" si="0">-SQRT(E3^2+F3^2)</f>
        <v>-3.4950113842046506</v>
      </c>
      <c r="H3" s="4">
        <f>NORMSDIST(G3)</f>
        <v>2.3702076779119356E-4</v>
      </c>
      <c r="I3" s="1" t="s">
        <v>18</v>
      </c>
      <c r="J3" s="1" t="s">
        <v>19</v>
      </c>
      <c r="K3" s="1"/>
      <c r="L3" s="1" t="s">
        <v>20</v>
      </c>
      <c r="M3" s="1" t="s">
        <v>21</v>
      </c>
      <c r="N3" s="1" t="s">
        <v>22</v>
      </c>
    </row>
    <row r="4" spans="1:14" ht="39">
      <c r="A4" s="1" t="s">
        <v>23</v>
      </c>
      <c r="B4" s="1" t="s">
        <v>24</v>
      </c>
      <c r="C4" s="2">
        <v>171586</v>
      </c>
      <c r="D4" s="1" t="s">
        <v>25</v>
      </c>
      <c r="E4" s="3">
        <v>-4.9235878413019014</v>
      </c>
      <c r="F4" s="3">
        <v>-2.9232355670607251</v>
      </c>
      <c r="G4" s="3">
        <f t="shared" si="0"/>
        <v>-5.7259954079220812</v>
      </c>
      <c r="H4" s="4">
        <f t="shared" ref="H4:H67" si="1">NORMSDIST(G4)</f>
        <v>5.1414501154932259E-9</v>
      </c>
      <c r="I4" s="1" t="s">
        <v>26</v>
      </c>
      <c r="J4" s="1" t="s">
        <v>27</v>
      </c>
      <c r="K4" s="1"/>
      <c r="L4" s="1"/>
      <c r="M4" s="1" t="s">
        <v>28</v>
      </c>
      <c r="N4" s="1" t="s">
        <v>29</v>
      </c>
    </row>
    <row r="5" spans="1:14" ht="26">
      <c r="A5" s="1" t="s">
        <v>30</v>
      </c>
      <c r="B5" s="1" t="s">
        <v>31</v>
      </c>
      <c r="C5" s="2">
        <v>64431</v>
      </c>
      <c r="D5" s="1" t="s">
        <v>32</v>
      </c>
      <c r="E5" s="3">
        <v>-3.4001004029978454</v>
      </c>
      <c r="F5" s="3">
        <v>-3.5400160372481086</v>
      </c>
      <c r="G5" s="3">
        <f t="shared" si="0"/>
        <v>-4.908400584145503</v>
      </c>
      <c r="H5" s="4">
        <f t="shared" si="1"/>
        <v>4.5911077505284812E-7</v>
      </c>
      <c r="I5" s="1" t="s">
        <v>33</v>
      </c>
      <c r="J5" s="1" t="s">
        <v>34</v>
      </c>
      <c r="K5" s="1"/>
      <c r="L5" s="1"/>
      <c r="M5" s="1" t="s">
        <v>35</v>
      </c>
      <c r="N5" s="1" t="s">
        <v>36</v>
      </c>
    </row>
    <row r="6" spans="1:14" ht="39">
      <c r="A6" s="1" t="s">
        <v>37</v>
      </c>
      <c r="B6" s="1" t="s">
        <v>38</v>
      </c>
      <c r="C6" s="2">
        <v>161931</v>
      </c>
      <c r="D6" s="1" t="s">
        <v>39</v>
      </c>
      <c r="E6" s="3">
        <v>-5.1298235316955223</v>
      </c>
      <c r="F6" s="3">
        <v>-3.4760924530298429</v>
      </c>
      <c r="G6" s="3">
        <f t="shared" si="0"/>
        <v>-6.1966368465763875</v>
      </c>
      <c r="H6" s="4">
        <f t="shared" si="1"/>
        <v>2.8841189840548144E-10</v>
      </c>
      <c r="I6" s="1" t="s">
        <v>40</v>
      </c>
      <c r="J6" s="1" t="s">
        <v>41</v>
      </c>
      <c r="K6" s="1"/>
      <c r="L6" s="1"/>
      <c r="M6" s="1"/>
      <c r="N6" s="1" t="s">
        <v>42</v>
      </c>
    </row>
    <row r="7" spans="1:14" ht="65">
      <c r="A7" s="1" t="s">
        <v>43</v>
      </c>
      <c r="B7" s="1" t="s">
        <v>43</v>
      </c>
      <c r="C7" s="2">
        <v>149685</v>
      </c>
      <c r="D7" s="1" t="s">
        <v>44</v>
      </c>
      <c r="E7" s="3">
        <v>-5.9820447736765141</v>
      </c>
      <c r="F7" s="3">
        <v>-2.6546750643409194</v>
      </c>
      <c r="G7" s="3">
        <f t="shared" si="0"/>
        <v>-6.5446282836769241</v>
      </c>
      <c r="H7" s="4">
        <f t="shared" si="1"/>
        <v>2.98217740977672E-11</v>
      </c>
      <c r="I7" s="1" t="s">
        <v>45</v>
      </c>
      <c r="J7" s="1" t="s">
        <v>46</v>
      </c>
      <c r="K7" s="1"/>
      <c r="L7" s="1" t="s">
        <v>47</v>
      </c>
      <c r="M7" s="1" t="s">
        <v>48</v>
      </c>
      <c r="N7" s="1" t="s">
        <v>49</v>
      </c>
    </row>
    <row r="8" spans="1:14" ht="104">
      <c r="A8" s="1" t="s">
        <v>50</v>
      </c>
      <c r="B8" s="1" t="s">
        <v>50</v>
      </c>
      <c r="C8" s="2">
        <v>199857</v>
      </c>
      <c r="D8" s="1" t="s">
        <v>51</v>
      </c>
      <c r="E8" s="3">
        <v>-2.394793933822839</v>
      </c>
      <c r="F8" s="3">
        <v>-4.6506742107635395</v>
      </c>
      <c r="G8" s="3">
        <f t="shared" si="0"/>
        <v>-5.2310427832446313</v>
      </c>
      <c r="H8" s="4">
        <f t="shared" si="1"/>
        <v>8.4278244791192334E-8</v>
      </c>
      <c r="I8" s="1" t="s">
        <v>52</v>
      </c>
      <c r="J8" s="1" t="s">
        <v>53</v>
      </c>
      <c r="K8" s="1"/>
      <c r="L8" s="1" t="s">
        <v>54</v>
      </c>
      <c r="M8" s="1" t="s">
        <v>55</v>
      </c>
      <c r="N8" s="1" t="s">
        <v>56</v>
      </c>
    </row>
    <row r="9" spans="1:14" ht="52">
      <c r="A9" s="1" t="s">
        <v>57</v>
      </c>
      <c r="B9" s="1" t="s">
        <v>58</v>
      </c>
      <c r="C9" s="2">
        <v>51005</v>
      </c>
      <c r="D9" s="1" t="s">
        <v>59</v>
      </c>
      <c r="E9" s="3">
        <v>-2.3278880627403744</v>
      </c>
      <c r="F9" s="3">
        <v>-3.4263336627636161</v>
      </c>
      <c r="G9" s="3">
        <f t="shared" si="0"/>
        <v>-4.142321233467567</v>
      </c>
      <c r="H9" s="4">
        <f t="shared" si="1"/>
        <v>1.7190416545414931E-5</v>
      </c>
      <c r="I9" s="1" t="s">
        <v>60</v>
      </c>
      <c r="J9" s="1" t="s">
        <v>61</v>
      </c>
      <c r="K9" s="1"/>
      <c r="L9" s="1"/>
      <c r="M9" s="1"/>
      <c r="N9" s="1" t="s">
        <v>62</v>
      </c>
    </row>
    <row r="10" spans="1:14" ht="78">
      <c r="A10" s="1" t="s">
        <v>63</v>
      </c>
      <c r="B10" s="1" t="s">
        <v>64</v>
      </c>
      <c r="C10" s="2">
        <v>27063</v>
      </c>
      <c r="D10" s="1" t="s">
        <v>65</v>
      </c>
      <c r="E10" s="3">
        <v>-5.1574626183809835</v>
      </c>
      <c r="F10" s="3">
        <v>-2.8955969720688182</v>
      </c>
      <c r="G10" s="3">
        <f t="shared" si="0"/>
        <v>-5.9147191382728677</v>
      </c>
      <c r="H10" s="4">
        <f t="shared" si="1"/>
        <v>1.6622118112871321E-9</v>
      </c>
      <c r="I10" s="1" t="s">
        <v>66</v>
      </c>
      <c r="J10" s="1" t="s">
        <v>67</v>
      </c>
      <c r="K10" s="1"/>
      <c r="L10" s="1" t="s">
        <v>68</v>
      </c>
      <c r="M10" s="1" t="s">
        <v>69</v>
      </c>
      <c r="N10" s="1"/>
    </row>
    <row r="11" spans="1:14" ht="78">
      <c r="A11" s="1" t="s">
        <v>70</v>
      </c>
      <c r="B11" s="1" t="s">
        <v>70</v>
      </c>
      <c r="C11" s="2">
        <v>81573</v>
      </c>
      <c r="D11" s="1" t="s">
        <v>71</v>
      </c>
      <c r="E11" s="3">
        <v>-2.7842176080066672</v>
      </c>
      <c r="F11" s="3">
        <v>-5.0129095732847686</v>
      </c>
      <c r="G11" s="3">
        <f t="shared" si="0"/>
        <v>-5.7342070139352703</v>
      </c>
      <c r="H11" s="4">
        <f t="shared" si="1"/>
        <v>4.8984807614817521E-9</v>
      </c>
      <c r="I11" s="1" t="s">
        <v>72</v>
      </c>
      <c r="J11" s="1" t="s">
        <v>73</v>
      </c>
      <c r="K11" s="1"/>
      <c r="L11" s="1" t="s">
        <v>74</v>
      </c>
      <c r="M11" s="1" t="s">
        <v>75</v>
      </c>
      <c r="N11" s="1"/>
    </row>
    <row r="12" spans="1:14" ht="39">
      <c r="A12" s="1" t="s">
        <v>76</v>
      </c>
      <c r="B12" s="1" t="s">
        <v>77</v>
      </c>
      <c r="C12" s="2">
        <v>163782</v>
      </c>
      <c r="D12" s="1" t="s">
        <v>78</v>
      </c>
      <c r="E12" s="3">
        <v>-5.0232807670442394</v>
      </c>
      <c r="F12" s="3">
        <v>-4.6786040050028106</v>
      </c>
      <c r="G12" s="3">
        <f t="shared" si="0"/>
        <v>-6.8645964994444428</v>
      </c>
      <c r="H12" s="4">
        <f t="shared" si="1"/>
        <v>3.3339727040662742E-12</v>
      </c>
      <c r="I12" s="1" t="s">
        <v>79</v>
      </c>
      <c r="J12" s="1"/>
      <c r="K12" s="1"/>
      <c r="L12" s="1"/>
      <c r="M12" s="1"/>
      <c r="N12" s="1"/>
    </row>
    <row r="13" spans="1:14" ht="156">
      <c r="A13" s="5" t="s">
        <v>80</v>
      </c>
      <c r="B13" s="1" t="s">
        <v>81</v>
      </c>
      <c r="C13" s="2">
        <v>200558</v>
      </c>
      <c r="D13" s="1" t="s">
        <v>82</v>
      </c>
      <c r="E13" s="3">
        <v>-5.1117732805165481</v>
      </c>
      <c r="F13" s="3">
        <v>-2.5651985609085446</v>
      </c>
      <c r="G13" s="3">
        <f t="shared" si="0"/>
        <v>-5.7193067524211516</v>
      </c>
      <c r="H13" s="4">
        <f t="shared" si="1"/>
        <v>5.3479772230261212E-9</v>
      </c>
      <c r="I13" s="1" t="s">
        <v>83</v>
      </c>
      <c r="J13" s="1" t="s">
        <v>84</v>
      </c>
      <c r="K13" s="1" t="s">
        <v>85</v>
      </c>
      <c r="L13" s="1" t="s">
        <v>86</v>
      </c>
      <c r="M13" s="1" t="s">
        <v>87</v>
      </c>
      <c r="N13" s="1" t="s">
        <v>88</v>
      </c>
    </row>
    <row r="14" spans="1:14" ht="78">
      <c r="A14" s="1" t="s">
        <v>89</v>
      </c>
      <c r="B14" s="1" t="s">
        <v>90</v>
      </c>
      <c r="C14" s="2">
        <v>51326</v>
      </c>
      <c r="D14" s="1" t="s">
        <v>91</v>
      </c>
      <c r="E14" s="3">
        <v>-2.3148945218447596</v>
      </c>
      <c r="F14" s="3">
        <v>-2.241659455056952</v>
      </c>
      <c r="G14" s="3">
        <f t="shared" si="0"/>
        <v>-3.222386345507489</v>
      </c>
      <c r="H14" s="4">
        <f t="shared" si="1"/>
        <v>6.3563794990990463E-4</v>
      </c>
      <c r="I14" s="1" t="s">
        <v>92</v>
      </c>
      <c r="J14" s="1" t="s">
        <v>93</v>
      </c>
      <c r="K14" s="1"/>
      <c r="L14" s="1" t="s">
        <v>94</v>
      </c>
      <c r="M14" s="1" t="s">
        <v>95</v>
      </c>
      <c r="N14" s="1" t="s">
        <v>96</v>
      </c>
    </row>
    <row r="15" spans="1:14" ht="65">
      <c r="A15" s="1" t="s">
        <v>97</v>
      </c>
      <c r="B15" s="1" t="s">
        <v>97</v>
      </c>
      <c r="C15" s="2">
        <v>170302</v>
      </c>
      <c r="D15" s="1" t="s">
        <v>98</v>
      </c>
      <c r="E15" s="3">
        <v>-4.7123536198125624</v>
      </c>
      <c r="F15" s="3">
        <v>-4.5808879851574718</v>
      </c>
      <c r="G15" s="3">
        <f t="shared" si="0"/>
        <v>-6.5719716501762724</v>
      </c>
      <c r="H15" s="4">
        <f t="shared" si="1"/>
        <v>2.4826659279342783E-11</v>
      </c>
      <c r="I15" s="1" t="s">
        <v>99</v>
      </c>
      <c r="J15" s="1" t="s">
        <v>100</v>
      </c>
      <c r="K15" s="1"/>
      <c r="L15" s="1" t="s">
        <v>101</v>
      </c>
      <c r="M15" s="1" t="s">
        <v>102</v>
      </c>
      <c r="N15" s="1" t="s">
        <v>103</v>
      </c>
    </row>
    <row r="16" spans="1:14" ht="143">
      <c r="A16" s="1" t="s">
        <v>104</v>
      </c>
      <c r="B16" s="1" t="s">
        <v>105</v>
      </c>
      <c r="C16" s="2">
        <v>433</v>
      </c>
      <c r="D16" s="1" t="s">
        <v>106</v>
      </c>
      <c r="E16" s="3">
        <v>-2.129646674817399</v>
      </c>
      <c r="F16" s="3">
        <v>-2.6397099212553936</v>
      </c>
      <c r="G16" s="3">
        <f t="shared" si="0"/>
        <v>-3.3916756077099945</v>
      </c>
      <c r="H16" s="4">
        <f t="shared" si="1"/>
        <v>3.473331579565921E-4</v>
      </c>
      <c r="I16" s="1" t="s">
        <v>107</v>
      </c>
      <c r="J16" s="1" t="s">
        <v>108</v>
      </c>
      <c r="K16" s="1" t="s">
        <v>109</v>
      </c>
      <c r="L16" s="1" t="s">
        <v>110</v>
      </c>
      <c r="M16" s="1" t="s">
        <v>111</v>
      </c>
      <c r="N16" s="1"/>
    </row>
    <row r="17" spans="1:14" ht="104">
      <c r="A17" s="1" t="s">
        <v>112</v>
      </c>
      <c r="B17" s="1" t="s">
        <v>112</v>
      </c>
      <c r="C17" s="2">
        <v>253982</v>
      </c>
      <c r="D17" s="1" t="s">
        <v>113</v>
      </c>
      <c r="E17" s="3">
        <v>-2.4672062454398871</v>
      </c>
      <c r="F17" s="3">
        <v>-2.2025989889420843</v>
      </c>
      <c r="G17" s="3">
        <f t="shared" si="0"/>
        <v>-3.3073477234222404</v>
      </c>
      <c r="H17" s="4">
        <f t="shared" si="1"/>
        <v>4.7091951104646045E-4</v>
      </c>
      <c r="I17" s="1" t="s">
        <v>114</v>
      </c>
      <c r="J17" s="1" t="s">
        <v>115</v>
      </c>
      <c r="K17" s="1"/>
      <c r="L17" s="1"/>
      <c r="M17" s="1" t="s">
        <v>28</v>
      </c>
      <c r="N17" s="1" t="s">
        <v>116</v>
      </c>
    </row>
    <row r="18" spans="1:14" ht="104">
      <c r="A18" s="1" t="s">
        <v>117</v>
      </c>
      <c r="B18" s="1" t="s">
        <v>118</v>
      </c>
      <c r="C18" s="2">
        <v>79065</v>
      </c>
      <c r="D18" s="1" t="s">
        <v>119</v>
      </c>
      <c r="E18" s="3">
        <v>-2.3682366801142329</v>
      </c>
      <c r="F18" s="3">
        <v>-2.8382407994718233</v>
      </c>
      <c r="G18" s="3">
        <f t="shared" si="0"/>
        <v>-3.6965058918964186</v>
      </c>
      <c r="H18" s="4">
        <f t="shared" si="1"/>
        <v>1.0929359429204681E-4</v>
      </c>
      <c r="I18" s="1" t="s">
        <v>120</v>
      </c>
      <c r="J18" s="1" t="s">
        <v>121</v>
      </c>
      <c r="K18" s="1"/>
      <c r="L18" s="1" t="s">
        <v>122</v>
      </c>
      <c r="M18" s="1" t="s">
        <v>123</v>
      </c>
      <c r="N18" s="1" t="s">
        <v>124</v>
      </c>
    </row>
    <row r="19" spans="1:14" ht="117">
      <c r="A19" s="1" t="s">
        <v>125</v>
      </c>
      <c r="B19" s="1" t="s">
        <v>126</v>
      </c>
      <c r="C19" s="2">
        <v>9114</v>
      </c>
      <c r="D19" s="1" t="s">
        <v>127</v>
      </c>
      <c r="E19" s="3">
        <v>-4.5349665488087636</v>
      </c>
      <c r="F19" s="3">
        <v>-2.7413735789711118</v>
      </c>
      <c r="G19" s="3">
        <f t="shared" si="0"/>
        <v>-5.2991556589984548</v>
      </c>
      <c r="H19" s="4">
        <f t="shared" si="1"/>
        <v>5.8169710416218197E-8</v>
      </c>
      <c r="I19" s="1" t="s">
        <v>128</v>
      </c>
      <c r="J19" s="1" t="s">
        <v>129</v>
      </c>
      <c r="K19" s="1"/>
      <c r="L19" s="1" t="s">
        <v>130</v>
      </c>
      <c r="M19" s="1"/>
      <c r="N19" s="1" t="s">
        <v>131</v>
      </c>
    </row>
    <row r="20" spans="1:14" ht="130">
      <c r="A20" s="1" t="s">
        <v>132</v>
      </c>
      <c r="B20" s="1" t="s">
        <v>133</v>
      </c>
      <c r="C20" s="2">
        <v>523</v>
      </c>
      <c r="D20" s="1" t="s">
        <v>134</v>
      </c>
      <c r="E20" s="3">
        <v>-3.5845800347967396</v>
      </c>
      <c r="F20" s="3">
        <v>-3.8066167073341721</v>
      </c>
      <c r="G20" s="3">
        <f t="shared" si="0"/>
        <v>-5.2287230546682277</v>
      </c>
      <c r="H20" s="4">
        <f t="shared" si="1"/>
        <v>8.5342409782673225E-8</v>
      </c>
      <c r="I20" s="1" t="s">
        <v>135</v>
      </c>
      <c r="J20" s="1" t="s">
        <v>136</v>
      </c>
      <c r="K20" s="1"/>
      <c r="L20" s="1" t="s">
        <v>137</v>
      </c>
      <c r="M20" s="1"/>
      <c r="N20" s="1" t="s">
        <v>138</v>
      </c>
    </row>
    <row r="21" spans="1:14" ht="91">
      <c r="A21" s="1" t="s">
        <v>139</v>
      </c>
      <c r="B21" s="1" t="s">
        <v>140</v>
      </c>
      <c r="C21" s="2">
        <v>25814</v>
      </c>
      <c r="D21" s="1" t="s">
        <v>141</v>
      </c>
      <c r="E21" s="3">
        <v>-4.4592501449103663</v>
      </c>
      <c r="F21" s="3">
        <v>-4.0548509667735484</v>
      </c>
      <c r="G21" s="3">
        <f t="shared" si="0"/>
        <v>-6.0271658528389196</v>
      </c>
      <c r="H21" s="4">
        <f t="shared" si="1"/>
        <v>8.3429876539697233E-10</v>
      </c>
      <c r="I21" s="1" t="s">
        <v>142</v>
      </c>
      <c r="J21" s="1" t="s">
        <v>143</v>
      </c>
      <c r="K21" s="1" t="s">
        <v>144</v>
      </c>
      <c r="L21" s="1" t="s">
        <v>145</v>
      </c>
      <c r="M21" s="1" t="s">
        <v>146</v>
      </c>
      <c r="N21" s="1" t="s">
        <v>147</v>
      </c>
    </row>
    <row r="22" spans="1:14" ht="91">
      <c r="A22" s="1" t="s">
        <v>148</v>
      </c>
      <c r="B22" s="1" t="s">
        <v>149</v>
      </c>
      <c r="C22" s="2">
        <v>8705</v>
      </c>
      <c r="D22" s="1" t="s">
        <v>150</v>
      </c>
      <c r="E22" s="3">
        <v>-2.659402617167939</v>
      </c>
      <c r="F22" s="3">
        <v>-2.2780791301935377</v>
      </c>
      <c r="G22" s="3">
        <f t="shared" si="0"/>
        <v>-3.5017234047855679</v>
      </c>
      <c r="H22" s="4">
        <f t="shared" si="1"/>
        <v>2.3112962109507132E-4</v>
      </c>
      <c r="I22" s="1" t="s">
        <v>151</v>
      </c>
      <c r="J22" s="1" t="s">
        <v>152</v>
      </c>
      <c r="K22" s="1"/>
      <c r="L22" s="1" t="s">
        <v>153</v>
      </c>
      <c r="M22" s="1" t="s">
        <v>154</v>
      </c>
      <c r="N22" s="1" t="s">
        <v>155</v>
      </c>
    </row>
    <row r="23" spans="1:14" ht="104">
      <c r="A23" s="1" t="s">
        <v>156</v>
      </c>
      <c r="B23" s="1" t="s">
        <v>157</v>
      </c>
      <c r="C23" s="2">
        <v>83875</v>
      </c>
      <c r="D23" s="1" t="s">
        <v>158</v>
      </c>
      <c r="E23" s="3">
        <v>-4.0577302154481636</v>
      </c>
      <c r="F23" s="3">
        <v>-2.1319829000834747</v>
      </c>
      <c r="G23" s="3">
        <f t="shared" si="0"/>
        <v>-4.583723986848395</v>
      </c>
      <c r="H23" s="4">
        <f t="shared" si="1"/>
        <v>2.2838354824699155E-6</v>
      </c>
      <c r="I23" s="1" t="s">
        <v>159</v>
      </c>
      <c r="J23" s="1" t="s">
        <v>160</v>
      </c>
      <c r="K23" s="1"/>
      <c r="L23" s="1" t="s">
        <v>161</v>
      </c>
      <c r="M23" s="1"/>
      <c r="N23" s="1" t="s">
        <v>162</v>
      </c>
    </row>
    <row r="24" spans="1:14">
      <c r="A24" s="1" t="s">
        <v>163</v>
      </c>
      <c r="B24" s="1" t="s">
        <v>163</v>
      </c>
      <c r="C24" s="2">
        <v>160298</v>
      </c>
      <c r="D24" s="1" t="s">
        <v>164</v>
      </c>
      <c r="E24" s="3">
        <v>-5.4177018966525079</v>
      </c>
      <c r="F24" s="3">
        <v>-2.2291993102109116</v>
      </c>
      <c r="G24" s="3">
        <f t="shared" si="0"/>
        <v>-5.8583976824415895</v>
      </c>
      <c r="H24" s="4">
        <f t="shared" si="1"/>
        <v>2.3367720675695509E-9</v>
      </c>
      <c r="I24" s="1" t="s">
        <v>165</v>
      </c>
      <c r="J24" s="1"/>
      <c r="K24" s="1"/>
      <c r="L24" s="1"/>
      <c r="M24" s="1"/>
      <c r="N24" s="1"/>
    </row>
    <row r="25" spans="1:14">
      <c r="A25" s="1" t="s">
        <v>166</v>
      </c>
      <c r="B25" s="1" t="s">
        <v>166</v>
      </c>
      <c r="C25" s="2">
        <v>84520</v>
      </c>
      <c r="D25" s="1" t="s">
        <v>167</v>
      </c>
      <c r="E25" s="3">
        <v>-2.1644823811795271</v>
      </c>
      <c r="F25" s="3">
        <v>-3.7715612445260156</v>
      </c>
      <c r="G25" s="3">
        <f t="shared" si="0"/>
        <v>-4.3485236804744689</v>
      </c>
      <c r="H25" s="4">
        <f t="shared" si="1"/>
        <v>6.8528510838319767E-6</v>
      </c>
      <c r="I25" s="1" t="s">
        <v>168</v>
      </c>
      <c r="J25" s="1"/>
      <c r="K25" s="1"/>
      <c r="L25" s="1"/>
      <c r="M25" s="1"/>
      <c r="N25" s="1"/>
    </row>
    <row r="26" spans="1:14" ht="26">
      <c r="A26" s="1" t="s">
        <v>169</v>
      </c>
      <c r="B26" s="1" t="s">
        <v>170</v>
      </c>
      <c r="C26" s="2">
        <v>161424</v>
      </c>
      <c r="D26" s="1" t="s">
        <v>171</v>
      </c>
      <c r="E26" s="3">
        <v>-2.6586978625985189</v>
      </c>
      <c r="F26" s="3">
        <v>-2.2363156687431092</v>
      </c>
      <c r="G26" s="3">
        <f t="shared" si="0"/>
        <v>-3.4741591925028237</v>
      </c>
      <c r="H26" s="4">
        <f t="shared" si="1"/>
        <v>2.5622845061109569E-4</v>
      </c>
      <c r="I26" s="1" t="s">
        <v>172</v>
      </c>
      <c r="J26" s="1" t="s">
        <v>173</v>
      </c>
      <c r="K26" s="1"/>
      <c r="L26" s="1"/>
      <c r="M26" s="1"/>
      <c r="N26" s="1"/>
    </row>
    <row r="27" spans="1:14">
      <c r="A27" s="1" t="s">
        <v>174</v>
      </c>
      <c r="B27" s="1" t="s">
        <v>174</v>
      </c>
      <c r="C27" s="2">
        <v>60686</v>
      </c>
      <c r="D27" s="1" t="s">
        <v>175</v>
      </c>
      <c r="E27" s="3">
        <v>-2.6486096663698744</v>
      </c>
      <c r="F27" s="3">
        <v>-3.975091892570715</v>
      </c>
      <c r="G27" s="3">
        <f t="shared" si="0"/>
        <v>-4.7766608335917429</v>
      </c>
      <c r="H27" s="4">
        <f t="shared" si="1"/>
        <v>8.9115005156581844E-7</v>
      </c>
      <c r="I27" s="1" t="s">
        <v>176</v>
      </c>
      <c r="J27" s="1" t="s">
        <v>177</v>
      </c>
      <c r="K27" s="1"/>
      <c r="L27" s="1"/>
      <c r="M27" s="1" t="s">
        <v>178</v>
      </c>
      <c r="N27" s="1"/>
    </row>
    <row r="28" spans="1:14">
      <c r="A28" s="1" t="s">
        <v>179</v>
      </c>
      <c r="B28" s="1" t="s">
        <v>179</v>
      </c>
      <c r="C28" s="2">
        <v>163747</v>
      </c>
      <c r="D28" s="1" t="s">
        <v>180</v>
      </c>
      <c r="E28" s="3">
        <v>-2.2839005958104699</v>
      </c>
      <c r="F28" s="3">
        <v>-3.1126990479824599</v>
      </c>
      <c r="G28" s="3">
        <f t="shared" si="0"/>
        <v>-3.860712019155836</v>
      </c>
      <c r="H28" s="4">
        <f t="shared" si="1"/>
        <v>5.6528545181140715E-5</v>
      </c>
      <c r="I28" s="1" t="s">
        <v>181</v>
      </c>
      <c r="J28" s="1"/>
      <c r="K28" s="1"/>
      <c r="L28" s="1"/>
      <c r="M28" s="1"/>
      <c r="N28" s="1"/>
    </row>
    <row r="29" spans="1:14">
      <c r="A29" s="1" t="s">
        <v>182</v>
      </c>
      <c r="B29" s="1" t="s">
        <v>182</v>
      </c>
      <c r="C29" s="2">
        <v>163859</v>
      </c>
      <c r="D29" s="1" t="s">
        <v>183</v>
      </c>
      <c r="E29" s="3">
        <v>-2.1426458096611571</v>
      </c>
      <c r="F29" s="3">
        <v>-3.0283740253751286</v>
      </c>
      <c r="G29" s="3">
        <f t="shared" si="0"/>
        <v>-3.7097143155808205</v>
      </c>
      <c r="H29" s="4">
        <f t="shared" si="1"/>
        <v>1.037466249096662E-4</v>
      </c>
      <c r="I29" s="1" t="s">
        <v>184</v>
      </c>
      <c r="J29" s="1"/>
      <c r="K29" s="1"/>
      <c r="L29" s="1"/>
      <c r="M29" s="1"/>
      <c r="N29" s="1" t="s">
        <v>185</v>
      </c>
    </row>
    <row r="30" spans="1:14" ht="52">
      <c r="A30" s="1" t="s">
        <v>186</v>
      </c>
      <c r="B30" s="1" t="s">
        <v>187</v>
      </c>
      <c r="C30" s="2">
        <v>84284</v>
      </c>
      <c r="D30" s="1" t="s">
        <v>188</v>
      </c>
      <c r="E30" s="3">
        <v>-2.5772813159178032</v>
      </c>
      <c r="F30" s="3">
        <v>-2.9669969413465238</v>
      </c>
      <c r="G30" s="3">
        <f t="shared" si="0"/>
        <v>-3.9300699524739544</v>
      </c>
      <c r="H30" s="4">
        <f t="shared" si="1"/>
        <v>4.2460575980014914E-5</v>
      </c>
      <c r="I30" s="1" t="s">
        <v>189</v>
      </c>
      <c r="J30" s="1" t="s">
        <v>190</v>
      </c>
      <c r="K30" s="1"/>
      <c r="L30" s="1" t="s">
        <v>191</v>
      </c>
      <c r="M30" s="1"/>
      <c r="N30" s="1" t="s">
        <v>192</v>
      </c>
    </row>
    <row r="31" spans="1:14" ht="117">
      <c r="A31" s="1" t="s">
        <v>193</v>
      </c>
      <c r="B31" s="1" t="s">
        <v>194</v>
      </c>
      <c r="C31" s="2">
        <v>79363</v>
      </c>
      <c r="D31" s="1" t="s">
        <v>195</v>
      </c>
      <c r="E31" s="3">
        <v>-2.6024035561481327</v>
      </c>
      <c r="F31" s="3">
        <v>-2.1741053434767492</v>
      </c>
      <c r="G31" s="3">
        <f t="shared" si="0"/>
        <v>-3.391052685168221</v>
      </c>
      <c r="H31" s="4">
        <f t="shared" si="1"/>
        <v>3.4812357737086411E-4</v>
      </c>
      <c r="I31" s="1" t="s">
        <v>196</v>
      </c>
      <c r="J31" s="1" t="s">
        <v>197</v>
      </c>
      <c r="K31" s="1"/>
      <c r="L31" s="1" t="s">
        <v>198</v>
      </c>
      <c r="M31" s="1" t="s">
        <v>199</v>
      </c>
      <c r="N31" s="1" t="s">
        <v>200</v>
      </c>
    </row>
    <row r="32" spans="1:14">
      <c r="A32" s="1" t="s">
        <v>201</v>
      </c>
      <c r="B32" s="1" t="s">
        <v>201</v>
      </c>
      <c r="C32" s="2">
        <v>338761</v>
      </c>
      <c r="D32" s="1" t="s">
        <v>202</v>
      </c>
      <c r="E32" s="3">
        <v>-3.3727096217234775</v>
      </c>
      <c r="F32" s="3">
        <v>-2.766224770608448</v>
      </c>
      <c r="G32" s="3">
        <f t="shared" si="0"/>
        <v>-4.3620144055234258</v>
      </c>
      <c r="H32" s="4">
        <f t="shared" si="1"/>
        <v>6.4435191188676814E-6</v>
      </c>
      <c r="I32" s="1" t="s">
        <v>203</v>
      </c>
      <c r="J32" s="1" t="s">
        <v>204</v>
      </c>
      <c r="K32" s="1"/>
      <c r="L32" s="1"/>
      <c r="M32" s="1" t="s">
        <v>178</v>
      </c>
      <c r="N32" s="1"/>
    </row>
    <row r="33" spans="1:14" ht="52">
      <c r="A33" s="1" t="s">
        <v>205</v>
      </c>
      <c r="B33" s="1" t="s">
        <v>206</v>
      </c>
      <c r="C33" s="2">
        <v>51526</v>
      </c>
      <c r="D33" s="1" t="s">
        <v>207</v>
      </c>
      <c r="E33" s="3">
        <v>-5.8624946268524702</v>
      </c>
      <c r="F33" s="3">
        <v>-2.4249218837584974</v>
      </c>
      <c r="G33" s="3">
        <f t="shared" si="0"/>
        <v>-6.3442170038709227</v>
      </c>
      <c r="H33" s="4">
        <f t="shared" si="1"/>
        <v>1.1177976190692292E-10</v>
      </c>
      <c r="I33" s="1" t="s">
        <v>208</v>
      </c>
      <c r="J33" s="1"/>
      <c r="K33" s="1"/>
      <c r="L33" s="1"/>
      <c r="M33" s="1"/>
      <c r="N33" s="1"/>
    </row>
    <row r="34" spans="1:14" ht="26">
      <c r="A34" s="1" t="s">
        <v>209</v>
      </c>
      <c r="B34" s="1" t="s">
        <v>209</v>
      </c>
      <c r="C34" s="2">
        <v>55321</v>
      </c>
      <c r="D34" s="1" t="s">
        <v>210</v>
      </c>
      <c r="E34" s="3">
        <v>-3.0414927500973037</v>
      </c>
      <c r="F34" s="3">
        <v>-2.4369172322855048</v>
      </c>
      <c r="G34" s="3">
        <f t="shared" si="0"/>
        <v>-3.897338033312546</v>
      </c>
      <c r="H34" s="4">
        <f t="shared" si="1"/>
        <v>4.8627912146727244E-5</v>
      </c>
      <c r="I34" s="1" t="s">
        <v>211</v>
      </c>
      <c r="J34" s="1" t="s">
        <v>212</v>
      </c>
      <c r="K34" s="1" t="s">
        <v>213</v>
      </c>
      <c r="L34" s="1"/>
      <c r="M34" s="1" t="s">
        <v>214</v>
      </c>
      <c r="N34" s="1"/>
    </row>
    <row r="35" spans="1:14" ht="39">
      <c r="A35" s="1" t="s">
        <v>215</v>
      </c>
      <c r="B35" s="5" t="s">
        <v>216</v>
      </c>
      <c r="C35" s="2">
        <v>25966</v>
      </c>
      <c r="D35" s="5" t="s">
        <v>217</v>
      </c>
      <c r="E35" s="3">
        <v>-2.5520874521390788</v>
      </c>
      <c r="F35" s="3">
        <v>-3.8243335725668395</v>
      </c>
      <c r="G35" s="3">
        <f t="shared" si="0"/>
        <v>-4.5976817677637909</v>
      </c>
      <c r="H35" s="4">
        <f t="shared" si="1"/>
        <v>2.13608932583251E-6</v>
      </c>
      <c r="I35" s="5" t="s">
        <v>218</v>
      </c>
      <c r="J35" s="5" t="s">
        <v>219</v>
      </c>
      <c r="K35" s="5"/>
      <c r="L35" s="5"/>
      <c r="M35" s="5" t="s">
        <v>178</v>
      </c>
      <c r="N35" s="5"/>
    </row>
    <row r="36" spans="1:14">
      <c r="A36" s="1" t="s">
        <v>220</v>
      </c>
      <c r="B36" s="5" t="s">
        <v>220</v>
      </c>
      <c r="C36" s="2">
        <v>339779</v>
      </c>
      <c r="D36" s="5" t="s">
        <v>221</v>
      </c>
      <c r="E36" s="3">
        <v>-2.3556985362283052</v>
      </c>
      <c r="F36" s="3">
        <v>-3.3058909376795746</v>
      </c>
      <c r="G36" s="3">
        <f t="shared" si="0"/>
        <v>-4.0593386758707526</v>
      </c>
      <c r="H36" s="4">
        <f t="shared" si="1"/>
        <v>2.4605946760004635E-5</v>
      </c>
      <c r="I36" s="5" t="s">
        <v>222</v>
      </c>
      <c r="J36" s="5"/>
      <c r="K36" s="5"/>
      <c r="L36" s="5"/>
      <c r="M36" s="5"/>
      <c r="N36" s="5"/>
    </row>
    <row r="37" spans="1:14">
      <c r="A37" s="1" t="s">
        <v>223</v>
      </c>
      <c r="B37" s="5" t="s">
        <v>223</v>
      </c>
      <c r="C37" s="2">
        <v>343990</v>
      </c>
      <c r="D37" s="5" t="s">
        <v>224</v>
      </c>
      <c r="E37" s="3">
        <v>-2.6892941119910652</v>
      </c>
      <c r="F37" s="3">
        <v>-3.4306826395136079</v>
      </c>
      <c r="G37" s="3">
        <f t="shared" si="0"/>
        <v>-4.3591152994443574</v>
      </c>
      <c r="H37" s="4">
        <f t="shared" si="1"/>
        <v>6.5294650042076548E-6</v>
      </c>
      <c r="I37" s="5" t="s">
        <v>225</v>
      </c>
      <c r="J37" s="5"/>
      <c r="K37" s="5"/>
      <c r="L37" s="5"/>
      <c r="M37" s="5"/>
      <c r="N37" s="5"/>
    </row>
    <row r="38" spans="1:14">
      <c r="A38" s="1" t="s">
        <v>226</v>
      </c>
      <c r="B38" s="5" t="s">
        <v>227</v>
      </c>
      <c r="C38" s="2">
        <v>55322</v>
      </c>
      <c r="D38" s="5" t="s">
        <v>228</v>
      </c>
      <c r="E38" s="3">
        <v>-3.575861244722188</v>
      </c>
      <c r="F38" s="3">
        <v>-5.9959897320793258</v>
      </c>
      <c r="G38" s="3">
        <f t="shared" si="0"/>
        <v>-6.9813090827370488</v>
      </c>
      <c r="H38" s="4">
        <f t="shared" si="1"/>
        <v>1.46221061645569E-12</v>
      </c>
      <c r="I38" s="5" t="s">
        <v>229</v>
      </c>
      <c r="J38" s="5"/>
      <c r="K38" s="5"/>
      <c r="L38" s="5"/>
      <c r="M38" s="5"/>
      <c r="N38" s="5" t="s">
        <v>230</v>
      </c>
    </row>
    <row r="39" spans="1:14" ht="39">
      <c r="A39" s="1" t="s">
        <v>231</v>
      </c>
      <c r="B39" s="5" t="s">
        <v>231</v>
      </c>
      <c r="C39" s="2">
        <v>387119</v>
      </c>
      <c r="D39" s="5" t="s">
        <v>232</v>
      </c>
      <c r="E39" s="3">
        <v>-4.820662432222762</v>
      </c>
      <c r="F39" s="3">
        <v>-2.1892918734197284</v>
      </c>
      <c r="G39" s="3">
        <f t="shared" si="0"/>
        <v>-5.294505188633357</v>
      </c>
      <c r="H39" s="4">
        <f t="shared" si="1"/>
        <v>5.9669550519508097E-8</v>
      </c>
      <c r="I39" s="5" t="s">
        <v>233</v>
      </c>
      <c r="J39" s="5"/>
      <c r="K39" s="5"/>
      <c r="L39" s="5"/>
      <c r="M39" s="5"/>
      <c r="N39" s="5" t="s">
        <v>234</v>
      </c>
    </row>
    <row r="40" spans="1:14">
      <c r="A40" s="1" t="s">
        <v>235</v>
      </c>
      <c r="B40" s="5" t="s">
        <v>235</v>
      </c>
      <c r="C40" s="2">
        <v>79624</v>
      </c>
      <c r="D40" s="5" t="s">
        <v>236</v>
      </c>
      <c r="E40" s="3">
        <v>-2.1253676566601558</v>
      </c>
      <c r="F40" s="3">
        <v>-2.5319008413912116</v>
      </c>
      <c r="G40" s="3">
        <f t="shared" si="0"/>
        <v>-3.305708630023918</v>
      </c>
      <c r="H40" s="4">
        <f t="shared" si="1"/>
        <v>4.7368273155130121E-4</v>
      </c>
      <c r="I40" s="5" t="s">
        <v>237</v>
      </c>
      <c r="J40" s="5" t="s">
        <v>238</v>
      </c>
      <c r="K40" s="5" t="s">
        <v>239</v>
      </c>
      <c r="L40" s="5"/>
      <c r="M40" s="5"/>
      <c r="N40" s="5" t="s">
        <v>240</v>
      </c>
    </row>
    <row r="41" spans="1:14" ht="78">
      <c r="A41" s="1" t="s">
        <v>241</v>
      </c>
      <c r="B41" s="5" t="s">
        <v>241</v>
      </c>
      <c r="C41" s="2">
        <v>23466</v>
      </c>
      <c r="D41" s="5" t="s">
        <v>242</v>
      </c>
      <c r="E41" s="3">
        <v>-2.588922868576458</v>
      </c>
      <c r="F41" s="3">
        <v>-2.5871264046360176</v>
      </c>
      <c r="G41" s="3">
        <f t="shared" si="0"/>
        <v>-3.6600197612858651</v>
      </c>
      <c r="H41" s="4">
        <f t="shared" si="1"/>
        <v>1.2609789908541103E-4</v>
      </c>
      <c r="I41" s="5" t="s">
        <v>243</v>
      </c>
      <c r="J41" s="5" t="s">
        <v>244</v>
      </c>
      <c r="K41" s="5"/>
      <c r="L41" s="5" t="s">
        <v>245</v>
      </c>
      <c r="M41" s="5" t="s">
        <v>102</v>
      </c>
      <c r="N41" s="5"/>
    </row>
    <row r="42" spans="1:14" ht="26">
      <c r="A42" s="1" t="s">
        <v>246</v>
      </c>
      <c r="B42" s="5" t="s">
        <v>247</v>
      </c>
      <c r="C42" s="2">
        <v>84229</v>
      </c>
      <c r="D42" s="5" t="s">
        <v>248</v>
      </c>
      <c r="E42" s="3">
        <v>-2.2727490029346766</v>
      </c>
      <c r="F42" s="3">
        <v>-4.1616801128131504</v>
      </c>
      <c r="G42" s="3">
        <f t="shared" si="0"/>
        <v>-4.7418318603388965</v>
      </c>
      <c r="H42" s="4">
        <f t="shared" si="1"/>
        <v>1.058971855808223E-6</v>
      </c>
      <c r="I42" s="5" t="s">
        <v>249</v>
      </c>
      <c r="J42" s="5" t="s">
        <v>250</v>
      </c>
      <c r="K42" s="5"/>
      <c r="L42" s="5"/>
      <c r="M42" s="5"/>
      <c r="N42" s="5"/>
    </row>
    <row r="43" spans="1:14" ht="52">
      <c r="A43" s="1" t="s">
        <v>251</v>
      </c>
      <c r="B43" s="5" t="s">
        <v>252</v>
      </c>
      <c r="C43" s="2">
        <v>60492</v>
      </c>
      <c r="D43" s="5" t="s">
        <v>253</v>
      </c>
      <c r="E43" s="3">
        <v>-3.4545332347324629</v>
      </c>
      <c r="F43" s="3">
        <v>-2.4979816520180882</v>
      </c>
      <c r="G43" s="3">
        <f t="shared" si="0"/>
        <v>-4.2630637109583702</v>
      </c>
      <c r="H43" s="4">
        <f t="shared" si="1"/>
        <v>1.0082149774253041E-5</v>
      </c>
      <c r="I43" s="5" t="s">
        <v>254</v>
      </c>
      <c r="J43" s="5" t="s">
        <v>255</v>
      </c>
      <c r="K43" s="5"/>
      <c r="L43" s="5"/>
      <c r="M43" s="5" t="s">
        <v>256</v>
      </c>
      <c r="N43" s="5" t="s">
        <v>257</v>
      </c>
    </row>
    <row r="44" spans="1:14" ht="182">
      <c r="A44" s="1" t="s">
        <v>258</v>
      </c>
      <c r="B44" s="5" t="s">
        <v>259</v>
      </c>
      <c r="C44" s="2">
        <v>6367</v>
      </c>
      <c r="D44" s="5" t="s">
        <v>260</v>
      </c>
      <c r="E44" s="3">
        <v>-2.4680041427391126</v>
      </c>
      <c r="F44" s="3">
        <v>-3.3847229684283171</v>
      </c>
      <c r="G44" s="3">
        <f t="shared" si="0"/>
        <v>-4.1889609715994753</v>
      </c>
      <c r="H44" s="4">
        <f t="shared" si="1"/>
        <v>1.4011729278366241E-5</v>
      </c>
      <c r="I44" s="5" t="s">
        <v>261</v>
      </c>
      <c r="J44" s="5" t="s">
        <v>262</v>
      </c>
      <c r="K44" s="5"/>
      <c r="L44" s="5" t="s">
        <v>263</v>
      </c>
      <c r="M44" s="5" t="s">
        <v>264</v>
      </c>
      <c r="N44" s="5" t="s">
        <v>265</v>
      </c>
    </row>
    <row r="45" spans="1:14" ht="377">
      <c r="A45" s="1" t="s">
        <v>266</v>
      </c>
      <c r="B45" s="5" t="s">
        <v>267</v>
      </c>
      <c r="C45" s="2">
        <v>9332</v>
      </c>
      <c r="D45" s="5" t="s">
        <v>268</v>
      </c>
      <c r="E45" s="3">
        <v>-4.0364170922559719</v>
      </c>
      <c r="F45" s="3">
        <v>-3.5579786805846796</v>
      </c>
      <c r="G45" s="3">
        <f t="shared" si="0"/>
        <v>-5.3806946795140913</v>
      </c>
      <c r="H45" s="4">
        <f t="shared" si="1"/>
        <v>3.7099473962897905E-8</v>
      </c>
      <c r="I45" s="5" t="s">
        <v>269</v>
      </c>
      <c r="J45" s="5" t="s">
        <v>270</v>
      </c>
      <c r="K45" s="5"/>
      <c r="L45" s="5" t="s">
        <v>271</v>
      </c>
      <c r="M45" s="5" t="s">
        <v>272</v>
      </c>
      <c r="N45" s="5"/>
    </row>
    <row r="46" spans="1:14" ht="52">
      <c r="A46" s="1" t="s">
        <v>273</v>
      </c>
      <c r="B46" s="5" t="s">
        <v>274</v>
      </c>
      <c r="C46" s="2">
        <v>962</v>
      </c>
      <c r="D46" s="5" t="s">
        <v>275</v>
      </c>
      <c r="E46" s="3">
        <v>-2.2116141110729624</v>
      </c>
      <c r="F46" s="3">
        <v>-2.3399460245760042</v>
      </c>
      <c r="G46" s="3">
        <f t="shared" si="0"/>
        <v>-3.2197180581886511</v>
      </c>
      <c r="H46" s="4">
        <f t="shared" si="1"/>
        <v>6.4158364650435888E-4</v>
      </c>
      <c r="I46" s="5" t="s">
        <v>276</v>
      </c>
      <c r="J46" s="5" t="s">
        <v>277</v>
      </c>
      <c r="K46" s="5" t="s">
        <v>278</v>
      </c>
      <c r="L46" s="5" t="s">
        <v>279</v>
      </c>
      <c r="M46" s="5" t="s">
        <v>280</v>
      </c>
      <c r="N46" s="5"/>
    </row>
    <row r="47" spans="1:14" ht="65">
      <c r="A47" s="1" t="s">
        <v>281</v>
      </c>
      <c r="B47" s="5" t="s">
        <v>282</v>
      </c>
      <c r="C47" s="2">
        <v>168448</v>
      </c>
      <c r="D47" s="5" t="s">
        <v>283</v>
      </c>
      <c r="E47" s="3">
        <v>-5.064605825390557</v>
      </c>
      <c r="F47" s="3">
        <v>-3.7882624609666711</v>
      </c>
      <c r="G47" s="3">
        <f t="shared" si="0"/>
        <v>-6.3246473925230982</v>
      </c>
      <c r="H47" s="4">
        <f t="shared" si="1"/>
        <v>1.269057422732012E-10</v>
      </c>
      <c r="I47" s="5" t="s">
        <v>284</v>
      </c>
      <c r="J47" s="5" t="s">
        <v>285</v>
      </c>
      <c r="K47" s="5"/>
      <c r="L47" s="5" t="s">
        <v>286</v>
      </c>
      <c r="M47" s="5" t="s">
        <v>287</v>
      </c>
      <c r="N47" s="5" t="s">
        <v>288</v>
      </c>
    </row>
    <row r="48" spans="1:14" ht="117">
      <c r="A48" s="1" t="s">
        <v>289</v>
      </c>
      <c r="B48" s="5" t="s">
        <v>290</v>
      </c>
      <c r="C48" s="2">
        <v>79019</v>
      </c>
      <c r="D48" s="5" t="s">
        <v>291</v>
      </c>
      <c r="E48" s="3">
        <v>-4.1145520154321087</v>
      </c>
      <c r="F48" s="3">
        <v>-2.3307190880670992</v>
      </c>
      <c r="G48" s="3">
        <f t="shared" si="0"/>
        <v>-4.7288254096738189</v>
      </c>
      <c r="H48" s="4">
        <f t="shared" si="1"/>
        <v>1.1291123172307403E-6</v>
      </c>
      <c r="I48" s="5" t="s">
        <v>292</v>
      </c>
      <c r="J48" s="5" t="s">
        <v>293</v>
      </c>
      <c r="K48" s="5"/>
      <c r="L48" s="5" t="s">
        <v>294</v>
      </c>
      <c r="M48" s="5" t="s">
        <v>295</v>
      </c>
      <c r="N48" s="5"/>
    </row>
    <row r="49" spans="1:14" ht="26">
      <c r="A49" s="1" t="s">
        <v>296</v>
      </c>
      <c r="B49" s="5" t="s">
        <v>297</v>
      </c>
      <c r="C49" s="2">
        <v>22995</v>
      </c>
      <c r="D49" s="5" t="s">
        <v>298</v>
      </c>
      <c r="E49" s="3">
        <v>-2.9421036271487333</v>
      </c>
      <c r="F49" s="3">
        <v>-2.3485728187431829</v>
      </c>
      <c r="G49" s="3">
        <f t="shared" si="0"/>
        <v>-3.7645408800836564</v>
      </c>
      <c r="H49" s="4">
        <f t="shared" si="1"/>
        <v>8.3427685328152869E-5</v>
      </c>
      <c r="I49" s="5" t="s">
        <v>299</v>
      </c>
      <c r="J49" s="5" t="s">
        <v>300</v>
      </c>
      <c r="K49" s="5"/>
      <c r="L49" s="5"/>
      <c r="M49" s="5" t="s">
        <v>301</v>
      </c>
      <c r="N49" s="5"/>
    </row>
    <row r="50" spans="1:14" ht="130">
      <c r="A50" s="1" t="s">
        <v>302</v>
      </c>
      <c r="B50" s="5" t="s">
        <v>303</v>
      </c>
      <c r="C50" s="2">
        <v>163732</v>
      </c>
      <c r="D50" s="5" t="s">
        <v>304</v>
      </c>
      <c r="E50" s="3">
        <v>-4.0477341148636388</v>
      </c>
      <c r="F50" s="3">
        <v>-4.689010722856346</v>
      </c>
      <c r="G50" s="3">
        <f t="shared" si="0"/>
        <v>-6.194430807079268</v>
      </c>
      <c r="H50" s="4">
        <f t="shared" si="1"/>
        <v>2.9248015279207227E-10</v>
      </c>
      <c r="I50" s="5" t="s">
        <v>305</v>
      </c>
      <c r="J50" s="5" t="s">
        <v>306</v>
      </c>
      <c r="K50" s="5"/>
      <c r="L50" s="5" t="s">
        <v>307</v>
      </c>
      <c r="M50" s="5" t="s">
        <v>308</v>
      </c>
      <c r="N50" s="5" t="s">
        <v>309</v>
      </c>
    </row>
    <row r="51" spans="1:14" ht="182">
      <c r="A51" s="1" t="s">
        <v>310</v>
      </c>
      <c r="B51" s="5" t="s">
        <v>311</v>
      </c>
      <c r="C51" s="2">
        <v>1192</v>
      </c>
      <c r="D51" s="5" t="s">
        <v>312</v>
      </c>
      <c r="E51" s="3">
        <v>-2.6349707323069658</v>
      </c>
      <c r="F51" s="3">
        <v>-3.0400832756054812</v>
      </c>
      <c r="G51" s="3">
        <f t="shared" si="0"/>
        <v>-4.0230805463886075</v>
      </c>
      <c r="H51" s="4">
        <f t="shared" si="1"/>
        <v>2.8720920342266132E-5</v>
      </c>
      <c r="I51" s="5" t="s">
        <v>313</v>
      </c>
      <c r="J51" s="5" t="s">
        <v>314</v>
      </c>
      <c r="K51" s="5" t="s">
        <v>315</v>
      </c>
      <c r="L51" s="5" t="s">
        <v>316</v>
      </c>
      <c r="M51" s="5" t="s">
        <v>317</v>
      </c>
      <c r="N51" s="5" t="s">
        <v>318</v>
      </c>
    </row>
    <row r="52" spans="1:14" ht="130">
      <c r="A52" s="1" t="s">
        <v>319</v>
      </c>
      <c r="B52" s="5" t="s">
        <v>320</v>
      </c>
      <c r="C52" s="2">
        <v>64084</v>
      </c>
      <c r="D52" s="5" t="s">
        <v>321</v>
      </c>
      <c r="E52" s="3">
        <v>-3.8651436441879286</v>
      </c>
      <c r="F52" s="3">
        <v>-5.1308367820093821</v>
      </c>
      <c r="G52" s="3">
        <f t="shared" si="0"/>
        <v>-6.4237700358766521</v>
      </c>
      <c r="H52" s="4">
        <f t="shared" si="1"/>
        <v>6.6469995109620529E-11</v>
      </c>
      <c r="I52" s="5" t="s">
        <v>322</v>
      </c>
      <c r="J52" s="5" t="s">
        <v>323</v>
      </c>
      <c r="K52" s="5"/>
      <c r="L52" s="5" t="s">
        <v>324</v>
      </c>
      <c r="M52" s="5" t="s">
        <v>325</v>
      </c>
      <c r="N52" s="5"/>
    </row>
    <row r="53" spans="1:14" ht="78">
      <c r="A53" s="1" t="s">
        <v>326</v>
      </c>
      <c r="B53" s="5" t="s">
        <v>326</v>
      </c>
      <c r="C53" s="2">
        <v>80219</v>
      </c>
      <c r="D53" s="5" t="s">
        <v>327</v>
      </c>
      <c r="E53" s="3">
        <v>-2.2026856351055542</v>
      </c>
      <c r="F53" s="3">
        <v>-2.9324823957571513</v>
      </c>
      <c r="G53" s="3">
        <f t="shared" si="0"/>
        <v>-3.6675982616047196</v>
      </c>
      <c r="H53" s="4">
        <f t="shared" si="1"/>
        <v>1.2241973560788585E-4</v>
      </c>
      <c r="I53" s="5" t="s">
        <v>328</v>
      </c>
      <c r="J53" s="5" t="s">
        <v>329</v>
      </c>
      <c r="K53" s="5"/>
      <c r="L53" s="5" t="s">
        <v>330</v>
      </c>
      <c r="M53" s="5" t="s">
        <v>331</v>
      </c>
      <c r="N53" s="5" t="s">
        <v>332</v>
      </c>
    </row>
    <row r="54" spans="1:14" ht="52">
      <c r="A54" s="1" t="s">
        <v>333</v>
      </c>
      <c r="B54" s="5" t="s">
        <v>333</v>
      </c>
      <c r="C54" s="2">
        <v>170712</v>
      </c>
      <c r="D54" s="5" t="s">
        <v>334</v>
      </c>
      <c r="E54" s="3">
        <v>-5.0794679591757159</v>
      </c>
      <c r="F54" s="3">
        <v>-4.7304080343178398</v>
      </c>
      <c r="G54" s="3">
        <f t="shared" si="0"/>
        <v>-6.9410197319580842</v>
      </c>
      <c r="H54" s="4">
        <f t="shared" si="1"/>
        <v>1.9463981448174526E-12</v>
      </c>
      <c r="I54" s="5" t="s">
        <v>335</v>
      </c>
      <c r="J54" s="5" t="s">
        <v>336</v>
      </c>
      <c r="K54" s="5"/>
      <c r="L54" s="5" t="s">
        <v>337</v>
      </c>
      <c r="M54" s="5" t="s">
        <v>338</v>
      </c>
      <c r="N54" s="5" t="s">
        <v>339</v>
      </c>
    </row>
    <row r="55" spans="1:14" ht="39">
      <c r="A55" s="1" t="s">
        <v>340</v>
      </c>
      <c r="B55" s="5" t="s">
        <v>341</v>
      </c>
      <c r="C55" s="2">
        <v>57699</v>
      </c>
      <c r="D55" s="5" t="s">
        <v>342</v>
      </c>
      <c r="E55" s="3">
        <v>-3.2442823023838385</v>
      </c>
      <c r="F55" s="3">
        <v>-5.6055212020007739</v>
      </c>
      <c r="G55" s="3">
        <f t="shared" si="0"/>
        <v>-6.4766685574947545</v>
      </c>
      <c r="H55" s="4">
        <f t="shared" si="1"/>
        <v>4.6884927914144829E-11</v>
      </c>
      <c r="I55" s="5" t="s">
        <v>343</v>
      </c>
      <c r="J55" s="5"/>
      <c r="K55" s="5"/>
      <c r="L55" s="5" t="s">
        <v>344</v>
      </c>
      <c r="M55" s="5"/>
      <c r="N55" s="5" t="s">
        <v>345</v>
      </c>
    </row>
    <row r="56" spans="1:14">
      <c r="A56" s="1" t="s">
        <v>346</v>
      </c>
      <c r="B56" s="5" t="s">
        <v>346</v>
      </c>
      <c r="C56" s="2">
        <v>200407</v>
      </c>
      <c r="D56" s="5" t="s">
        <v>347</v>
      </c>
      <c r="E56" s="3">
        <v>-3.5183526456710346</v>
      </c>
      <c r="F56" s="3">
        <v>-2.7431075242134857</v>
      </c>
      <c r="G56" s="3">
        <f t="shared" si="0"/>
        <v>-4.4613276307279888</v>
      </c>
      <c r="H56" s="4">
        <f t="shared" si="1"/>
        <v>4.072672420178305E-6</v>
      </c>
      <c r="I56" s="5" t="s">
        <v>348</v>
      </c>
      <c r="J56" s="5" t="s">
        <v>349</v>
      </c>
      <c r="K56" s="5"/>
      <c r="L56" s="5"/>
      <c r="M56" s="5" t="s">
        <v>264</v>
      </c>
      <c r="N56" s="5" t="s">
        <v>350</v>
      </c>
    </row>
    <row r="57" spans="1:14" ht="65">
      <c r="A57" s="5" t="s">
        <v>351</v>
      </c>
      <c r="B57" s="5" t="s">
        <v>352</v>
      </c>
      <c r="C57" s="2">
        <v>57703</v>
      </c>
      <c r="D57" s="5" t="s">
        <v>353</v>
      </c>
      <c r="E57" s="3">
        <v>-2.4651576767111996</v>
      </c>
      <c r="F57" s="3">
        <v>-6.306770632807865</v>
      </c>
      <c r="G57" s="3">
        <f t="shared" si="0"/>
        <v>-6.7714369365664098</v>
      </c>
      <c r="H57" s="4">
        <f t="shared" si="1"/>
        <v>6.3754770236048401E-12</v>
      </c>
      <c r="I57" s="5" t="s">
        <v>354</v>
      </c>
      <c r="J57" s="5" t="s">
        <v>355</v>
      </c>
      <c r="K57" s="5" t="s">
        <v>356</v>
      </c>
      <c r="L57" s="5" t="s">
        <v>357</v>
      </c>
      <c r="M57" s="5" t="s">
        <v>69</v>
      </c>
      <c r="N57" s="5" t="s">
        <v>358</v>
      </c>
    </row>
    <row r="58" spans="1:14" ht="39">
      <c r="A58" s="1" t="s">
        <v>359</v>
      </c>
      <c r="B58" s="5" t="s">
        <v>359</v>
      </c>
      <c r="C58" s="2">
        <v>124936</v>
      </c>
      <c r="D58" s="5" t="s">
        <v>360</v>
      </c>
      <c r="E58" s="3">
        <v>-2.1752970656430111</v>
      </c>
      <c r="F58" s="3">
        <v>-4.3202087267091329</v>
      </c>
      <c r="G58" s="3">
        <f t="shared" si="0"/>
        <v>-4.8369536659067593</v>
      </c>
      <c r="H58" s="4">
        <f t="shared" si="1"/>
        <v>6.5922072924491957E-7</v>
      </c>
      <c r="I58" s="5" t="s">
        <v>361</v>
      </c>
      <c r="J58" s="5" t="s">
        <v>362</v>
      </c>
      <c r="K58" s="5"/>
      <c r="L58" s="5" t="s">
        <v>363</v>
      </c>
      <c r="M58" s="5" t="s">
        <v>364</v>
      </c>
      <c r="N58" s="5" t="s">
        <v>365</v>
      </c>
    </row>
    <row r="59" spans="1:14" ht="91">
      <c r="A59" s="1" t="s">
        <v>366</v>
      </c>
      <c r="B59" s="5" t="s">
        <v>366</v>
      </c>
      <c r="C59" s="2">
        <v>57834</v>
      </c>
      <c r="D59" s="5" t="s">
        <v>367</v>
      </c>
      <c r="E59" s="3">
        <v>-3.1873104897684077</v>
      </c>
      <c r="F59" s="3">
        <v>-2.9810538522452652</v>
      </c>
      <c r="G59" s="3">
        <f t="shared" si="0"/>
        <v>-4.3641299508807094</v>
      </c>
      <c r="H59" s="4">
        <f t="shared" si="1"/>
        <v>6.3814847478000485E-6</v>
      </c>
      <c r="I59" s="5" t="s">
        <v>368</v>
      </c>
      <c r="J59" s="5" t="s">
        <v>369</v>
      </c>
      <c r="K59" s="5"/>
      <c r="L59" s="5"/>
      <c r="M59" s="5" t="s">
        <v>370</v>
      </c>
      <c r="N59" s="5" t="s">
        <v>371</v>
      </c>
    </row>
    <row r="60" spans="1:14" ht="182">
      <c r="A60" s="1" t="s">
        <v>372</v>
      </c>
      <c r="B60" s="5" t="s">
        <v>373</v>
      </c>
      <c r="C60" s="2">
        <v>11258</v>
      </c>
      <c r="D60" s="5" t="s">
        <v>374</v>
      </c>
      <c r="E60" s="3">
        <v>-2.3501905102379039</v>
      </c>
      <c r="F60" s="3">
        <v>-3.2778018054598159</v>
      </c>
      <c r="G60" s="3">
        <f t="shared" si="0"/>
        <v>-4.0332840354093493</v>
      </c>
      <c r="H60" s="4">
        <f t="shared" si="1"/>
        <v>2.7501365103584152E-5</v>
      </c>
      <c r="I60" s="5" t="s">
        <v>375</v>
      </c>
      <c r="J60" s="5" t="s">
        <v>376</v>
      </c>
      <c r="K60" s="5" t="s">
        <v>377</v>
      </c>
      <c r="L60" s="5" t="s">
        <v>378</v>
      </c>
      <c r="M60" s="5" t="s">
        <v>379</v>
      </c>
      <c r="N60" s="5" t="s">
        <v>380</v>
      </c>
    </row>
    <row r="61" spans="1:14" ht="52">
      <c r="A61" s="1" t="s">
        <v>381</v>
      </c>
      <c r="B61" s="5" t="s">
        <v>382</v>
      </c>
      <c r="C61" s="2">
        <v>83479</v>
      </c>
      <c r="D61" s="5" t="s">
        <v>383</v>
      </c>
      <c r="E61" s="3">
        <v>-2.7636489858220843</v>
      </c>
      <c r="F61" s="3">
        <v>-2.1946067903000865</v>
      </c>
      <c r="G61" s="3">
        <f t="shared" si="0"/>
        <v>-3.5290302748583331</v>
      </c>
      <c r="H61" s="4">
        <f t="shared" si="1"/>
        <v>2.0854270628614221E-4</v>
      </c>
      <c r="I61" s="5" t="s">
        <v>384</v>
      </c>
      <c r="J61" s="5" t="s">
        <v>385</v>
      </c>
      <c r="K61" s="5"/>
      <c r="L61" s="5"/>
      <c r="M61" s="5"/>
      <c r="N61" s="5" t="s">
        <v>386</v>
      </c>
    </row>
    <row r="62" spans="1:14" ht="26">
      <c r="A62" s="5" t="s">
        <v>387</v>
      </c>
      <c r="B62" s="5" t="s">
        <v>387</v>
      </c>
      <c r="C62" s="2">
        <v>25911</v>
      </c>
      <c r="D62" s="5" t="s">
        <v>388</v>
      </c>
      <c r="E62" s="3">
        <v>-2.9329407461397237</v>
      </c>
      <c r="F62" s="3">
        <v>-3.0354024381433509</v>
      </c>
      <c r="G62" s="3">
        <f t="shared" si="0"/>
        <v>-4.2208777975503198</v>
      </c>
      <c r="H62" s="4">
        <f t="shared" si="1"/>
        <v>1.2167641980789215E-5</v>
      </c>
      <c r="I62" s="5" t="s">
        <v>389</v>
      </c>
      <c r="J62" s="5" t="s">
        <v>238</v>
      </c>
      <c r="K62" s="5" t="s">
        <v>390</v>
      </c>
      <c r="L62" s="5" t="s">
        <v>391</v>
      </c>
      <c r="M62" s="5"/>
      <c r="N62" s="5" t="s">
        <v>392</v>
      </c>
    </row>
    <row r="63" spans="1:14" ht="65">
      <c r="A63" s="1" t="s">
        <v>393</v>
      </c>
      <c r="B63" s="5" t="s">
        <v>394</v>
      </c>
      <c r="C63" s="2">
        <v>29940</v>
      </c>
      <c r="D63" s="5" t="s">
        <v>395</v>
      </c>
      <c r="E63" s="3">
        <v>-4.149896133499551</v>
      </c>
      <c r="F63" s="3">
        <v>-3.1706609792905591</v>
      </c>
      <c r="G63" s="3">
        <f t="shared" si="0"/>
        <v>-5.222521322544341</v>
      </c>
      <c r="H63" s="4">
        <f t="shared" si="1"/>
        <v>8.8251612845029103E-8</v>
      </c>
      <c r="I63" s="5" t="s">
        <v>396</v>
      </c>
      <c r="J63" s="5" t="s">
        <v>397</v>
      </c>
      <c r="K63" s="5"/>
      <c r="L63" s="5" t="s">
        <v>398</v>
      </c>
      <c r="M63" s="5" t="s">
        <v>214</v>
      </c>
      <c r="N63" s="5" t="s">
        <v>399</v>
      </c>
    </row>
    <row r="64" spans="1:14" ht="260">
      <c r="A64" s="1" t="s">
        <v>400</v>
      </c>
      <c r="B64" s="5" t="s">
        <v>401</v>
      </c>
      <c r="C64" s="2">
        <v>8669</v>
      </c>
      <c r="D64" s="5" t="s">
        <v>402</v>
      </c>
      <c r="E64" s="3">
        <v>-2.1518311135769554</v>
      </c>
      <c r="F64" s="3">
        <v>-4.7480149379666798</v>
      </c>
      <c r="G64" s="3">
        <f t="shared" si="0"/>
        <v>-5.2128708973570959</v>
      </c>
      <c r="H64" s="4">
        <f t="shared" si="1"/>
        <v>9.2970152760172419E-8</v>
      </c>
      <c r="I64" s="5" t="s">
        <v>403</v>
      </c>
      <c r="J64" s="5" t="s">
        <v>404</v>
      </c>
      <c r="K64" s="5" t="s">
        <v>405</v>
      </c>
      <c r="L64" s="5" t="s">
        <v>406</v>
      </c>
      <c r="M64" s="5" t="s">
        <v>407</v>
      </c>
      <c r="N64" s="5" t="s">
        <v>408</v>
      </c>
    </row>
    <row r="65" spans="1:14" ht="117">
      <c r="A65" s="1" t="s">
        <v>409</v>
      </c>
      <c r="B65" s="5" t="s">
        <v>410</v>
      </c>
      <c r="C65" s="2">
        <v>60481</v>
      </c>
      <c r="D65" s="5" t="s">
        <v>411</v>
      </c>
      <c r="E65" s="3">
        <v>-3.1972403815246602</v>
      </c>
      <c r="F65" s="3">
        <v>-4.5913916357237063</v>
      </c>
      <c r="G65" s="3">
        <f t="shared" si="0"/>
        <v>-5.5949283471591986</v>
      </c>
      <c r="H65" s="4">
        <f t="shared" si="1"/>
        <v>1.103564515287057E-8</v>
      </c>
      <c r="I65" s="5" t="s">
        <v>412</v>
      </c>
      <c r="J65" s="5" t="s">
        <v>413</v>
      </c>
      <c r="K65" s="5"/>
      <c r="L65" s="5" t="s">
        <v>414</v>
      </c>
      <c r="M65" s="5" t="s">
        <v>415</v>
      </c>
      <c r="N65" s="5" t="s">
        <v>416</v>
      </c>
    </row>
    <row r="66" spans="1:14" ht="39">
      <c r="A66" s="1" t="s">
        <v>417</v>
      </c>
      <c r="B66" s="5" t="s">
        <v>418</v>
      </c>
      <c r="C66" s="2">
        <v>54749</v>
      </c>
      <c r="D66" s="5" t="s">
        <v>419</v>
      </c>
      <c r="E66" s="3">
        <v>-3.2944798801844297</v>
      </c>
      <c r="F66" s="3">
        <v>-2.2182309520802428</v>
      </c>
      <c r="G66" s="3">
        <f t="shared" si="0"/>
        <v>-3.9716679415211482</v>
      </c>
      <c r="H66" s="4">
        <f t="shared" si="1"/>
        <v>3.5685579357205773E-5</v>
      </c>
      <c r="I66" s="5" t="s">
        <v>420</v>
      </c>
      <c r="J66" s="5" t="s">
        <v>421</v>
      </c>
      <c r="K66" s="5"/>
      <c r="L66" s="5"/>
      <c r="M66" s="5" t="s">
        <v>264</v>
      </c>
      <c r="N66" s="5" t="s">
        <v>422</v>
      </c>
    </row>
    <row r="67" spans="1:14" ht="52">
      <c r="A67" s="1" t="s">
        <v>423</v>
      </c>
      <c r="B67" s="5" t="s">
        <v>424</v>
      </c>
      <c r="C67" s="2">
        <v>161829</v>
      </c>
      <c r="D67" s="5" t="s">
        <v>425</v>
      </c>
      <c r="E67" s="3">
        <v>-4.6995795959012883</v>
      </c>
      <c r="F67" s="3">
        <v>-3.6718305726573863</v>
      </c>
      <c r="G67" s="3">
        <f t="shared" ref="G67:G130" si="2">-SQRT(E67^2+F67^2)</f>
        <v>-5.9639238872166356</v>
      </c>
      <c r="H67" s="4">
        <f t="shared" si="1"/>
        <v>1.2312573972887333E-9</v>
      </c>
      <c r="I67" s="5" t="s">
        <v>426</v>
      </c>
      <c r="J67" s="5" t="s">
        <v>427</v>
      </c>
      <c r="K67" s="5"/>
      <c r="L67" s="5"/>
      <c r="M67" s="5"/>
      <c r="N67" s="5" t="s">
        <v>428</v>
      </c>
    </row>
    <row r="68" spans="1:14" ht="104">
      <c r="A68" s="1" t="s">
        <v>429</v>
      </c>
      <c r="B68" s="5" t="s">
        <v>430</v>
      </c>
      <c r="C68" s="2">
        <v>2137</v>
      </c>
      <c r="D68" s="5" t="s">
        <v>431</v>
      </c>
      <c r="E68" s="3">
        <v>-2.2931005927563515</v>
      </c>
      <c r="F68" s="3">
        <v>-3.9176560845544262</v>
      </c>
      <c r="G68" s="3">
        <f t="shared" si="2"/>
        <v>-4.5394206156012737</v>
      </c>
      <c r="H68" s="4">
        <f t="shared" ref="H68:H131" si="3">NORMSDIST(G68)</f>
        <v>2.8204506118476742E-6</v>
      </c>
      <c r="I68" s="5" t="s">
        <v>432</v>
      </c>
      <c r="J68" s="5" t="s">
        <v>433</v>
      </c>
      <c r="K68" s="5" t="s">
        <v>434</v>
      </c>
      <c r="L68" s="5" t="s">
        <v>435</v>
      </c>
      <c r="M68" s="5" t="s">
        <v>436</v>
      </c>
      <c r="N68" s="5" t="s">
        <v>437</v>
      </c>
    </row>
    <row r="69" spans="1:14" ht="39">
      <c r="A69" s="1" t="s">
        <v>438</v>
      </c>
      <c r="B69" s="5" t="s">
        <v>439</v>
      </c>
      <c r="C69" s="2">
        <v>220832</v>
      </c>
      <c r="D69" s="5" t="s">
        <v>440</v>
      </c>
      <c r="E69" s="3">
        <v>-3.4452281977574604</v>
      </c>
      <c r="F69" s="3">
        <v>-2.7883511163247552</v>
      </c>
      <c r="G69" s="3">
        <f t="shared" si="2"/>
        <v>-4.432211556608352</v>
      </c>
      <c r="H69" s="4">
        <f t="shared" si="3"/>
        <v>4.6635716742347171E-6</v>
      </c>
      <c r="I69" s="5" t="s">
        <v>441</v>
      </c>
      <c r="J69" s="5" t="s">
        <v>442</v>
      </c>
      <c r="K69" s="5"/>
      <c r="L69" s="5" t="s">
        <v>443</v>
      </c>
      <c r="M69" s="5"/>
      <c r="N69" s="5" t="s">
        <v>444</v>
      </c>
    </row>
    <row r="70" spans="1:14" ht="26">
      <c r="A70" s="1" t="s">
        <v>445</v>
      </c>
      <c r="B70" s="5" t="s">
        <v>446</v>
      </c>
      <c r="C70" s="2">
        <v>64855</v>
      </c>
      <c r="D70" s="5" t="s">
        <v>447</v>
      </c>
      <c r="E70" s="3">
        <v>-4.7909496820835749</v>
      </c>
      <c r="F70" s="3">
        <v>-2.2620040246305604</v>
      </c>
      <c r="G70" s="3">
        <f t="shared" si="2"/>
        <v>-5.2980997596970143</v>
      </c>
      <c r="H70" s="4">
        <f t="shared" si="3"/>
        <v>5.8507017445821489E-8</v>
      </c>
      <c r="I70" s="5" t="s">
        <v>448</v>
      </c>
      <c r="J70" s="5" t="s">
        <v>238</v>
      </c>
      <c r="K70" s="5" t="s">
        <v>449</v>
      </c>
      <c r="L70" s="5"/>
      <c r="M70" s="5"/>
      <c r="N70" s="5" t="s">
        <v>450</v>
      </c>
    </row>
    <row r="71" spans="1:14" ht="26">
      <c r="A71" s="5" t="s">
        <v>451</v>
      </c>
      <c r="B71" s="5" t="s">
        <v>452</v>
      </c>
      <c r="C71" s="2">
        <v>158297</v>
      </c>
      <c r="D71" s="5" t="s">
        <v>453</v>
      </c>
      <c r="E71" s="3">
        <v>-4.3876342293723365</v>
      </c>
      <c r="F71" s="3">
        <v>-2.5584648022974328</v>
      </c>
      <c r="G71" s="3">
        <f t="shared" si="2"/>
        <v>-5.0790822276622594</v>
      </c>
      <c r="H71" s="4">
        <f t="shared" si="3"/>
        <v>1.8963127214029205E-7</v>
      </c>
      <c r="I71" s="5" t="s">
        <v>454</v>
      </c>
      <c r="J71" s="5"/>
      <c r="K71" s="5"/>
      <c r="L71" s="5"/>
      <c r="M71" s="5"/>
      <c r="N71" s="5" t="s">
        <v>455</v>
      </c>
    </row>
    <row r="72" spans="1:14" ht="39">
      <c r="A72" s="5" t="s">
        <v>456</v>
      </c>
      <c r="B72" s="5" t="s">
        <v>457</v>
      </c>
      <c r="C72" s="2">
        <v>165215</v>
      </c>
      <c r="D72" s="5" t="s">
        <v>458</v>
      </c>
      <c r="E72" s="3">
        <v>-2.2520581014229446</v>
      </c>
      <c r="F72" s="3">
        <v>-2.3645631622911014</v>
      </c>
      <c r="G72" s="3">
        <f t="shared" si="2"/>
        <v>-3.2654133950617661</v>
      </c>
      <c r="H72" s="4">
        <f t="shared" si="3"/>
        <v>5.465221236907391E-4</v>
      </c>
      <c r="I72" s="5" t="s">
        <v>459</v>
      </c>
      <c r="J72" s="5" t="s">
        <v>460</v>
      </c>
      <c r="K72" s="5"/>
      <c r="L72" s="5"/>
      <c r="M72" s="5" t="s">
        <v>461</v>
      </c>
      <c r="N72" s="5" t="s">
        <v>462</v>
      </c>
    </row>
    <row r="73" spans="1:14">
      <c r="A73" s="1" t="s">
        <v>463</v>
      </c>
      <c r="B73" s="5" t="s">
        <v>463</v>
      </c>
      <c r="C73" s="2">
        <v>170062</v>
      </c>
      <c r="D73" s="5" t="s">
        <v>464</v>
      </c>
      <c r="E73" s="3">
        <v>-2.2897322154221382</v>
      </c>
      <c r="F73" s="3">
        <v>-2.8342428254161454</v>
      </c>
      <c r="G73" s="3">
        <f t="shared" si="2"/>
        <v>-3.6435979486991794</v>
      </c>
      <c r="H73" s="4">
        <f t="shared" si="3"/>
        <v>1.3442663655423241E-4</v>
      </c>
      <c r="I73" s="5" t="s">
        <v>465</v>
      </c>
      <c r="J73" s="5"/>
      <c r="K73" s="5"/>
      <c r="L73" s="5"/>
      <c r="M73" s="5"/>
      <c r="N73" s="5" t="s">
        <v>466</v>
      </c>
    </row>
    <row r="74" spans="1:14" ht="52">
      <c r="A74" s="1" t="s">
        <v>467</v>
      </c>
      <c r="B74" s="5" t="s">
        <v>468</v>
      </c>
      <c r="C74" s="2">
        <v>79567</v>
      </c>
      <c r="D74" s="5" t="s">
        <v>469</v>
      </c>
      <c r="E74" s="3">
        <v>-2.299938007937679</v>
      </c>
      <c r="F74" s="3">
        <v>-2.9870593586530299</v>
      </c>
      <c r="G74" s="3">
        <f t="shared" si="2"/>
        <v>-3.76991226058021</v>
      </c>
      <c r="H74" s="4">
        <f t="shared" si="3"/>
        <v>8.1652473883438522E-5</v>
      </c>
      <c r="I74" s="5" t="s">
        <v>470</v>
      </c>
      <c r="J74" s="5" t="s">
        <v>471</v>
      </c>
      <c r="K74" s="5"/>
      <c r="L74" s="5"/>
      <c r="M74" s="5" t="s">
        <v>472</v>
      </c>
      <c r="N74" s="5" t="s">
        <v>473</v>
      </c>
    </row>
    <row r="75" spans="1:14" ht="26">
      <c r="A75" s="1" t="s">
        <v>474</v>
      </c>
      <c r="B75" s="5"/>
      <c r="C75" s="2">
        <v>400867</v>
      </c>
      <c r="D75" s="5" t="s">
        <v>475</v>
      </c>
      <c r="E75" s="3">
        <v>-2.7179131885811829</v>
      </c>
      <c r="F75" s="3">
        <v>-4.4188864385382542</v>
      </c>
      <c r="G75" s="3">
        <f t="shared" si="2"/>
        <v>-5.1878328285865987</v>
      </c>
      <c r="H75" s="4">
        <f t="shared" si="3"/>
        <v>1.0637772803197465E-7</v>
      </c>
      <c r="I75" s="5" t="s">
        <v>476</v>
      </c>
      <c r="J75" s="5"/>
      <c r="K75" s="5"/>
      <c r="L75" s="5"/>
      <c r="M75" s="5"/>
      <c r="N75" s="5"/>
    </row>
    <row r="76" spans="1:14" ht="78">
      <c r="A76" s="1" t="s">
        <v>477</v>
      </c>
      <c r="B76" s="5" t="s">
        <v>478</v>
      </c>
      <c r="C76" s="2">
        <v>80020</v>
      </c>
      <c r="D76" s="5" t="s">
        <v>479</v>
      </c>
      <c r="E76" s="3">
        <v>-5.006654234147863</v>
      </c>
      <c r="F76" s="3">
        <v>-4.6630743673027366</v>
      </c>
      <c r="G76" s="3">
        <f t="shared" si="2"/>
        <v>-6.8418454509954065</v>
      </c>
      <c r="H76" s="4">
        <f t="shared" si="3"/>
        <v>3.9089704320319532E-12</v>
      </c>
      <c r="I76" s="5" t="s">
        <v>480</v>
      </c>
      <c r="J76" s="5" t="s">
        <v>481</v>
      </c>
      <c r="K76" s="5"/>
      <c r="L76" s="5" t="s">
        <v>482</v>
      </c>
      <c r="M76" s="5" t="s">
        <v>483</v>
      </c>
      <c r="N76" s="5" t="s">
        <v>484</v>
      </c>
    </row>
    <row r="77" spans="1:14" ht="117">
      <c r="A77" s="1" t="s">
        <v>485</v>
      </c>
      <c r="B77" s="5" t="s">
        <v>486</v>
      </c>
      <c r="C77" s="2">
        <v>143162</v>
      </c>
      <c r="D77" s="5" t="s">
        <v>487</v>
      </c>
      <c r="E77" s="3">
        <v>-2.5572362643103186</v>
      </c>
      <c r="F77" s="3">
        <v>-2.1629475592442589</v>
      </c>
      <c r="G77" s="3">
        <f t="shared" si="2"/>
        <v>-3.3492983527217293</v>
      </c>
      <c r="H77" s="4">
        <f t="shared" si="3"/>
        <v>4.0508252011656708E-4</v>
      </c>
      <c r="I77" s="5" t="s">
        <v>488</v>
      </c>
      <c r="J77" s="5" t="s">
        <v>489</v>
      </c>
      <c r="K77" s="5"/>
      <c r="L77" s="5" t="s">
        <v>490</v>
      </c>
      <c r="M77" s="5" t="s">
        <v>491</v>
      </c>
      <c r="N77" s="5"/>
    </row>
    <row r="78" spans="1:14" ht="52">
      <c r="A78" s="1" t="s">
        <v>492</v>
      </c>
      <c r="B78" s="5" t="s">
        <v>492</v>
      </c>
      <c r="C78" s="2">
        <v>53940</v>
      </c>
      <c r="D78" s="5" t="s">
        <v>493</v>
      </c>
      <c r="E78" s="3">
        <v>-2.7840413508706767</v>
      </c>
      <c r="F78" s="3">
        <v>-2.3173970056979343</v>
      </c>
      <c r="G78" s="3">
        <f t="shared" si="2"/>
        <v>-3.6223217865583912</v>
      </c>
      <c r="H78" s="4">
        <f t="shared" si="3"/>
        <v>1.4598530195887731E-4</v>
      </c>
      <c r="I78" s="5" t="s">
        <v>494</v>
      </c>
      <c r="J78" s="5" t="s">
        <v>495</v>
      </c>
      <c r="K78" s="5"/>
      <c r="L78" s="5"/>
      <c r="M78" s="5"/>
      <c r="N78" s="5" t="s">
        <v>496</v>
      </c>
    </row>
    <row r="79" spans="1:14" ht="312">
      <c r="A79" s="1" t="s">
        <v>497</v>
      </c>
      <c r="B79" s="5" t="s">
        <v>498</v>
      </c>
      <c r="C79" s="2">
        <v>23710</v>
      </c>
      <c r="D79" s="5" t="s">
        <v>499</v>
      </c>
      <c r="E79" s="3">
        <v>-2.5414114265404599</v>
      </c>
      <c r="F79" s="3">
        <v>-3.4112622698404351</v>
      </c>
      <c r="G79" s="3">
        <f t="shared" si="2"/>
        <v>-4.2538785023302363</v>
      </c>
      <c r="H79" s="4">
        <f t="shared" si="3"/>
        <v>1.0504966412993281E-5</v>
      </c>
      <c r="I79" s="5" t="s">
        <v>500</v>
      </c>
      <c r="J79" s="5" t="s">
        <v>501</v>
      </c>
      <c r="K79" s="5" t="s">
        <v>502</v>
      </c>
      <c r="L79" s="5" t="s">
        <v>503</v>
      </c>
      <c r="M79" s="5" t="s">
        <v>504</v>
      </c>
      <c r="N79" s="5" t="s">
        <v>505</v>
      </c>
    </row>
    <row r="80" spans="1:14" ht="26">
      <c r="A80" s="1" t="s">
        <v>506</v>
      </c>
      <c r="B80" s="5" t="s">
        <v>506</v>
      </c>
      <c r="C80" s="2">
        <v>54834</v>
      </c>
      <c r="D80" s="5" t="s">
        <v>507</v>
      </c>
      <c r="E80" s="3">
        <v>-5.848870040655874</v>
      </c>
      <c r="F80" s="3">
        <v>-2.7238765064463175</v>
      </c>
      <c r="G80" s="3">
        <f t="shared" si="2"/>
        <v>-6.4520371957120677</v>
      </c>
      <c r="H80" s="4">
        <f t="shared" si="3"/>
        <v>5.5178241457581086E-11</v>
      </c>
      <c r="I80" s="5" t="s">
        <v>508</v>
      </c>
      <c r="J80" s="5"/>
      <c r="K80" s="5"/>
      <c r="L80" s="5"/>
      <c r="M80" s="5"/>
      <c r="N80" s="5" t="s">
        <v>509</v>
      </c>
    </row>
    <row r="81" spans="1:14" ht="39">
      <c r="A81" s="1" t="s">
        <v>510</v>
      </c>
      <c r="B81" s="5" t="s">
        <v>511</v>
      </c>
      <c r="C81" s="2">
        <v>81577</v>
      </c>
      <c r="D81" s="5" t="s">
        <v>512</v>
      </c>
      <c r="E81" s="3">
        <v>-2.2233709099378132</v>
      </c>
      <c r="F81" s="3">
        <v>-2.2933627674780404</v>
      </c>
      <c r="G81" s="3">
        <f t="shared" si="2"/>
        <v>-3.1941964539477272</v>
      </c>
      <c r="H81" s="4">
        <f t="shared" si="3"/>
        <v>7.0110330198965714E-4</v>
      </c>
      <c r="I81" s="5" t="s">
        <v>513</v>
      </c>
      <c r="J81" s="5" t="s">
        <v>514</v>
      </c>
      <c r="K81" s="5"/>
      <c r="L81" s="5" t="s">
        <v>515</v>
      </c>
      <c r="M81" s="5" t="s">
        <v>516</v>
      </c>
      <c r="N81" s="5" t="s">
        <v>517</v>
      </c>
    </row>
    <row r="82" spans="1:14" ht="78">
      <c r="A82" s="1" t="s">
        <v>518</v>
      </c>
      <c r="B82" s="5" t="s">
        <v>519</v>
      </c>
      <c r="C82" s="2">
        <v>200504</v>
      </c>
      <c r="D82" s="5" t="s">
        <v>520</v>
      </c>
      <c r="E82" s="3">
        <v>-4.727719474662357</v>
      </c>
      <c r="F82" s="3">
        <v>-2.7856526354382369</v>
      </c>
      <c r="G82" s="3">
        <f t="shared" si="2"/>
        <v>-5.4873665848406468</v>
      </c>
      <c r="H82" s="4">
        <f t="shared" si="3"/>
        <v>2.0398496355727108E-8</v>
      </c>
      <c r="I82" s="5" t="s">
        <v>521</v>
      </c>
      <c r="J82" s="5" t="s">
        <v>177</v>
      </c>
      <c r="K82" s="5"/>
      <c r="L82" s="5"/>
      <c r="M82" s="5" t="s">
        <v>264</v>
      </c>
      <c r="N82" s="5"/>
    </row>
    <row r="83" spans="1:14" ht="91">
      <c r="A83" s="1" t="s">
        <v>522</v>
      </c>
      <c r="B83" s="5" t="s">
        <v>522</v>
      </c>
      <c r="C83" s="2">
        <v>8001</v>
      </c>
      <c r="D83" s="5" t="s">
        <v>523</v>
      </c>
      <c r="E83" s="3">
        <v>-3.0104610670774021</v>
      </c>
      <c r="F83" s="3">
        <v>-2.1523883570811422</v>
      </c>
      <c r="G83" s="3">
        <f t="shared" si="2"/>
        <v>-3.7007636341824464</v>
      </c>
      <c r="H83" s="4">
        <f t="shared" si="3"/>
        <v>1.074758145974904E-4</v>
      </c>
      <c r="I83" s="5" t="s">
        <v>524</v>
      </c>
      <c r="J83" s="5" t="s">
        <v>525</v>
      </c>
      <c r="K83" s="5"/>
      <c r="L83" s="5" t="s">
        <v>526</v>
      </c>
      <c r="M83" s="5" t="s">
        <v>527</v>
      </c>
      <c r="N83" s="5" t="s">
        <v>528</v>
      </c>
    </row>
    <row r="84" spans="1:14" ht="39">
      <c r="A84" s="1" t="s">
        <v>529</v>
      </c>
      <c r="B84" s="5" t="s">
        <v>529</v>
      </c>
      <c r="C84" s="2">
        <v>2800</v>
      </c>
      <c r="D84" s="5" t="s">
        <v>530</v>
      </c>
      <c r="E84" s="3">
        <v>-4.580476815329785</v>
      </c>
      <c r="F84" s="3">
        <v>-2.1321146204190775</v>
      </c>
      <c r="G84" s="3">
        <f t="shared" si="2"/>
        <v>-5.0523935526024175</v>
      </c>
      <c r="H84" s="4">
        <f t="shared" si="3"/>
        <v>2.1815376357976543E-7</v>
      </c>
      <c r="I84" s="5" t="s">
        <v>531</v>
      </c>
      <c r="J84" s="5" t="s">
        <v>532</v>
      </c>
      <c r="K84" s="5"/>
      <c r="L84" s="5" t="s">
        <v>533</v>
      </c>
      <c r="M84" s="5" t="s">
        <v>534</v>
      </c>
      <c r="N84" s="5"/>
    </row>
    <row r="85" spans="1:14" ht="65">
      <c r="A85" s="1" t="s">
        <v>535</v>
      </c>
      <c r="B85" s="5" t="s">
        <v>536</v>
      </c>
      <c r="C85" s="2">
        <v>55204</v>
      </c>
      <c r="D85" s="5" t="s">
        <v>537</v>
      </c>
      <c r="E85" s="3">
        <v>-2.3173309994005691</v>
      </c>
      <c r="F85" s="3">
        <v>-3.1361771696937271</v>
      </c>
      <c r="G85" s="3">
        <f t="shared" si="2"/>
        <v>-3.8994397290496745</v>
      </c>
      <c r="H85" s="4">
        <f t="shared" si="3"/>
        <v>4.820776658950808E-5</v>
      </c>
      <c r="I85" s="5" t="s">
        <v>538</v>
      </c>
      <c r="J85" s="5" t="s">
        <v>532</v>
      </c>
      <c r="K85" s="5"/>
      <c r="L85" s="5"/>
      <c r="M85" s="5" t="s">
        <v>539</v>
      </c>
      <c r="N85" s="5" t="s">
        <v>540</v>
      </c>
    </row>
    <row r="86" spans="1:14" ht="39">
      <c r="A86" s="1" t="s">
        <v>541</v>
      </c>
      <c r="B86" s="5" t="s">
        <v>542</v>
      </c>
      <c r="C86" s="2">
        <v>170589</v>
      </c>
      <c r="D86" s="5" t="s">
        <v>543</v>
      </c>
      <c r="E86" s="3">
        <v>-2.2624254251770224</v>
      </c>
      <c r="F86" s="3">
        <v>-4.6012423009592416</v>
      </c>
      <c r="G86" s="3">
        <f t="shared" si="2"/>
        <v>-5.127377450180953</v>
      </c>
      <c r="H86" s="4">
        <f t="shared" si="3"/>
        <v>1.4690305228952071E-7</v>
      </c>
      <c r="I86" s="5" t="s">
        <v>544</v>
      </c>
      <c r="J86" s="5" t="s">
        <v>545</v>
      </c>
      <c r="K86" s="5"/>
      <c r="L86" s="5" t="s">
        <v>546</v>
      </c>
      <c r="M86" s="5" t="s">
        <v>264</v>
      </c>
      <c r="N86" s="5" t="s">
        <v>547</v>
      </c>
    </row>
    <row r="87" spans="1:14" ht="104">
      <c r="A87" s="1" t="s">
        <v>548</v>
      </c>
      <c r="B87" s="5" t="s">
        <v>549</v>
      </c>
      <c r="C87" s="2">
        <v>9402</v>
      </c>
      <c r="D87" s="5" t="s">
        <v>550</v>
      </c>
      <c r="E87" s="3">
        <v>-4.1495885910985324</v>
      </c>
      <c r="F87" s="3">
        <v>-2.609298012801669</v>
      </c>
      <c r="G87" s="3">
        <f t="shared" si="2"/>
        <v>-4.9017875917858618</v>
      </c>
      <c r="H87" s="4">
        <f t="shared" si="3"/>
        <v>4.7484245154225761E-7</v>
      </c>
      <c r="I87" s="5" t="s">
        <v>551</v>
      </c>
      <c r="J87" s="5" t="s">
        <v>552</v>
      </c>
      <c r="K87" s="5"/>
      <c r="L87" s="5" t="s">
        <v>553</v>
      </c>
      <c r="M87" s="5"/>
      <c r="N87" s="5" t="s">
        <v>554</v>
      </c>
    </row>
    <row r="88" spans="1:14" ht="169">
      <c r="A88" s="1" t="s">
        <v>555</v>
      </c>
      <c r="B88" s="5" t="s">
        <v>556</v>
      </c>
      <c r="C88" s="2">
        <v>2899</v>
      </c>
      <c r="D88" s="5" t="s">
        <v>557</v>
      </c>
      <c r="E88" s="3">
        <v>-5.0949400304545307</v>
      </c>
      <c r="F88" s="3">
        <v>-5.0085078203078606</v>
      </c>
      <c r="G88" s="3">
        <f t="shared" si="2"/>
        <v>-7.1444779025491432</v>
      </c>
      <c r="H88" s="4">
        <f t="shared" si="3"/>
        <v>4.5169294211769447E-13</v>
      </c>
      <c r="I88" s="5" t="s">
        <v>558</v>
      </c>
      <c r="J88" s="5" t="s">
        <v>559</v>
      </c>
      <c r="K88" s="5"/>
      <c r="L88" s="5" t="s">
        <v>560</v>
      </c>
      <c r="M88" s="5" t="s">
        <v>561</v>
      </c>
      <c r="N88" s="5" t="s">
        <v>562</v>
      </c>
    </row>
    <row r="89" spans="1:14" ht="52">
      <c r="A89" s="1" t="s">
        <v>563</v>
      </c>
      <c r="B89" s="5" t="s">
        <v>564</v>
      </c>
      <c r="C89" s="2">
        <v>83743</v>
      </c>
      <c r="D89" s="5" t="s">
        <v>565</v>
      </c>
      <c r="E89" s="3">
        <v>-2.2787788921744565</v>
      </c>
      <c r="F89" s="3">
        <v>-4.1904491484399333</v>
      </c>
      <c r="G89" s="3">
        <f t="shared" si="2"/>
        <v>-4.7699787531058044</v>
      </c>
      <c r="H89" s="4">
        <f t="shared" si="3"/>
        <v>9.2122675853048894E-7</v>
      </c>
      <c r="I89" s="5" t="s">
        <v>566</v>
      </c>
      <c r="J89" s="5" t="s">
        <v>567</v>
      </c>
      <c r="K89" s="5"/>
      <c r="L89" s="5"/>
      <c r="M89" s="5" t="s">
        <v>568</v>
      </c>
      <c r="N89" s="5"/>
    </row>
    <row r="90" spans="1:14" ht="91">
      <c r="A90" s="1" t="s">
        <v>569</v>
      </c>
      <c r="B90" s="5" t="s">
        <v>570</v>
      </c>
      <c r="C90" s="2">
        <v>23708</v>
      </c>
      <c r="D90" s="5" t="s">
        <v>571</v>
      </c>
      <c r="E90" s="3">
        <v>-3.4398602191039851</v>
      </c>
      <c r="F90" s="3">
        <v>-2.8059096329713231</v>
      </c>
      <c r="G90" s="3">
        <f t="shared" si="2"/>
        <v>-4.4391178397712512</v>
      </c>
      <c r="H90" s="4">
        <f t="shared" si="3"/>
        <v>4.516417611782562E-6</v>
      </c>
      <c r="I90" s="5" t="s">
        <v>572</v>
      </c>
      <c r="J90" s="5" t="s">
        <v>573</v>
      </c>
      <c r="K90" s="5"/>
      <c r="L90" s="5" t="s">
        <v>574</v>
      </c>
      <c r="M90" s="5" t="s">
        <v>407</v>
      </c>
      <c r="N90" s="5" t="s">
        <v>575</v>
      </c>
    </row>
    <row r="91" spans="1:14" ht="78">
      <c r="A91" s="1" t="s">
        <v>576</v>
      </c>
      <c r="B91" s="5" t="s">
        <v>577</v>
      </c>
      <c r="C91" s="2">
        <v>170825</v>
      </c>
      <c r="D91" s="5" t="s">
        <v>578</v>
      </c>
      <c r="E91" s="3">
        <v>-2.5155917686359794</v>
      </c>
      <c r="F91" s="3">
        <v>-4.6364414936991452</v>
      </c>
      <c r="G91" s="3">
        <f t="shared" si="2"/>
        <v>-5.2749210108706137</v>
      </c>
      <c r="H91" s="4">
        <f t="shared" si="3"/>
        <v>6.6406640137058876E-8</v>
      </c>
      <c r="I91" s="5" t="s">
        <v>579</v>
      </c>
      <c r="J91" s="5" t="s">
        <v>580</v>
      </c>
      <c r="K91" s="5" t="s">
        <v>213</v>
      </c>
      <c r="L91" s="5" t="s">
        <v>581</v>
      </c>
      <c r="M91" s="5" t="s">
        <v>102</v>
      </c>
      <c r="N91" s="5" t="s">
        <v>582</v>
      </c>
    </row>
    <row r="92" spans="1:14" ht="39">
      <c r="A92" s="1" t="s">
        <v>583</v>
      </c>
      <c r="B92" s="5" t="s">
        <v>583</v>
      </c>
      <c r="C92" s="2">
        <v>8971</v>
      </c>
      <c r="D92" s="5" t="s">
        <v>584</v>
      </c>
      <c r="E92" s="3">
        <v>-4.3264551782664773</v>
      </c>
      <c r="F92" s="3">
        <v>-2.6953490285911399</v>
      </c>
      <c r="G92" s="3">
        <f t="shared" si="2"/>
        <v>-5.0973641026981795</v>
      </c>
      <c r="H92" s="4">
        <f t="shared" si="3"/>
        <v>1.7220774790384108E-7</v>
      </c>
      <c r="I92" s="5" t="s">
        <v>585</v>
      </c>
      <c r="J92" s="5" t="s">
        <v>586</v>
      </c>
      <c r="K92" s="5"/>
      <c r="L92" s="5" t="s">
        <v>587</v>
      </c>
      <c r="M92" s="5" t="s">
        <v>588</v>
      </c>
      <c r="N92" s="5" t="s">
        <v>589</v>
      </c>
    </row>
    <row r="93" spans="1:14" ht="65">
      <c r="A93" s="1" t="s">
        <v>590</v>
      </c>
      <c r="B93" s="5" t="s">
        <v>591</v>
      </c>
      <c r="C93" s="2">
        <v>26061</v>
      </c>
      <c r="D93" s="5" t="s">
        <v>592</v>
      </c>
      <c r="E93" s="3">
        <v>-3.8726536411936663</v>
      </c>
      <c r="F93" s="3">
        <v>-4.0366681749430455</v>
      </c>
      <c r="G93" s="3">
        <f t="shared" si="2"/>
        <v>-5.593937448635673</v>
      </c>
      <c r="H93" s="4">
        <f t="shared" si="3"/>
        <v>1.1098847767485032E-8</v>
      </c>
      <c r="I93" s="5" t="s">
        <v>593</v>
      </c>
      <c r="J93" s="5" t="s">
        <v>594</v>
      </c>
      <c r="K93" s="5" t="s">
        <v>595</v>
      </c>
      <c r="L93" s="5" t="s">
        <v>596</v>
      </c>
      <c r="M93" s="5" t="s">
        <v>597</v>
      </c>
      <c r="N93" s="5" t="s">
        <v>598</v>
      </c>
    </row>
    <row r="94" spans="1:14" ht="91">
      <c r="A94" s="1" t="s">
        <v>599</v>
      </c>
      <c r="B94" s="5" t="s">
        <v>600</v>
      </c>
      <c r="C94" s="2">
        <v>374659</v>
      </c>
      <c r="D94" s="5" t="s">
        <v>601</v>
      </c>
      <c r="E94" s="3">
        <v>-2.4741790468181075</v>
      </c>
      <c r="F94" s="3">
        <v>-3.3687747326897841</v>
      </c>
      <c r="G94" s="3">
        <f t="shared" si="2"/>
        <v>-4.1797374505251987</v>
      </c>
      <c r="H94" s="4">
        <f t="shared" si="3"/>
        <v>1.4592292232118387E-5</v>
      </c>
      <c r="I94" s="5" t="s">
        <v>602</v>
      </c>
      <c r="J94" s="5" t="s">
        <v>603</v>
      </c>
      <c r="K94" s="5"/>
      <c r="L94" s="5" t="s">
        <v>604</v>
      </c>
      <c r="M94" s="5"/>
      <c r="N94" s="5" t="s">
        <v>605</v>
      </c>
    </row>
    <row r="95" spans="1:14" ht="78">
      <c r="A95" s="1" t="s">
        <v>606</v>
      </c>
      <c r="B95" s="5" t="s">
        <v>607</v>
      </c>
      <c r="C95" s="2">
        <v>54919</v>
      </c>
      <c r="D95" s="5" t="s">
        <v>608</v>
      </c>
      <c r="E95" s="3">
        <v>-2.3266947574455936</v>
      </c>
      <c r="F95" s="3">
        <v>-4.5378047349768407</v>
      </c>
      <c r="G95" s="3">
        <f t="shared" si="2"/>
        <v>-5.0995274591968851</v>
      </c>
      <c r="H95" s="4">
        <f t="shared" si="3"/>
        <v>1.7025123617340537E-7</v>
      </c>
      <c r="I95" s="5" t="s">
        <v>609</v>
      </c>
      <c r="J95" s="5" t="s">
        <v>238</v>
      </c>
      <c r="K95" s="5" t="s">
        <v>610</v>
      </c>
      <c r="L95" s="5"/>
      <c r="M95" s="5"/>
      <c r="N95" s="5"/>
    </row>
    <row r="96" spans="1:14" ht="409">
      <c r="A96" s="1" t="s">
        <v>611</v>
      </c>
      <c r="B96" s="5" t="s">
        <v>612</v>
      </c>
      <c r="C96" s="2">
        <v>3115</v>
      </c>
      <c r="D96" s="5" t="s">
        <v>613</v>
      </c>
      <c r="E96" s="3">
        <v>-4.0451683813319796</v>
      </c>
      <c r="F96" s="3">
        <v>-3.0167223862166423</v>
      </c>
      <c r="G96" s="3">
        <f t="shared" si="2"/>
        <v>-5.046186796862421</v>
      </c>
      <c r="H96" s="4">
        <f t="shared" si="3"/>
        <v>2.2535738621494964E-7</v>
      </c>
      <c r="I96" s="5" t="s">
        <v>614</v>
      </c>
      <c r="J96" s="5" t="s">
        <v>615</v>
      </c>
      <c r="K96" s="5"/>
      <c r="L96" s="5" t="s">
        <v>616</v>
      </c>
      <c r="M96" s="5" t="s">
        <v>617</v>
      </c>
      <c r="N96" s="5" t="s">
        <v>618</v>
      </c>
    </row>
    <row r="97" spans="1:14" ht="65">
      <c r="A97" s="1" t="s">
        <v>619</v>
      </c>
      <c r="B97" s="5" t="s">
        <v>620</v>
      </c>
      <c r="C97" s="2">
        <v>3268</v>
      </c>
      <c r="D97" s="5" t="s">
        <v>621</v>
      </c>
      <c r="E97" s="3">
        <v>-3.2484090318880785</v>
      </c>
      <c r="F97" s="3">
        <v>-2.5689407233208148</v>
      </c>
      <c r="G97" s="3">
        <f t="shared" si="2"/>
        <v>-4.1414511561031491</v>
      </c>
      <c r="H97" s="4">
        <f t="shared" si="3"/>
        <v>1.7255768592361261E-5</v>
      </c>
      <c r="I97" s="5" t="s">
        <v>622</v>
      </c>
      <c r="J97" s="5" t="s">
        <v>623</v>
      </c>
      <c r="K97" s="5"/>
      <c r="L97" s="5"/>
      <c r="M97" s="5"/>
      <c r="N97" s="5"/>
    </row>
    <row r="98" spans="1:14" ht="104">
      <c r="A98" s="1" t="s">
        <v>624</v>
      </c>
      <c r="B98" s="5" t="s">
        <v>624</v>
      </c>
      <c r="C98" s="2">
        <v>80270</v>
      </c>
      <c r="D98" s="5" t="s">
        <v>625</v>
      </c>
      <c r="E98" s="3">
        <v>-3.5767207719817518</v>
      </c>
      <c r="F98" s="3">
        <v>-2.1995820486918976</v>
      </c>
      <c r="G98" s="3">
        <f t="shared" si="2"/>
        <v>-4.1989394696343725</v>
      </c>
      <c r="H98" s="4">
        <f t="shared" si="3"/>
        <v>1.3408399343198256E-5</v>
      </c>
      <c r="I98" s="5" t="s">
        <v>626</v>
      </c>
      <c r="J98" s="5" t="s">
        <v>627</v>
      </c>
      <c r="K98" s="5"/>
      <c r="L98" s="5" t="s">
        <v>628</v>
      </c>
      <c r="M98" s="5" t="s">
        <v>415</v>
      </c>
      <c r="N98" s="5" t="s">
        <v>629</v>
      </c>
    </row>
    <row r="99" spans="1:14" ht="117">
      <c r="A99" s="1" t="s">
        <v>630</v>
      </c>
      <c r="B99" s="5" t="s">
        <v>631</v>
      </c>
      <c r="C99" s="2">
        <v>378465</v>
      </c>
      <c r="D99" s="5" t="s">
        <v>632</v>
      </c>
      <c r="E99" s="3">
        <v>-2.2946437145550012</v>
      </c>
      <c r="F99" s="3">
        <v>-2.5586655519666031</v>
      </c>
      <c r="G99" s="3">
        <f t="shared" si="2"/>
        <v>-3.4368821893639785</v>
      </c>
      <c r="H99" s="4">
        <f t="shared" si="3"/>
        <v>2.9422574839161274E-4</v>
      </c>
      <c r="I99" s="5" t="s">
        <v>633</v>
      </c>
      <c r="J99" s="5" t="s">
        <v>634</v>
      </c>
      <c r="K99" s="5" t="s">
        <v>635</v>
      </c>
      <c r="L99" s="5" t="s">
        <v>636</v>
      </c>
      <c r="M99" s="5" t="s">
        <v>637</v>
      </c>
      <c r="N99" s="5" t="s">
        <v>638</v>
      </c>
    </row>
    <row r="100" spans="1:14" ht="91">
      <c r="A100" s="1" t="s">
        <v>639</v>
      </c>
      <c r="B100" s="5" t="s">
        <v>640</v>
      </c>
      <c r="C100" s="2">
        <v>23640</v>
      </c>
      <c r="D100" s="5" t="s">
        <v>641</v>
      </c>
      <c r="E100" s="3">
        <v>-2.3793899855348934</v>
      </c>
      <c r="F100" s="3">
        <v>-2.5363912155397101</v>
      </c>
      <c r="G100" s="3">
        <f t="shared" si="2"/>
        <v>-3.4777546062841682</v>
      </c>
      <c r="H100" s="4">
        <f t="shared" si="3"/>
        <v>2.528162971161643E-4</v>
      </c>
      <c r="I100" s="5" t="s">
        <v>642</v>
      </c>
      <c r="J100" s="5" t="s">
        <v>643</v>
      </c>
      <c r="K100" s="5" t="s">
        <v>644</v>
      </c>
      <c r="L100" s="5" t="s">
        <v>645</v>
      </c>
      <c r="M100" s="5"/>
      <c r="N100" s="5"/>
    </row>
    <row r="101" spans="1:14" ht="65">
      <c r="A101" s="1" t="s">
        <v>646</v>
      </c>
      <c r="B101" s="5" t="s">
        <v>647</v>
      </c>
      <c r="C101" s="2">
        <v>26160</v>
      </c>
      <c r="D101" s="5" t="s">
        <v>648</v>
      </c>
      <c r="E101" s="3">
        <v>-3.1161825328115755</v>
      </c>
      <c r="F101" s="3">
        <v>-2.6834644007129507</v>
      </c>
      <c r="G101" s="3">
        <f t="shared" si="2"/>
        <v>-4.1123685106874452</v>
      </c>
      <c r="H101" s="4">
        <f t="shared" si="3"/>
        <v>1.9581026271271861E-5</v>
      </c>
      <c r="I101" s="5" t="s">
        <v>649</v>
      </c>
      <c r="J101" s="5" t="s">
        <v>650</v>
      </c>
      <c r="K101" s="5"/>
      <c r="L101" s="5" t="s">
        <v>651</v>
      </c>
      <c r="M101" s="5" t="s">
        <v>652</v>
      </c>
      <c r="N101" s="5" t="s">
        <v>653</v>
      </c>
    </row>
    <row r="102" spans="1:14" ht="39">
      <c r="A102" s="1" t="s">
        <v>654</v>
      </c>
      <c r="B102" s="5" t="s">
        <v>655</v>
      </c>
      <c r="C102" s="2">
        <v>374918</v>
      </c>
      <c r="D102" s="5" t="s">
        <v>656</v>
      </c>
      <c r="E102" s="3">
        <v>-3.4721193954736003</v>
      </c>
      <c r="F102" s="3">
        <v>-2.1594052977116753</v>
      </c>
      <c r="G102" s="3">
        <f t="shared" si="2"/>
        <v>-4.0888438874832591</v>
      </c>
      <c r="H102" s="4">
        <f t="shared" si="3"/>
        <v>2.1676424141195432E-5</v>
      </c>
      <c r="I102" s="5" t="s">
        <v>657</v>
      </c>
      <c r="J102" s="5" t="s">
        <v>658</v>
      </c>
      <c r="K102" s="5"/>
      <c r="L102" s="5" t="s">
        <v>659</v>
      </c>
      <c r="M102" s="5" t="s">
        <v>264</v>
      </c>
      <c r="N102" s="5" t="s">
        <v>660</v>
      </c>
    </row>
    <row r="103" spans="1:14" ht="52">
      <c r="A103" s="1" t="s">
        <v>661</v>
      </c>
      <c r="B103" s="5" t="s">
        <v>662</v>
      </c>
      <c r="C103" s="2">
        <v>3550</v>
      </c>
      <c r="D103" s="5" t="s">
        <v>663</v>
      </c>
      <c r="E103" s="3">
        <v>-3.5448841375632414</v>
      </c>
      <c r="F103" s="3">
        <v>-2.8995781624649757</v>
      </c>
      <c r="G103" s="3">
        <f t="shared" si="2"/>
        <v>-4.5797114613249654</v>
      </c>
      <c r="H103" s="4">
        <f t="shared" si="3"/>
        <v>2.3280891227468509E-6</v>
      </c>
      <c r="I103" s="5" t="s">
        <v>664</v>
      </c>
      <c r="J103" s="5" t="s">
        <v>665</v>
      </c>
      <c r="K103" s="5"/>
      <c r="L103" s="5" t="s">
        <v>666</v>
      </c>
      <c r="M103" s="5" t="s">
        <v>35</v>
      </c>
      <c r="N103" s="5" t="s">
        <v>667</v>
      </c>
    </row>
    <row r="104" spans="1:14" ht="65">
      <c r="A104" s="1" t="s">
        <v>668</v>
      </c>
      <c r="B104" s="5" t="s">
        <v>669</v>
      </c>
      <c r="C104" s="2">
        <v>27190</v>
      </c>
      <c r="D104" s="5" t="s">
        <v>670</v>
      </c>
      <c r="E104" s="3">
        <v>-2.5200643535318372</v>
      </c>
      <c r="F104" s="3">
        <v>-2.5164275728597603</v>
      </c>
      <c r="G104" s="3">
        <f t="shared" si="2"/>
        <v>-3.5613385229981578</v>
      </c>
      <c r="H104" s="4">
        <f t="shared" si="3"/>
        <v>1.844845001060597E-4</v>
      </c>
      <c r="I104" s="5" t="s">
        <v>671</v>
      </c>
      <c r="J104" s="5" t="s">
        <v>672</v>
      </c>
      <c r="K104" s="5"/>
      <c r="L104" s="5" t="s">
        <v>673</v>
      </c>
      <c r="M104" s="5" t="s">
        <v>264</v>
      </c>
      <c r="N104" s="5" t="s">
        <v>674</v>
      </c>
    </row>
    <row r="105" spans="1:14" ht="104">
      <c r="A105" s="1" t="s">
        <v>675</v>
      </c>
      <c r="B105" s="5" t="s">
        <v>676</v>
      </c>
      <c r="C105" s="2">
        <v>57508</v>
      </c>
      <c r="D105" s="5" t="s">
        <v>677</v>
      </c>
      <c r="E105" s="3">
        <v>-5.2359153136249681</v>
      </c>
      <c r="F105" s="3">
        <v>-2.4331233945095061</v>
      </c>
      <c r="G105" s="3">
        <f t="shared" si="2"/>
        <v>-5.7736382484843913</v>
      </c>
      <c r="H105" s="4">
        <f t="shared" si="3"/>
        <v>3.8788949280343181E-9</v>
      </c>
      <c r="I105" s="5" t="s">
        <v>678</v>
      </c>
      <c r="J105" s="5" t="s">
        <v>679</v>
      </c>
      <c r="K105" s="5"/>
      <c r="L105" s="5" t="s">
        <v>680</v>
      </c>
      <c r="M105" s="5" t="s">
        <v>681</v>
      </c>
      <c r="N105" s="5" t="s">
        <v>682</v>
      </c>
    </row>
    <row r="106" spans="1:14" ht="65">
      <c r="A106" s="1" t="s">
        <v>683</v>
      </c>
      <c r="B106" s="5" t="s">
        <v>684</v>
      </c>
      <c r="C106" s="2">
        <v>80271</v>
      </c>
      <c r="D106" s="5" t="s">
        <v>685</v>
      </c>
      <c r="E106" s="3">
        <v>-3.2355110699950309</v>
      </c>
      <c r="F106" s="3">
        <v>-3.0622767330027902</v>
      </c>
      <c r="G106" s="3">
        <f t="shared" si="2"/>
        <v>-4.4548928913668204</v>
      </c>
      <c r="H106" s="4">
        <f t="shared" si="3"/>
        <v>4.1967543876374677E-6</v>
      </c>
      <c r="I106" s="5" t="s">
        <v>686</v>
      </c>
      <c r="J106" s="5" t="s">
        <v>687</v>
      </c>
      <c r="K106" s="5"/>
      <c r="L106" s="5" t="s">
        <v>688</v>
      </c>
      <c r="M106" s="5" t="s">
        <v>689</v>
      </c>
      <c r="N106" s="5" t="s">
        <v>690</v>
      </c>
    </row>
    <row r="107" spans="1:14" ht="156">
      <c r="A107" s="1" t="s">
        <v>691</v>
      </c>
      <c r="B107" s="5" t="s">
        <v>691</v>
      </c>
      <c r="C107" s="2">
        <v>122953</v>
      </c>
      <c r="D107" s="5" t="s">
        <v>692</v>
      </c>
      <c r="E107" s="3">
        <v>-3.3375559620137345</v>
      </c>
      <c r="F107" s="3">
        <v>-2.3296731460931834</v>
      </c>
      <c r="G107" s="3">
        <f t="shared" si="2"/>
        <v>-4.0702158133446851</v>
      </c>
      <c r="H107" s="4">
        <f t="shared" si="3"/>
        <v>2.3484803034890389E-5</v>
      </c>
      <c r="I107" s="5" t="s">
        <v>693</v>
      </c>
      <c r="J107" s="5" t="s">
        <v>694</v>
      </c>
      <c r="K107" s="5" t="s">
        <v>695</v>
      </c>
      <c r="L107" s="5" t="s">
        <v>696</v>
      </c>
      <c r="M107" s="5" t="s">
        <v>697</v>
      </c>
      <c r="N107" s="5" t="s">
        <v>698</v>
      </c>
    </row>
    <row r="108" spans="1:14" ht="39">
      <c r="A108" s="5" t="s">
        <v>699</v>
      </c>
      <c r="B108" s="5" t="s">
        <v>700</v>
      </c>
      <c r="C108" s="2">
        <v>339123</v>
      </c>
      <c r="D108" s="5" t="s">
        <v>701</v>
      </c>
      <c r="E108" s="3">
        <v>-2.4496290311103106</v>
      </c>
      <c r="F108" s="3">
        <v>-3.4410514514939532</v>
      </c>
      <c r="G108" s="3">
        <f t="shared" si="2"/>
        <v>-4.2239220496935168</v>
      </c>
      <c r="H108" s="4">
        <f t="shared" si="3"/>
        <v>1.2004355985615251E-5</v>
      </c>
      <c r="I108" s="5" t="s">
        <v>702</v>
      </c>
      <c r="J108" s="5"/>
      <c r="K108" s="5"/>
      <c r="L108" s="5"/>
      <c r="M108" s="5"/>
      <c r="N108" s="5"/>
    </row>
    <row r="109" spans="1:14" ht="52">
      <c r="A109" s="1" t="s">
        <v>662</v>
      </c>
      <c r="B109" s="5" t="s">
        <v>662</v>
      </c>
      <c r="C109" s="2">
        <v>83473</v>
      </c>
      <c r="D109" s="5" t="s">
        <v>663</v>
      </c>
      <c r="E109" s="3">
        <v>-4.0364246068009422</v>
      </c>
      <c r="F109" s="3">
        <v>-4.0488052949318156</v>
      </c>
      <c r="G109" s="3">
        <f t="shared" si="2"/>
        <v>-5.7171275937008827</v>
      </c>
      <c r="H109" s="4">
        <f t="shared" si="3"/>
        <v>5.4169884120117703E-9</v>
      </c>
      <c r="I109" s="5" t="s">
        <v>664</v>
      </c>
      <c r="J109" s="5" t="s">
        <v>665</v>
      </c>
      <c r="K109" s="5"/>
      <c r="L109" s="5" t="s">
        <v>666</v>
      </c>
      <c r="M109" s="5" t="s">
        <v>35</v>
      </c>
      <c r="N109" s="5" t="s">
        <v>667</v>
      </c>
    </row>
    <row r="110" spans="1:14" ht="130">
      <c r="A110" s="1" t="s">
        <v>703</v>
      </c>
      <c r="B110" s="5" t="s">
        <v>703</v>
      </c>
      <c r="C110" s="2">
        <v>3747</v>
      </c>
      <c r="D110" s="5" t="s">
        <v>704</v>
      </c>
      <c r="E110" s="3">
        <v>-4.6109289604033838</v>
      </c>
      <c r="F110" s="3">
        <v>-3.9894505147668529</v>
      </c>
      <c r="G110" s="3">
        <f t="shared" si="2"/>
        <v>-6.0972437451409247</v>
      </c>
      <c r="H110" s="4">
        <f t="shared" si="3"/>
        <v>5.395645594053991E-10</v>
      </c>
      <c r="I110" s="5" t="s">
        <v>705</v>
      </c>
      <c r="J110" s="5" t="s">
        <v>706</v>
      </c>
      <c r="K110" s="5"/>
      <c r="L110" s="5" t="s">
        <v>707</v>
      </c>
      <c r="M110" s="5" t="s">
        <v>708</v>
      </c>
      <c r="N110" s="5" t="s">
        <v>709</v>
      </c>
    </row>
    <row r="111" spans="1:14" ht="78">
      <c r="A111" s="1" t="s">
        <v>710</v>
      </c>
      <c r="B111" s="5" t="s">
        <v>710</v>
      </c>
      <c r="C111" s="2">
        <v>10089</v>
      </c>
      <c r="D111" s="5" t="s">
        <v>711</v>
      </c>
      <c r="E111" s="3">
        <v>-5.0981416912453437</v>
      </c>
      <c r="F111" s="3">
        <v>-4.4565154653089927</v>
      </c>
      <c r="G111" s="3">
        <f t="shared" si="2"/>
        <v>-6.7713793865468919</v>
      </c>
      <c r="H111" s="4">
        <f t="shared" si="3"/>
        <v>6.378014062315765E-12</v>
      </c>
      <c r="I111" s="5" t="s">
        <v>712</v>
      </c>
      <c r="J111" s="5" t="s">
        <v>713</v>
      </c>
      <c r="K111" s="5"/>
      <c r="L111" s="5" t="s">
        <v>714</v>
      </c>
      <c r="M111" s="5" t="s">
        <v>214</v>
      </c>
      <c r="N111" s="5" t="s">
        <v>715</v>
      </c>
    </row>
    <row r="112" spans="1:14" ht="78">
      <c r="A112" s="1" t="s">
        <v>716</v>
      </c>
      <c r="B112" s="5" t="s">
        <v>717</v>
      </c>
      <c r="C112" s="2">
        <v>51305</v>
      </c>
      <c r="D112" s="5" t="s">
        <v>718</v>
      </c>
      <c r="E112" s="3">
        <v>-5.0209816661867519</v>
      </c>
      <c r="F112" s="3">
        <v>-2.7322101178724765</v>
      </c>
      <c r="G112" s="3">
        <f t="shared" si="2"/>
        <v>-5.7162250673314308</v>
      </c>
      <c r="H112" s="4">
        <f t="shared" si="3"/>
        <v>5.4458230356304908E-9</v>
      </c>
      <c r="I112" s="5" t="s">
        <v>719</v>
      </c>
      <c r="J112" s="5" t="s">
        <v>720</v>
      </c>
      <c r="K112" s="5"/>
      <c r="L112" s="5" t="s">
        <v>721</v>
      </c>
      <c r="M112" s="5" t="s">
        <v>214</v>
      </c>
      <c r="N112" s="5" t="s">
        <v>715</v>
      </c>
    </row>
    <row r="113" spans="1:14" ht="143">
      <c r="A113" s="1" t="s">
        <v>722</v>
      </c>
      <c r="B113" s="5" t="s">
        <v>722</v>
      </c>
      <c r="C113" s="2">
        <v>9132</v>
      </c>
      <c r="D113" s="5" t="s">
        <v>723</v>
      </c>
      <c r="E113" s="3">
        <v>-5.0215419568251436</v>
      </c>
      <c r="F113" s="3">
        <v>-2.6527203568350504</v>
      </c>
      <c r="G113" s="3">
        <f t="shared" si="2"/>
        <v>-5.6791556516547743</v>
      </c>
      <c r="H113" s="4">
        <f t="shared" si="3"/>
        <v>6.7680630376081537E-9</v>
      </c>
      <c r="I113" s="5" t="s">
        <v>724</v>
      </c>
      <c r="J113" s="5" t="s">
        <v>725</v>
      </c>
      <c r="K113" s="5"/>
      <c r="L113" s="5" t="s">
        <v>726</v>
      </c>
      <c r="M113" s="5" t="s">
        <v>727</v>
      </c>
      <c r="N113" s="5" t="s">
        <v>728</v>
      </c>
    </row>
    <row r="114" spans="1:14" ht="39">
      <c r="A114" s="1" t="s">
        <v>729</v>
      </c>
      <c r="B114" s="5" t="s">
        <v>730</v>
      </c>
      <c r="C114" s="2">
        <v>65987</v>
      </c>
      <c r="D114" s="5" t="s">
        <v>731</v>
      </c>
      <c r="E114" s="3">
        <v>-3.2817863582750118</v>
      </c>
      <c r="F114" s="3">
        <v>-6.3759451449197853</v>
      </c>
      <c r="G114" s="3">
        <f t="shared" si="2"/>
        <v>-7.1709691250476144</v>
      </c>
      <c r="H114" s="4">
        <f t="shared" si="3"/>
        <v>3.7234349603618121E-13</v>
      </c>
      <c r="I114" s="5" t="s">
        <v>732</v>
      </c>
      <c r="J114" s="5" t="s">
        <v>733</v>
      </c>
      <c r="K114" s="5"/>
      <c r="L114" s="5"/>
      <c r="M114" s="5"/>
      <c r="N114" s="5"/>
    </row>
    <row r="115" spans="1:14" ht="52">
      <c r="A115" s="1" t="s">
        <v>734</v>
      </c>
      <c r="B115" s="5" t="s">
        <v>734</v>
      </c>
      <c r="C115" s="2">
        <v>3795</v>
      </c>
      <c r="D115" s="5" t="s">
        <v>735</v>
      </c>
      <c r="E115" s="3">
        <v>-2.2186207115979792</v>
      </c>
      <c r="F115" s="3">
        <v>-3.1459525183368338</v>
      </c>
      <c r="G115" s="3">
        <f t="shared" si="2"/>
        <v>-3.8495837579615531</v>
      </c>
      <c r="H115" s="4">
        <f t="shared" si="3"/>
        <v>5.9159359898946346E-5</v>
      </c>
      <c r="I115" s="5" t="s">
        <v>736</v>
      </c>
      <c r="J115" s="5" t="s">
        <v>737</v>
      </c>
      <c r="K115" s="5" t="s">
        <v>738</v>
      </c>
      <c r="L115" s="5"/>
      <c r="M115" s="5"/>
      <c r="N115" s="5" t="s">
        <v>739</v>
      </c>
    </row>
    <row r="116" spans="1:14">
      <c r="A116" s="1" t="s">
        <v>740</v>
      </c>
      <c r="B116" s="5" t="s">
        <v>740</v>
      </c>
      <c r="C116" s="2">
        <v>85457</v>
      </c>
      <c r="D116" s="5" t="s">
        <v>741</v>
      </c>
      <c r="E116" s="3">
        <v>-3.3874634575410543</v>
      </c>
      <c r="F116" s="3">
        <v>-2.7977769158212022</v>
      </c>
      <c r="G116" s="3">
        <f t="shared" si="2"/>
        <v>-4.3934569927197415</v>
      </c>
      <c r="H116" s="4">
        <f t="shared" si="3"/>
        <v>5.5781133796367811E-6</v>
      </c>
      <c r="I116" s="5" t="s">
        <v>742</v>
      </c>
      <c r="J116" s="5"/>
      <c r="K116" s="5"/>
      <c r="L116" s="5"/>
      <c r="M116" s="5"/>
      <c r="N116" s="5"/>
    </row>
    <row r="117" spans="1:14">
      <c r="A117" s="1" t="s">
        <v>743</v>
      </c>
      <c r="B117" s="5" t="s">
        <v>744</v>
      </c>
      <c r="C117" s="2">
        <v>55295</v>
      </c>
      <c r="D117" s="5" t="s">
        <v>745</v>
      </c>
      <c r="E117" s="3">
        <v>-3.5759505591956335</v>
      </c>
      <c r="F117" s="3">
        <v>-2.7692116858398808</v>
      </c>
      <c r="G117" s="3">
        <f t="shared" si="2"/>
        <v>-4.5228260814233971</v>
      </c>
      <c r="H117" s="4">
        <f t="shared" si="3"/>
        <v>3.050968874125607E-6</v>
      </c>
      <c r="I117" s="5" t="s">
        <v>746</v>
      </c>
      <c r="J117" s="5"/>
      <c r="K117" s="5"/>
      <c r="L117" s="5"/>
      <c r="M117" s="5"/>
      <c r="N117" s="5"/>
    </row>
    <row r="118" spans="1:14" ht="26">
      <c r="A118" s="1" t="s">
        <v>747</v>
      </c>
      <c r="B118" s="5" t="s">
        <v>748</v>
      </c>
      <c r="C118" s="2">
        <v>353133</v>
      </c>
      <c r="D118" s="5" t="s">
        <v>749</v>
      </c>
      <c r="E118" s="3">
        <v>-2.2522326729264592</v>
      </c>
      <c r="F118" s="3">
        <v>-2.5819038894049053</v>
      </c>
      <c r="G118" s="3">
        <f t="shared" si="2"/>
        <v>-3.4261902613721906</v>
      </c>
      <c r="H118" s="4">
        <f t="shared" si="3"/>
        <v>3.0605572500657784E-4</v>
      </c>
      <c r="I118" s="5" t="s">
        <v>750</v>
      </c>
      <c r="J118" s="5" t="s">
        <v>751</v>
      </c>
      <c r="K118" s="5"/>
      <c r="L118" s="5" t="s">
        <v>752</v>
      </c>
      <c r="M118" s="5"/>
      <c r="N118" s="5" t="s">
        <v>753</v>
      </c>
    </row>
    <row r="119" spans="1:14" ht="26">
      <c r="A119" s="1" t="s">
        <v>754</v>
      </c>
      <c r="B119" s="5" t="s">
        <v>755</v>
      </c>
      <c r="C119" s="2">
        <v>353135</v>
      </c>
      <c r="D119" s="5" t="s">
        <v>756</v>
      </c>
      <c r="E119" s="3">
        <v>-4.7934795162796364</v>
      </c>
      <c r="F119" s="3">
        <v>-3.3810343280312507</v>
      </c>
      <c r="G119" s="3">
        <f t="shared" si="2"/>
        <v>-5.8659047895715277</v>
      </c>
      <c r="H119" s="4">
        <f t="shared" si="3"/>
        <v>2.2334503820571097E-9</v>
      </c>
      <c r="I119" s="5" t="s">
        <v>757</v>
      </c>
      <c r="J119" s="5" t="s">
        <v>751</v>
      </c>
      <c r="K119" s="5"/>
      <c r="L119" s="5" t="s">
        <v>752</v>
      </c>
      <c r="M119" s="5"/>
      <c r="N119" s="5" t="s">
        <v>753</v>
      </c>
    </row>
    <row r="120" spans="1:14" ht="78">
      <c r="A120" s="1" t="s">
        <v>758</v>
      </c>
      <c r="B120" s="5" t="s">
        <v>759</v>
      </c>
      <c r="C120" s="2">
        <v>57819</v>
      </c>
      <c r="D120" s="5" t="s">
        <v>760</v>
      </c>
      <c r="E120" s="3">
        <v>-3.9374892877586531</v>
      </c>
      <c r="F120" s="3">
        <v>-2.8093988192735884</v>
      </c>
      <c r="G120" s="3">
        <f t="shared" si="2"/>
        <v>-4.8369973761570284</v>
      </c>
      <c r="H120" s="4">
        <f t="shared" si="3"/>
        <v>6.5907583725531943E-7</v>
      </c>
      <c r="I120" s="5" t="s">
        <v>761</v>
      </c>
      <c r="J120" s="5" t="s">
        <v>762</v>
      </c>
      <c r="K120" s="5" t="s">
        <v>763</v>
      </c>
      <c r="L120" s="5" t="s">
        <v>764</v>
      </c>
      <c r="M120" s="5" t="s">
        <v>765</v>
      </c>
      <c r="N120" s="5" t="s">
        <v>766</v>
      </c>
    </row>
    <row r="121" spans="1:14" ht="39">
      <c r="A121" s="1" t="s">
        <v>767</v>
      </c>
      <c r="B121" s="5" t="s">
        <v>767</v>
      </c>
      <c r="C121" s="2">
        <v>4062</v>
      </c>
      <c r="D121" s="5" t="s">
        <v>768</v>
      </c>
      <c r="E121" s="3">
        <v>-2.4775093535725277</v>
      </c>
      <c r="F121" s="3">
        <v>-2.8860661050234442</v>
      </c>
      <c r="G121" s="3">
        <f t="shared" si="2"/>
        <v>-3.8036075191329295</v>
      </c>
      <c r="H121" s="4">
        <f t="shared" si="3"/>
        <v>7.1302028153745912E-5</v>
      </c>
      <c r="I121" s="5" t="s">
        <v>769</v>
      </c>
      <c r="J121" s="5" t="s">
        <v>770</v>
      </c>
      <c r="K121" s="5"/>
      <c r="L121" s="5"/>
      <c r="M121" s="5" t="s">
        <v>771</v>
      </c>
      <c r="N121" s="5"/>
    </row>
    <row r="122" spans="1:14" ht="39">
      <c r="A122" s="1" t="s">
        <v>772</v>
      </c>
      <c r="B122" s="5" t="s">
        <v>773</v>
      </c>
      <c r="C122" s="2">
        <v>54742</v>
      </c>
      <c r="D122" s="5" t="s">
        <v>774</v>
      </c>
      <c r="E122" s="3">
        <v>-5.2392796840533471</v>
      </c>
      <c r="F122" s="3">
        <v>-3.2101447859675565</v>
      </c>
      <c r="G122" s="3">
        <f t="shared" si="2"/>
        <v>-6.1445163483067429</v>
      </c>
      <c r="H122" s="4">
        <f t="shared" si="3"/>
        <v>4.0103764711256696E-10</v>
      </c>
      <c r="I122" s="5" t="s">
        <v>775</v>
      </c>
      <c r="J122" s="5" t="s">
        <v>776</v>
      </c>
      <c r="K122" s="5"/>
      <c r="L122" s="5" t="s">
        <v>777</v>
      </c>
      <c r="M122" s="5" t="s">
        <v>778</v>
      </c>
      <c r="N122" s="5"/>
    </row>
    <row r="123" spans="1:14" ht="65">
      <c r="A123" s="1" t="s">
        <v>779</v>
      </c>
      <c r="B123" s="5" t="s">
        <v>779</v>
      </c>
      <c r="C123" s="2">
        <v>84232</v>
      </c>
      <c r="D123" s="5" t="s">
        <v>780</v>
      </c>
      <c r="E123" s="3">
        <v>-2.7259956774581262</v>
      </c>
      <c r="F123" s="3">
        <v>-2.5949442412120991</v>
      </c>
      <c r="G123" s="3">
        <f t="shared" si="2"/>
        <v>-3.7636136954422175</v>
      </c>
      <c r="H123" s="4">
        <f t="shared" si="3"/>
        <v>8.3737765545849736E-5</v>
      </c>
      <c r="I123" s="5" t="s">
        <v>781</v>
      </c>
      <c r="J123" s="5" t="s">
        <v>782</v>
      </c>
      <c r="K123" s="5"/>
      <c r="L123" s="5" t="s">
        <v>783</v>
      </c>
      <c r="M123" s="5" t="s">
        <v>308</v>
      </c>
      <c r="N123" s="5" t="s">
        <v>784</v>
      </c>
    </row>
    <row r="124" spans="1:14" ht="39">
      <c r="A124" s="1" t="s">
        <v>785</v>
      </c>
      <c r="B124" s="5" t="s">
        <v>785</v>
      </c>
      <c r="C124" s="2">
        <v>158809</v>
      </c>
      <c r="D124" s="5" t="s">
        <v>786</v>
      </c>
      <c r="E124" s="3">
        <v>-2.4216378971146475</v>
      </c>
      <c r="F124" s="3">
        <v>-4.6030022605962371</v>
      </c>
      <c r="G124" s="3">
        <f t="shared" si="2"/>
        <v>-5.2011498647698975</v>
      </c>
      <c r="H124" s="4">
        <f t="shared" si="3"/>
        <v>9.9029656028046217E-8</v>
      </c>
      <c r="I124" s="5" t="s">
        <v>787</v>
      </c>
      <c r="J124" s="5"/>
      <c r="K124" s="5"/>
      <c r="L124" s="5"/>
      <c r="M124" s="5"/>
      <c r="N124" s="5"/>
    </row>
    <row r="125" spans="1:14" ht="195">
      <c r="A125" s="1" t="s">
        <v>788</v>
      </c>
      <c r="B125" s="5" t="s">
        <v>789</v>
      </c>
      <c r="C125" s="2">
        <v>260425</v>
      </c>
      <c r="D125" s="5" t="s">
        <v>790</v>
      </c>
      <c r="E125" s="3">
        <v>-4.4323872395470811</v>
      </c>
      <c r="F125" s="3">
        <v>-3.0145382820957494</v>
      </c>
      <c r="G125" s="3">
        <f t="shared" si="2"/>
        <v>-5.3603635786689487</v>
      </c>
      <c r="H125" s="4">
        <f t="shared" si="3"/>
        <v>4.1527313230954706E-8</v>
      </c>
      <c r="I125" s="5" t="s">
        <v>791</v>
      </c>
      <c r="J125" s="5" t="s">
        <v>792</v>
      </c>
      <c r="K125" s="5" t="s">
        <v>793</v>
      </c>
      <c r="L125" s="5" t="s">
        <v>794</v>
      </c>
      <c r="M125" s="5" t="s">
        <v>795</v>
      </c>
      <c r="N125" s="5" t="s">
        <v>796</v>
      </c>
    </row>
    <row r="126" spans="1:14" ht="65">
      <c r="A126" s="1" t="s">
        <v>797</v>
      </c>
      <c r="B126" s="5" t="s">
        <v>798</v>
      </c>
      <c r="C126" s="2">
        <v>60560</v>
      </c>
      <c r="D126" s="5" t="s">
        <v>799</v>
      </c>
      <c r="E126" s="3">
        <v>-3.0006764628245453</v>
      </c>
      <c r="F126" s="3">
        <v>-2.227137469910816</v>
      </c>
      <c r="G126" s="3">
        <f t="shared" si="2"/>
        <v>-3.7368704211452095</v>
      </c>
      <c r="H126" s="4">
        <f t="shared" si="3"/>
        <v>9.3162440873831867E-5</v>
      </c>
      <c r="I126" s="5" t="s">
        <v>800</v>
      </c>
      <c r="J126" s="5" t="s">
        <v>801</v>
      </c>
      <c r="K126" s="5"/>
      <c r="L126" s="5" t="s">
        <v>802</v>
      </c>
      <c r="M126" s="5" t="s">
        <v>637</v>
      </c>
      <c r="N126" s="5" t="s">
        <v>803</v>
      </c>
    </row>
    <row r="127" spans="1:14" ht="260">
      <c r="A127" s="1" t="s">
        <v>804</v>
      </c>
      <c r="B127" s="5" t="s">
        <v>805</v>
      </c>
      <c r="C127" s="2">
        <v>23118</v>
      </c>
      <c r="D127" s="5" t="s">
        <v>806</v>
      </c>
      <c r="E127" s="3">
        <v>-3.3521661175869206</v>
      </c>
      <c r="F127" s="3">
        <v>-2.1603367762630654</v>
      </c>
      <c r="G127" s="3">
        <f t="shared" si="2"/>
        <v>-3.9879910565060777</v>
      </c>
      <c r="H127" s="4">
        <f t="shared" si="3"/>
        <v>3.3317587546731889E-5</v>
      </c>
      <c r="I127" s="5" t="s">
        <v>807</v>
      </c>
      <c r="J127" s="5" t="s">
        <v>808</v>
      </c>
      <c r="K127" s="5" t="s">
        <v>809</v>
      </c>
      <c r="L127" s="5" t="s">
        <v>810</v>
      </c>
      <c r="M127" s="5" t="s">
        <v>811</v>
      </c>
      <c r="N127" s="5"/>
    </row>
    <row r="128" spans="1:14" ht="39">
      <c r="A128" s="1" t="s">
        <v>812</v>
      </c>
      <c r="B128" s="5" t="s">
        <v>812</v>
      </c>
      <c r="C128" s="2">
        <v>4151</v>
      </c>
      <c r="D128" s="5" t="s">
        <v>813</v>
      </c>
      <c r="E128" s="3">
        <v>-3.993762098172128</v>
      </c>
      <c r="F128" s="3">
        <v>-2.14101873731004</v>
      </c>
      <c r="G128" s="3">
        <f t="shared" si="2"/>
        <v>-4.5314563807134807</v>
      </c>
      <c r="H128" s="4">
        <f t="shared" si="3"/>
        <v>2.9289216751639131E-6</v>
      </c>
      <c r="I128" s="5" t="s">
        <v>814</v>
      </c>
      <c r="J128" s="5" t="s">
        <v>815</v>
      </c>
      <c r="K128" s="5"/>
      <c r="L128" s="5" t="s">
        <v>816</v>
      </c>
      <c r="M128" s="5"/>
      <c r="N128" s="5" t="s">
        <v>817</v>
      </c>
    </row>
    <row r="129" spans="1:14" ht="78">
      <c r="A129" s="1" t="s">
        <v>818</v>
      </c>
      <c r="B129" s="5" t="s">
        <v>819</v>
      </c>
      <c r="C129" s="2">
        <v>92312</v>
      </c>
      <c r="D129" s="5" t="s">
        <v>820</v>
      </c>
      <c r="E129" s="3">
        <v>-4.2281740276500166</v>
      </c>
      <c r="F129" s="3">
        <v>-3.3421582669100127</v>
      </c>
      <c r="G129" s="3">
        <f t="shared" si="2"/>
        <v>-5.3895711785975244</v>
      </c>
      <c r="H129" s="4">
        <f t="shared" si="3"/>
        <v>3.5313001747269027E-8</v>
      </c>
      <c r="I129" s="5" t="s">
        <v>821</v>
      </c>
      <c r="J129" s="5" t="s">
        <v>822</v>
      </c>
      <c r="K129" s="5"/>
      <c r="L129" s="5" t="s">
        <v>823</v>
      </c>
      <c r="M129" s="5" t="s">
        <v>824</v>
      </c>
      <c r="N129" s="5"/>
    </row>
    <row r="130" spans="1:14" ht="52">
      <c r="A130" s="1" t="s">
        <v>825</v>
      </c>
      <c r="B130" s="5" t="s">
        <v>826</v>
      </c>
      <c r="C130" s="2">
        <v>84179</v>
      </c>
      <c r="D130" s="5" t="s">
        <v>827</v>
      </c>
      <c r="E130" s="3">
        <v>-3.9134818650787646</v>
      </c>
      <c r="F130" s="3">
        <v>-2.8506015287873101</v>
      </c>
      <c r="G130" s="3">
        <f t="shared" si="2"/>
        <v>-4.8416184674367848</v>
      </c>
      <c r="H130" s="4">
        <f t="shared" si="3"/>
        <v>6.4392929493408417E-7</v>
      </c>
      <c r="I130" s="5" t="s">
        <v>828</v>
      </c>
      <c r="J130" s="5" t="s">
        <v>829</v>
      </c>
      <c r="K130" s="5"/>
      <c r="L130" s="5"/>
      <c r="M130" s="5" t="s">
        <v>214</v>
      </c>
      <c r="N130" s="5" t="s">
        <v>830</v>
      </c>
    </row>
    <row r="131" spans="1:14" ht="39">
      <c r="A131" s="1" t="s">
        <v>831</v>
      </c>
      <c r="B131" s="5" t="s">
        <v>832</v>
      </c>
      <c r="C131" s="2">
        <v>84804</v>
      </c>
      <c r="D131" s="5" t="s">
        <v>833</v>
      </c>
      <c r="E131" s="3">
        <v>-2.4188989860472656</v>
      </c>
      <c r="F131" s="3">
        <v>-2.8788906470647446</v>
      </c>
      <c r="G131" s="3">
        <f t="shared" ref="G131:G194" si="4">-SQRT(E131^2+F131^2)</f>
        <v>-3.7601972903635459</v>
      </c>
      <c r="H131" s="4">
        <f t="shared" si="3"/>
        <v>8.4889703296328557E-5</v>
      </c>
      <c r="I131" s="5" t="s">
        <v>834</v>
      </c>
      <c r="J131" s="5" t="s">
        <v>835</v>
      </c>
      <c r="K131" s="5"/>
      <c r="L131" s="5"/>
      <c r="M131" s="5" t="s">
        <v>214</v>
      </c>
      <c r="N131" s="5" t="s">
        <v>830</v>
      </c>
    </row>
    <row r="132" spans="1:14">
      <c r="A132" s="1" t="s">
        <v>836</v>
      </c>
      <c r="B132" s="5" t="s">
        <v>837</v>
      </c>
      <c r="C132" s="2">
        <v>163154</v>
      </c>
      <c r="D132" s="5" t="s">
        <v>838</v>
      </c>
      <c r="E132" s="3">
        <v>-2.4331160055566627</v>
      </c>
      <c r="F132" s="3">
        <v>-4.4283071366284172</v>
      </c>
      <c r="G132" s="3">
        <f t="shared" si="4"/>
        <v>-5.0527178421924752</v>
      </c>
      <c r="H132" s="4">
        <f t="shared" ref="H132:H195" si="5">NORMSDIST(G132)</f>
        <v>2.17783561318756E-7</v>
      </c>
      <c r="I132" s="5" t="s">
        <v>839</v>
      </c>
      <c r="J132" s="5"/>
      <c r="K132" s="5"/>
      <c r="L132" s="5"/>
      <c r="M132" s="5"/>
      <c r="N132" s="5"/>
    </row>
    <row r="133" spans="1:14" ht="39">
      <c r="A133" s="1" t="s">
        <v>840</v>
      </c>
      <c r="B133" s="5" t="s">
        <v>841</v>
      </c>
      <c r="C133" s="2">
        <v>85377</v>
      </c>
      <c r="D133" s="5" t="s">
        <v>842</v>
      </c>
      <c r="E133" s="3">
        <v>-2.6834785522405125</v>
      </c>
      <c r="F133" s="3">
        <v>-3.4524206674609004</v>
      </c>
      <c r="G133" s="3">
        <f t="shared" si="4"/>
        <v>-4.3726725929854391</v>
      </c>
      <c r="H133" s="4">
        <f t="shared" si="5"/>
        <v>6.1367359150499343E-6</v>
      </c>
      <c r="I133" s="5" t="s">
        <v>843</v>
      </c>
      <c r="J133" s="5" t="s">
        <v>844</v>
      </c>
      <c r="K133" s="5"/>
      <c r="L133" s="5" t="s">
        <v>845</v>
      </c>
      <c r="M133" s="5" t="s">
        <v>35</v>
      </c>
      <c r="N133" s="5"/>
    </row>
    <row r="134" spans="1:14" ht="39">
      <c r="A134" s="1" t="s">
        <v>846</v>
      </c>
      <c r="B134" s="5" t="s">
        <v>846</v>
      </c>
      <c r="C134" s="2">
        <v>166968</v>
      </c>
      <c r="D134" s="5" t="s">
        <v>847</v>
      </c>
      <c r="E134" s="3">
        <v>-4.8999836666832408</v>
      </c>
      <c r="F134" s="3">
        <v>-4.5779037057730019</v>
      </c>
      <c r="G134" s="3">
        <f t="shared" si="4"/>
        <v>-6.7057469586238279</v>
      </c>
      <c r="H134" s="4">
        <f t="shared" si="5"/>
        <v>1.0018934660994166E-11</v>
      </c>
      <c r="I134" s="5" t="s">
        <v>848</v>
      </c>
      <c r="J134" s="5" t="s">
        <v>849</v>
      </c>
      <c r="K134" s="5"/>
      <c r="L134" s="5" t="s">
        <v>850</v>
      </c>
      <c r="M134" s="5" t="s">
        <v>102</v>
      </c>
      <c r="N134" s="5"/>
    </row>
    <row r="135" spans="1:14" ht="78">
      <c r="A135" s="1" t="s">
        <v>851</v>
      </c>
      <c r="B135" s="5" t="s">
        <v>852</v>
      </c>
      <c r="C135" s="2">
        <v>64112</v>
      </c>
      <c r="D135" s="5" t="s">
        <v>853</v>
      </c>
      <c r="E135" s="3">
        <v>-3.6262534984066961</v>
      </c>
      <c r="F135" s="3">
        <v>-2.3900145977895146</v>
      </c>
      <c r="G135" s="3">
        <f t="shared" si="4"/>
        <v>-4.3430270793944841</v>
      </c>
      <c r="H135" s="4">
        <f t="shared" si="5"/>
        <v>7.0266402072085535E-6</v>
      </c>
      <c r="I135" s="5" t="s">
        <v>854</v>
      </c>
      <c r="J135" s="5" t="s">
        <v>855</v>
      </c>
      <c r="K135" s="5"/>
      <c r="L135" s="5" t="s">
        <v>856</v>
      </c>
      <c r="M135" s="5"/>
      <c r="N135" s="5" t="s">
        <v>857</v>
      </c>
    </row>
    <row r="136" spans="1:14" ht="143">
      <c r="A136" s="1" t="s">
        <v>858</v>
      </c>
      <c r="B136" s="5" t="s">
        <v>858</v>
      </c>
      <c r="C136" s="2">
        <v>54996</v>
      </c>
      <c r="D136" s="5" t="s">
        <v>859</v>
      </c>
      <c r="E136" s="3">
        <v>-2.6901296115624063</v>
      </c>
      <c r="F136" s="3">
        <v>-4.696008574956112</v>
      </c>
      <c r="G136" s="3">
        <f t="shared" si="4"/>
        <v>-5.4119584129098994</v>
      </c>
      <c r="H136" s="4">
        <f t="shared" si="5"/>
        <v>3.1169584439216964E-8</v>
      </c>
      <c r="I136" s="5" t="s">
        <v>860</v>
      </c>
      <c r="J136" s="5" t="s">
        <v>861</v>
      </c>
      <c r="K136" s="5"/>
      <c r="L136" s="5" t="s">
        <v>862</v>
      </c>
      <c r="M136" s="5" t="s">
        <v>863</v>
      </c>
      <c r="N136" s="5"/>
    </row>
    <row r="137" spans="1:14" ht="39">
      <c r="A137" s="1" t="s">
        <v>864</v>
      </c>
      <c r="B137" s="5" t="s">
        <v>865</v>
      </c>
      <c r="C137" s="2">
        <v>54737</v>
      </c>
      <c r="D137" s="5" t="s">
        <v>866</v>
      </c>
      <c r="E137" s="3">
        <v>-5.6154940641916049</v>
      </c>
      <c r="F137" s="3">
        <v>-2.4087108302935367</v>
      </c>
      <c r="G137" s="3">
        <f t="shared" si="4"/>
        <v>-6.1102914373165973</v>
      </c>
      <c r="H137" s="4">
        <f t="shared" si="5"/>
        <v>4.9724682137407543E-10</v>
      </c>
      <c r="I137" s="5" t="s">
        <v>867</v>
      </c>
      <c r="J137" s="5" t="s">
        <v>868</v>
      </c>
      <c r="K137" s="5"/>
      <c r="L137" s="5"/>
      <c r="M137" s="5" t="s">
        <v>69</v>
      </c>
      <c r="N137" s="5"/>
    </row>
    <row r="138" spans="1:14" ht="39">
      <c r="A138" s="1" t="s">
        <v>869</v>
      </c>
      <c r="B138" s="5" t="s">
        <v>870</v>
      </c>
      <c r="C138" s="2">
        <v>51642</v>
      </c>
      <c r="D138" s="5" t="s">
        <v>871</v>
      </c>
      <c r="E138" s="3">
        <v>-3.0335910296586484</v>
      </c>
      <c r="F138" s="3">
        <v>-4.5675038915200705</v>
      </c>
      <c r="G138" s="3">
        <f t="shared" si="4"/>
        <v>-5.4831347178668155</v>
      </c>
      <c r="H138" s="4">
        <f t="shared" si="5"/>
        <v>2.0892728292934367E-8</v>
      </c>
      <c r="I138" s="5" t="s">
        <v>872</v>
      </c>
      <c r="J138" s="5" t="s">
        <v>873</v>
      </c>
      <c r="K138" s="5"/>
      <c r="L138" s="5"/>
      <c r="M138" s="5" t="s">
        <v>874</v>
      </c>
      <c r="N138" s="5"/>
    </row>
    <row r="139" spans="1:14" ht="39">
      <c r="A139" s="1" t="s">
        <v>875</v>
      </c>
      <c r="B139" s="5" t="s">
        <v>876</v>
      </c>
      <c r="C139" s="2">
        <v>55154</v>
      </c>
      <c r="D139" s="5" t="s">
        <v>877</v>
      </c>
      <c r="E139" s="3">
        <v>-4.816260651934356</v>
      </c>
      <c r="F139" s="3">
        <v>-2.9418369209098647</v>
      </c>
      <c r="G139" s="3">
        <f t="shared" si="4"/>
        <v>-5.6436487431979305</v>
      </c>
      <c r="H139" s="4">
        <f t="shared" si="5"/>
        <v>8.3241781622671384E-9</v>
      </c>
      <c r="I139" s="5" t="s">
        <v>878</v>
      </c>
      <c r="J139" s="5" t="s">
        <v>879</v>
      </c>
      <c r="K139" s="5"/>
      <c r="L139" s="5" t="s">
        <v>880</v>
      </c>
      <c r="M139" s="5" t="s">
        <v>881</v>
      </c>
      <c r="N139" s="5" t="s">
        <v>882</v>
      </c>
    </row>
    <row r="140" spans="1:14" ht="104">
      <c r="A140" s="1" t="s">
        <v>883</v>
      </c>
      <c r="B140" s="5" t="s">
        <v>884</v>
      </c>
      <c r="C140" s="2">
        <v>8897</v>
      </c>
      <c r="D140" s="5" t="s">
        <v>885</v>
      </c>
      <c r="E140" s="3">
        <v>-5.0082771268853605</v>
      </c>
      <c r="F140" s="3">
        <v>-2.504531311615156</v>
      </c>
      <c r="G140" s="3">
        <f t="shared" si="4"/>
        <v>-5.5995997062775675</v>
      </c>
      <c r="H140" s="4">
        <f t="shared" si="5"/>
        <v>1.0742366658963924E-8</v>
      </c>
      <c r="I140" s="5" t="s">
        <v>886</v>
      </c>
      <c r="J140" s="5" t="s">
        <v>887</v>
      </c>
      <c r="K140" s="5"/>
      <c r="L140" s="5" t="s">
        <v>888</v>
      </c>
      <c r="M140" s="5" t="s">
        <v>889</v>
      </c>
      <c r="N140" s="5" t="s">
        <v>890</v>
      </c>
    </row>
    <row r="141" spans="1:14" ht="52">
      <c r="A141" s="1" t="s">
        <v>891</v>
      </c>
      <c r="B141" s="5" t="s">
        <v>892</v>
      </c>
      <c r="C141" s="2">
        <v>4580</v>
      </c>
      <c r="D141" s="5" t="s">
        <v>893</v>
      </c>
      <c r="E141" s="3">
        <v>-4.7961444606348875</v>
      </c>
      <c r="F141" s="3">
        <v>-2.2678195304930235</v>
      </c>
      <c r="G141" s="3">
        <f t="shared" si="4"/>
        <v>-5.3052810585457495</v>
      </c>
      <c r="H141" s="4">
        <f t="shared" si="5"/>
        <v>5.6249761390005393E-8</v>
      </c>
      <c r="I141" s="5" t="s">
        <v>894</v>
      </c>
      <c r="J141" s="5" t="s">
        <v>895</v>
      </c>
      <c r="K141" s="5" t="s">
        <v>896</v>
      </c>
      <c r="L141" s="5" t="s">
        <v>897</v>
      </c>
      <c r="M141" s="5" t="s">
        <v>898</v>
      </c>
      <c r="N141" s="5" t="s">
        <v>899</v>
      </c>
    </row>
    <row r="142" spans="1:14" ht="169">
      <c r="A142" s="1" t="s">
        <v>900</v>
      </c>
      <c r="B142" s="5" t="s">
        <v>901</v>
      </c>
      <c r="C142" s="2">
        <v>7994</v>
      </c>
      <c r="D142" s="5" t="s">
        <v>902</v>
      </c>
      <c r="E142" s="3">
        <v>-3.0855599157159004</v>
      </c>
      <c r="F142" s="3">
        <v>-2.1253415645572971</v>
      </c>
      <c r="G142" s="3">
        <f t="shared" si="4"/>
        <v>-3.7466994487825644</v>
      </c>
      <c r="H142" s="4">
        <f t="shared" si="5"/>
        <v>8.958827495057313E-5</v>
      </c>
      <c r="I142" s="5" t="s">
        <v>903</v>
      </c>
      <c r="J142" s="5" t="s">
        <v>904</v>
      </c>
      <c r="K142" s="5" t="s">
        <v>905</v>
      </c>
      <c r="L142" s="5" t="s">
        <v>906</v>
      </c>
      <c r="M142" s="5" t="s">
        <v>907</v>
      </c>
      <c r="N142" s="5" t="s">
        <v>908</v>
      </c>
    </row>
    <row r="143" spans="1:14" ht="91">
      <c r="A143" s="1" t="s">
        <v>909</v>
      </c>
      <c r="B143" s="5" t="s">
        <v>909</v>
      </c>
      <c r="C143" s="2">
        <v>51172</v>
      </c>
      <c r="D143" s="5" t="s">
        <v>910</v>
      </c>
      <c r="E143" s="3">
        <v>-2.359998537367467</v>
      </c>
      <c r="F143" s="3">
        <v>-2.2131808376002144</v>
      </c>
      <c r="G143" s="3">
        <f t="shared" si="4"/>
        <v>-3.235392173492631</v>
      </c>
      <c r="H143" s="4">
        <f t="shared" si="5"/>
        <v>6.0737878532293938E-4</v>
      </c>
      <c r="I143" s="5" t="s">
        <v>911</v>
      </c>
      <c r="J143" s="5" t="s">
        <v>912</v>
      </c>
      <c r="K143" s="5"/>
      <c r="L143" s="5" t="s">
        <v>913</v>
      </c>
      <c r="M143" s="5" t="s">
        <v>914</v>
      </c>
      <c r="N143" s="5"/>
    </row>
    <row r="144" spans="1:14" ht="52">
      <c r="A144" s="1" t="s">
        <v>915</v>
      </c>
      <c r="B144" s="5" t="s">
        <v>916</v>
      </c>
      <c r="C144" s="2">
        <v>79664</v>
      </c>
      <c r="D144" s="5" t="s">
        <v>917</v>
      </c>
      <c r="E144" s="3">
        <v>-2.4806065635082644</v>
      </c>
      <c r="F144" s="3">
        <v>-2.1306764806940857</v>
      </c>
      <c r="G144" s="3">
        <f t="shared" si="4"/>
        <v>-3.2700445239022686</v>
      </c>
      <c r="H144" s="4">
        <f t="shared" si="5"/>
        <v>5.376527891798313E-4</v>
      </c>
      <c r="I144" s="5" t="s">
        <v>918</v>
      </c>
      <c r="J144" s="5" t="s">
        <v>919</v>
      </c>
      <c r="K144" s="5"/>
      <c r="L144" s="5"/>
      <c r="M144" s="5" t="s">
        <v>102</v>
      </c>
      <c r="N144" s="5"/>
    </row>
    <row r="145" spans="1:14" ht="26">
      <c r="A145" s="1" t="s">
        <v>920</v>
      </c>
      <c r="B145" s="5" t="s">
        <v>920</v>
      </c>
      <c r="C145" s="2">
        <v>284565</v>
      </c>
      <c r="D145" s="5" t="s">
        <v>921</v>
      </c>
      <c r="E145" s="3">
        <v>-3.2692214616546926</v>
      </c>
      <c r="F145" s="3">
        <v>-2.3153824339394204</v>
      </c>
      <c r="G145" s="3">
        <f t="shared" si="4"/>
        <v>-4.0060959525127302</v>
      </c>
      <c r="H145" s="4">
        <f t="shared" si="5"/>
        <v>3.0865290172640571E-5</v>
      </c>
      <c r="I145" s="5" t="s">
        <v>922</v>
      </c>
      <c r="J145" s="5" t="s">
        <v>250</v>
      </c>
      <c r="K145" s="5"/>
      <c r="L145" s="5"/>
      <c r="M145" s="5" t="s">
        <v>407</v>
      </c>
      <c r="N145" s="5" t="s">
        <v>923</v>
      </c>
    </row>
    <row r="146" spans="1:14" ht="117">
      <c r="A146" s="1" t="s">
        <v>924</v>
      </c>
      <c r="B146" s="5" t="s">
        <v>924</v>
      </c>
      <c r="C146" s="2">
        <v>374291</v>
      </c>
      <c r="D146" s="5" t="s">
        <v>925</v>
      </c>
      <c r="E146" s="3">
        <v>-3.1716129713170012</v>
      </c>
      <c r="F146" s="3">
        <v>-2.175385466763736</v>
      </c>
      <c r="G146" s="3">
        <f t="shared" si="4"/>
        <v>-3.8459629182862818</v>
      </c>
      <c r="H146" s="4">
        <f t="shared" si="5"/>
        <v>6.0039961832325068E-5</v>
      </c>
      <c r="I146" s="5" t="s">
        <v>926</v>
      </c>
      <c r="J146" s="5" t="s">
        <v>927</v>
      </c>
      <c r="K146" s="5"/>
      <c r="L146" s="5" t="s">
        <v>928</v>
      </c>
      <c r="M146" s="5" t="s">
        <v>929</v>
      </c>
      <c r="N146" s="5" t="s">
        <v>930</v>
      </c>
    </row>
    <row r="147" spans="1:14" ht="52">
      <c r="A147" s="1" t="s">
        <v>931</v>
      </c>
      <c r="B147" s="5" t="s">
        <v>932</v>
      </c>
      <c r="C147" s="2">
        <v>51335</v>
      </c>
      <c r="D147" s="5" t="s">
        <v>933</v>
      </c>
      <c r="E147" s="3">
        <v>-3.1747084866269697</v>
      </c>
      <c r="F147" s="3">
        <v>-2.6357345915203929</v>
      </c>
      <c r="G147" s="3">
        <f t="shared" si="4"/>
        <v>-4.1262417297097942</v>
      </c>
      <c r="H147" s="4">
        <f t="shared" si="5"/>
        <v>1.8436984098239694E-5</v>
      </c>
      <c r="I147" s="5" t="s">
        <v>934</v>
      </c>
      <c r="J147" s="5" t="s">
        <v>935</v>
      </c>
      <c r="K147" s="5"/>
      <c r="L147" s="5" t="s">
        <v>936</v>
      </c>
      <c r="M147" s="5" t="s">
        <v>937</v>
      </c>
      <c r="N147" s="5" t="s">
        <v>938</v>
      </c>
    </row>
    <row r="148" spans="1:14" ht="52">
      <c r="A148" s="1" t="s">
        <v>939</v>
      </c>
      <c r="B148" s="5" t="s">
        <v>940</v>
      </c>
      <c r="C148" s="2">
        <v>126204</v>
      </c>
      <c r="D148" s="5" t="s">
        <v>941</v>
      </c>
      <c r="E148" s="3">
        <v>-2.9273433982637487</v>
      </c>
      <c r="F148" s="3">
        <v>-2.7501210005117982</v>
      </c>
      <c r="G148" s="3">
        <f t="shared" si="4"/>
        <v>-4.0165289602857799</v>
      </c>
      <c r="H148" s="4">
        <f t="shared" si="5"/>
        <v>2.9530804467062471E-5</v>
      </c>
      <c r="I148" s="5" t="s">
        <v>942</v>
      </c>
      <c r="J148" s="5" t="s">
        <v>943</v>
      </c>
      <c r="K148" s="5"/>
      <c r="L148" s="5" t="s">
        <v>944</v>
      </c>
      <c r="M148" s="5"/>
      <c r="N148" s="5" t="s">
        <v>945</v>
      </c>
    </row>
    <row r="149" spans="1:14" ht="26">
      <c r="A149" s="1" t="s">
        <v>946</v>
      </c>
      <c r="B149" s="5" t="s">
        <v>946</v>
      </c>
      <c r="C149" s="2">
        <v>80207</v>
      </c>
      <c r="D149" s="5" t="s">
        <v>947</v>
      </c>
      <c r="E149" s="3">
        <v>-2.4596966543155827</v>
      </c>
      <c r="F149" s="3">
        <v>-3.599698739499205</v>
      </c>
      <c r="G149" s="3">
        <f t="shared" si="4"/>
        <v>-4.3598094736356812</v>
      </c>
      <c r="H149" s="4">
        <f t="shared" si="5"/>
        <v>6.5087867240302949E-6</v>
      </c>
      <c r="I149" s="5" t="s">
        <v>948</v>
      </c>
      <c r="J149" s="5" t="s">
        <v>949</v>
      </c>
      <c r="K149" s="5"/>
      <c r="L149" s="5" t="s">
        <v>950</v>
      </c>
      <c r="M149" s="5" t="s">
        <v>951</v>
      </c>
      <c r="N149" s="5" t="s">
        <v>952</v>
      </c>
    </row>
    <row r="150" spans="1:14" ht="39">
      <c r="A150" s="1" t="s">
        <v>953</v>
      </c>
      <c r="B150" s="5" t="s">
        <v>953</v>
      </c>
      <c r="C150" s="2">
        <v>390081</v>
      </c>
      <c r="D150" s="5" t="s">
        <v>954</v>
      </c>
      <c r="E150" s="3">
        <v>-3.207097352460659</v>
      </c>
      <c r="F150" s="3">
        <v>-3.072387618375803</v>
      </c>
      <c r="G150" s="3">
        <f t="shared" si="4"/>
        <v>-4.4412880007616158</v>
      </c>
      <c r="H150" s="4">
        <f t="shared" si="5"/>
        <v>4.4711008915394306E-6</v>
      </c>
      <c r="I150" s="5" t="s">
        <v>955</v>
      </c>
      <c r="J150" s="5" t="s">
        <v>956</v>
      </c>
      <c r="K150" s="5"/>
      <c r="L150" s="5" t="s">
        <v>957</v>
      </c>
      <c r="M150" s="5" t="s">
        <v>958</v>
      </c>
      <c r="N150" s="5" t="s">
        <v>959</v>
      </c>
    </row>
    <row r="151" spans="1:14" ht="39">
      <c r="A151" s="1" t="s">
        <v>960</v>
      </c>
      <c r="B151" s="5" t="s">
        <v>960</v>
      </c>
      <c r="C151" s="2">
        <v>120586</v>
      </c>
      <c r="D151" s="5" t="s">
        <v>961</v>
      </c>
      <c r="E151" s="3">
        <v>-7.4099533836528524</v>
      </c>
      <c r="F151" s="3">
        <v>-2.6340174682885329</v>
      </c>
      <c r="G151" s="3">
        <f t="shared" si="4"/>
        <v>-7.8641882715991409</v>
      </c>
      <c r="H151" s="4">
        <f t="shared" si="5"/>
        <v>1.8574923194739064E-15</v>
      </c>
      <c r="I151" s="5" t="s">
        <v>962</v>
      </c>
      <c r="J151" s="5" t="s">
        <v>956</v>
      </c>
      <c r="K151" s="5"/>
      <c r="L151" s="5" t="s">
        <v>957</v>
      </c>
      <c r="M151" s="5" t="s">
        <v>958</v>
      </c>
      <c r="N151" s="5" t="s">
        <v>959</v>
      </c>
    </row>
    <row r="152" spans="1:14" ht="65">
      <c r="A152" s="1" t="s">
        <v>963</v>
      </c>
      <c r="B152" s="5" t="s">
        <v>963</v>
      </c>
      <c r="C152" s="2">
        <v>344901</v>
      </c>
      <c r="D152" s="5" t="s">
        <v>964</v>
      </c>
      <c r="E152" s="3">
        <v>-3.2928687010737727</v>
      </c>
      <c r="F152" s="3">
        <v>-3.3813392930894959</v>
      </c>
      <c r="G152" s="3">
        <f t="shared" si="4"/>
        <v>-4.7197923362688581</v>
      </c>
      <c r="H152" s="4">
        <f t="shared" si="5"/>
        <v>1.18042767124758E-6</v>
      </c>
      <c r="I152" s="5" t="s">
        <v>965</v>
      </c>
      <c r="J152" s="5" t="s">
        <v>966</v>
      </c>
      <c r="K152" s="5"/>
      <c r="L152" s="5" t="s">
        <v>967</v>
      </c>
      <c r="M152" s="5" t="s">
        <v>264</v>
      </c>
      <c r="N152" s="5"/>
    </row>
    <row r="153" spans="1:14" ht="312">
      <c r="A153" s="1" t="s">
        <v>968</v>
      </c>
      <c r="B153" s="5" t="s">
        <v>969</v>
      </c>
      <c r="C153" s="2">
        <v>55611</v>
      </c>
      <c r="D153" s="5" t="s">
        <v>970</v>
      </c>
      <c r="E153" s="3">
        <v>-3.4994080554527747</v>
      </c>
      <c r="F153" s="3">
        <v>-4.2783138994009393</v>
      </c>
      <c r="G153" s="3">
        <f t="shared" si="4"/>
        <v>-5.5271897525211706</v>
      </c>
      <c r="H153" s="4">
        <f t="shared" si="5"/>
        <v>1.6270047979721302E-8</v>
      </c>
      <c r="I153" s="5" t="s">
        <v>971</v>
      </c>
      <c r="J153" s="5" t="s">
        <v>972</v>
      </c>
      <c r="K153" s="5"/>
      <c r="L153" s="5" t="s">
        <v>973</v>
      </c>
      <c r="M153" s="5" t="s">
        <v>974</v>
      </c>
      <c r="N153" s="5" t="s">
        <v>975</v>
      </c>
    </row>
    <row r="154" spans="1:14" ht="39">
      <c r="A154" s="1" t="s">
        <v>976</v>
      </c>
      <c r="B154" s="5" t="s">
        <v>977</v>
      </c>
      <c r="C154" s="2">
        <v>55074</v>
      </c>
      <c r="D154" s="5" t="s">
        <v>978</v>
      </c>
      <c r="E154" s="3">
        <v>-2.6866463470980277</v>
      </c>
      <c r="F154" s="3">
        <v>-4.2810510860035311</v>
      </c>
      <c r="G154" s="3">
        <f t="shared" si="4"/>
        <v>-5.054252367595744</v>
      </c>
      <c r="H154" s="4">
        <f t="shared" si="5"/>
        <v>2.1603998261163969E-7</v>
      </c>
      <c r="I154" s="5" t="s">
        <v>979</v>
      </c>
      <c r="J154" s="5" t="s">
        <v>980</v>
      </c>
      <c r="K154" s="5"/>
      <c r="L154" s="5" t="s">
        <v>981</v>
      </c>
      <c r="M154" s="5" t="s">
        <v>929</v>
      </c>
      <c r="N154" s="5" t="s">
        <v>982</v>
      </c>
    </row>
    <row r="155" spans="1:14" ht="91">
      <c r="A155" s="1" t="s">
        <v>983</v>
      </c>
      <c r="B155" s="5" t="s">
        <v>983</v>
      </c>
      <c r="C155" s="2">
        <v>64282</v>
      </c>
      <c r="D155" s="5" t="s">
        <v>984</v>
      </c>
      <c r="E155" s="3">
        <v>-3.2309798814178072</v>
      </c>
      <c r="F155" s="3">
        <v>-2.9387585982170235</v>
      </c>
      <c r="G155" s="3">
        <f t="shared" si="4"/>
        <v>-4.3675545895525003</v>
      </c>
      <c r="H155" s="4">
        <f t="shared" si="5"/>
        <v>6.2822699221629233E-6</v>
      </c>
      <c r="I155" s="5" t="s">
        <v>985</v>
      </c>
      <c r="J155" s="5" t="s">
        <v>986</v>
      </c>
      <c r="K155" s="5"/>
      <c r="L155" s="5" t="s">
        <v>987</v>
      </c>
      <c r="M155" s="5" t="s">
        <v>988</v>
      </c>
      <c r="N155" s="5" t="s">
        <v>989</v>
      </c>
    </row>
    <row r="156" spans="1:14" ht="91">
      <c r="A156" s="1" t="s">
        <v>990</v>
      </c>
      <c r="B156" s="5" t="s">
        <v>990</v>
      </c>
      <c r="C156" s="2">
        <v>56131</v>
      </c>
      <c r="D156" s="5" t="s">
        <v>991</v>
      </c>
      <c r="E156" s="3">
        <v>2.619406045409268</v>
      </c>
      <c r="F156" s="3">
        <v>-2.1965265736144022</v>
      </c>
      <c r="G156" s="3">
        <f t="shared" si="4"/>
        <v>-3.4184816833385034</v>
      </c>
      <c r="H156" s="4">
        <f t="shared" si="5"/>
        <v>3.1485778033182052E-4</v>
      </c>
      <c r="I156" s="5" t="s">
        <v>992</v>
      </c>
      <c r="J156" s="5" t="s">
        <v>993</v>
      </c>
      <c r="K156" s="5"/>
      <c r="L156" s="5" t="s">
        <v>994</v>
      </c>
      <c r="M156" s="5" t="s">
        <v>995</v>
      </c>
      <c r="N156" s="5"/>
    </row>
    <row r="157" spans="1:14" ht="91">
      <c r="A157" s="1" t="s">
        <v>996</v>
      </c>
      <c r="B157" s="5" t="s">
        <v>997</v>
      </c>
      <c r="C157" s="2">
        <v>80380</v>
      </c>
      <c r="D157" s="5" t="s">
        <v>998</v>
      </c>
      <c r="E157" s="3">
        <v>-2.6262955504974177</v>
      </c>
      <c r="F157" s="3">
        <v>-2.3440672780585747</v>
      </c>
      <c r="G157" s="3">
        <f t="shared" si="4"/>
        <v>-3.5202385888782408</v>
      </c>
      <c r="H157" s="4">
        <f t="shared" si="5"/>
        <v>2.1557938366036469E-4</v>
      </c>
      <c r="I157" s="5" t="s">
        <v>999</v>
      </c>
      <c r="J157" s="5" t="s">
        <v>1000</v>
      </c>
      <c r="K157" s="5"/>
      <c r="L157" s="5" t="s">
        <v>1001</v>
      </c>
      <c r="M157" s="5" t="s">
        <v>1002</v>
      </c>
      <c r="N157" s="5" t="s">
        <v>1003</v>
      </c>
    </row>
    <row r="158" spans="1:14" ht="78">
      <c r="A158" s="1" t="s">
        <v>1004</v>
      </c>
      <c r="B158" s="5" t="s">
        <v>1005</v>
      </c>
      <c r="C158" s="2">
        <v>64599</v>
      </c>
      <c r="D158" s="5" t="s">
        <v>1006</v>
      </c>
      <c r="E158" s="3">
        <v>-2.4108684124252102</v>
      </c>
      <c r="F158" s="3">
        <v>-4.8134590590136019</v>
      </c>
      <c r="G158" s="3">
        <f t="shared" si="4"/>
        <v>-5.3834630689575427</v>
      </c>
      <c r="H158" s="4">
        <f t="shared" si="5"/>
        <v>3.6533122155516572E-8</v>
      </c>
      <c r="I158" s="5" t="s">
        <v>1007</v>
      </c>
      <c r="J158" s="5"/>
      <c r="K158" s="5"/>
      <c r="L158" s="5" t="s">
        <v>1008</v>
      </c>
      <c r="M158" s="5"/>
      <c r="N158" s="5" t="s">
        <v>1009</v>
      </c>
    </row>
    <row r="159" spans="1:14" ht="26">
      <c r="A159" s="1" t="s">
        <v>1010</v>
      </c>
      <c r="B159" s="5" t="s">
        <v>1010</v>
      </c>
      <c r="C159" s="2">
        <v>161779</v>
      </c>
      <c r="D159" s="5" t="s">
        <v>1011</v>
      </c>
      <c r="E159" s="3">
        <v>-4.6200659253231375</v>
      </c>
      <c r="F159" s="3">
        <v>-3.0470449015241203</v>
      </c>
      <c r="G159" s="3">
        <f t="shared" si="4"/>
        <v>-5.5343917268509353</v>
      </c>
      <c r="H159" s="4">
        <f t="shared" si="5"/>
        <v>1.5615514099372409E-8</v>
      </c>
      <c r="I159" s="5" t="s">
        <v>1012</v>
      </c>
      <c r="J159" s="5"/>
      <c r="K159" s="5"/>
      <c r="L159" s="5"/>
      <c r="M159" s="5"/>
      <c r="N159" s="5"/>
    </row>
    <row r="160" spans="1:14" ht="156">
      <c r="A160" s="5" t="s">
        <v>1013</v>
      </c>
      <c r="B160" s="5" t="s">
        <v>1014</v>
      </c>
      <c r="C160" s="2">
        <v>5427</v>
      </c>
      <c r="D160" s="5" t="s">
        <v>1015</v>
      </c>
      <c r="E160" s="3">
        <v>-2.2288319367905265</v>
      </c>
      <c r="F160" s="3">
        <v>-3.8299503656406593</v>
      </c>
      <c r="G160" s="3">
        <f t="shared" si="4"/>
        <v>-4.4312765210183427</v>
      </c>
      <c r="H160" s="4">
        <f t="shared" si="5"/>
        <v>4.6838433454500887E-6</v>
      </c>
      <c r="I160" s="5" t="s">
        <v>1016</v>
      </c>
      <c r="J160" s="5" t="s">
        <v>1017</v>
      </c>
      <c r="K160" s="5"/>
      <c r="L160" s="5" t="s">
        <v>1018</v>
      </c>
      <c r="M160" s="5" t="s">
        <v>69</v>
      </c>
      <c r="N160" s="5" t="s">
        <v>1019</v>
      </c>
    </row>
    <row r="161" spans="1:14" ht="234">
      <c r="A161" s="1" t="s">
        <v>1020</v>
      </c>
      <c r="B161" s="5" t="s">
        <v>1020</v>
      </c>
      <c r="C161" s="2">
        <v>25885</v>
      </c>
      <c r="D161" s="5" t="s">
        <v>1021</v>
      </c>
      <c r="E161" s="3">
        <v>-3.2414998641221122</v>
      </c>
      <c r="F161" s="3">
        <v>-2.3819331028571118</v>
      </c>
      <c r="G161" s="3">
        <f t="shared" si="4"/>
        <v>-4.0225522589010794</v>
      </c>
      <c r="H161" s="4">
        <f t="shared" si="5"/>
        <v>2.8785437528214711E-5</v>
      </c>
      <c r="I161" s="5" t="s">
        <v>1022</v>
      </c>
      <c r="J161" s="5" t="s">
        <v>1023</v>
      </c>
      <c r="K161" s="5" t="s">
        <v>1024</v>
      </c>
      <c r="L161" s="5" t="s">
        <v>1025</v>
      </c>
      <c r="M161" s="5" t="s">
        <v>1026</v>
      </c>
      <c r="N161" s="5" t="s">
        <v>1027</v>
      </c>
    </row>
    <row r="162" spans="1:14" ht="26">
      <c r="A162" s="1" t="s">
        <v>1028</v>
      </c>
      <c r="B162" s="5" t="s">
        <v>1029</v>
      </c>
      <c r="C162" s="2">
        <v>64091</v>
      </c>
      <c r="D162" s="5" t="s">
        <v>1030</v>
      </c>
      <c r="E162" s="3">
        <v>-5.1904836296656107</v>
      </c>
      <c r="F162" s="3">
        <v>-2.3508070496414688</v>
      </c>
      <c r="G162" s="3">
        <f t="shared" si="4"/>
        <v>-5.6980184357784172</v>
      </c>
      <c r="H162" s="4">
        <f t="shared" si="5"/>
        <v>6.060397356468939E-9</v>
      </c>
      <c r="I162" s="5" t="s">
        <v>1031</v>
      </c>
      <c r="J162" s="5" t="s">
        <v>1032</v>
      </c>
      <c r="K162" s="5"/>
      <c r="L162" s="5" t="s">
        <v>1033</v>
      </c>
      <c r="M162" s="5" t="s">
        <v>214</v>
      </c>
      <c r="N162" s="5" t="s">
        <v>1034</v>
      </c>
    </row>
    <row r="163" spans="1:14" ht="409">
      <c r="A163" s="1" t="s">
        <v>1035</v>
      </c>
      <c r="B163" s="5" t="s">
        <v>1035</v>
      </c>
      <c r="C163" s="2">
        <v>25913</v>
      </c>
      <c r="D163" s="5" t="s">
        <v>1036</v>
      </c>
      <c r="E163" s="3">
        <v>-3.3190295197595643</v>
      </c>
      <c r="F163" s="3">
        <v>-3.2253115972619386</v>
      </c>
      <c r="G163" s="3">
        <f t="shared" si="4"/>
        <v>-4.6280224559165397</v>
      </c>
      <c r="H163" s="4">
        <f t="shared" si="5"/>
        <v>1.8458699721457673E-6</v>
      </c>
      <c r="I163" s="5" t="s">
        <v>1037</v>
      </c>
      <c r="J163" s="5" t="s">
        <v>1038</v>
      </c>
      <c r="K163" s="5" t="s">
        <v>1039</v>
      </c>
      <c r="L163" s="5" t="s">
        <v>1040</v>
      </c>
      <c r="M163" s="5" t="s">
        <v>1041</v>
      </c>
      <c r="N163" s="5" t="s">
        <v>1042</v>
      </c>
    </row>
    <row r="164" spans="1:14" ht="104">
      <c r="A164" s="1" t="s">
        <v>1043</v>
      </c>
      <c r="B164" s="5" t="s">
        <v>1044</v>
      </c>
      <c r="C164" s="2">
        <v>5452</v>
      </c>
      <c r="D164" s="5" t="s">
        <v>1045</v>
      </c>
      <c r="E164" s="3">
        <v>-2.7826654122969385</v>
      </c>
      <c r="F164" s="3">
        <v>-3.6406097480904234</v>
      </c>
      <c r="G164" s="3">
        <f t="shared" si="4"/>
        <v>-4.5822773960864378</v>
      </c>
      <c r="H164" s="4">
        <f t="shared" si="5"/>
        <v>2.2996960450836535E-6</v>
      </c>
      <c r="I164" s="5" t="s">
        <v>1046</v>
      </c>
      <c r="J164" s="5" t="s">
        <v>1047</v>
      </c>
      <c r="K164" s="5"/>
      <c r="L164" s="5" t="s">
        <v>1048</v>
      </c>
      <c r="M164" s="5" t="s">
        <v>1049</v>
      </c>
      <c r="N164" s="5" t="s">
        <v>1050</v>
      </c>
    </row>
    <row r="165" spans="1:14" ht="78">
      <c r="A165" s="1" t="s">
        <v>1051</v>
      </c>
      <c r="B165" s="5" t="s">
        <v>1052</v>
      </c>
      <c r="C165" s="2">
        <v>5457</v>
      </c>
      <c r="D165" s="5" t="s">
        <v>1053</v>
      </c>
      <c r="E165" s="3">
        <v>-5.6685397243605466</v>
      </c>
      <c r="F165" s="3">
        <v>-2.185744334370129</v>
      </c>
      <c r="G165" s="3">
        <f t="shared" si="4"/>
        <v>-6.0753453319037485</v>
      </c>
      <c r="H165" s="4">
        <f t="shared" si="5"/>
        <v>6.1860589306706731E-10</v>
      </c>
      <c r="I165" s="5" t="s">
        <v>1054</v>
      </c>
      <c r="J165" s="5" t="s">
        <v>1055</v>
      </c>
      <c r="K165" s="5"/>
      <c r="L165" s="5" t="s">
        <v>1056</v>
      </c>
      <c r="M165" s="5" t="s">
        <v>69</v>
      </c>
      <c r="N165" s="5" t="s">
        <v>1057</v>
      </c>
    </row>
    <row r="166" spans="1:14" ht="39">
      <c r="A166" s="1" t="s">
        <v>1058</v>
      </c>
      <c r="B166" s="5" t="s">
        <v>1058</v>
      </c>
      <c r="C166" s="2">
        <v>84106</v>
      </c>
      <c r="D166" s="5" t="s">
        <v>1059</v>
      </c>
      <c r="E166" s="3">
        <v>-2.5738348812255216</v>
      </c>
      <c r="F166" s="3">
        <v>-4.1657225277494527</v>
      </c>
      <c r="G166" s="3">
        <f t="shared" si="4"/>
        <v>-4.8967203487653332</v>
      </c>
      <c r="H166" s="4">
        <f t="shared" si="5"/>
        <v>4.8724682103141326E-7</v>
      </c>
      <c r="I166" s="5" t="s">
        <v>1060</v>
      </c>
      <c r="J166" s="5" t="s">
        <v>1061</v>
      </c>
      <c r="K166" s="5" t="s">
        <v>1062</v>
      </c>
      <c r="L166" s="5" t="s">
        <v>1063</v>
      </c>
      <c r="M166" s="5"/>
      <c r="N166" s="5"/>
    </row>
    <row r="167" spans="1:14" ht="169">
      <c r="A167" s="1" t="s">
        <v>1064</v>
      </c>
      <c r="B167" s="5" t="s">
        <v>1065</v>
      </c>
      <c r="C167" s="2">
        <v>5558</v>
      </c>
      <c r="D167" s="5" t="s">
        <v>1066</v>
      </c>
      <c r="E167" s="3">
        <v>-3.2089714427854243</v>
      </c>
      <c r="F167" s="3">
        <v>-2.5751530832128262</v>
      </c>
      <c r="G167" s="3">
        <f t="shared" si="4"/>
        <v>-4.1144758016778873</v>
      </c>
      <c r="H167" s="4">
        <f t="shared" si="5"/>
        <v>1.940301314605077E-5</v>
      </c>
      <c r="I167" s="5" t="s">
        <v>1067</v>
      </c>
      <c r="J167" s="5" t="s">
        <v>1068</v>
      </c>
      <c r="K167" s="5"/>
      <c r="L167" s="5" t="s">
        <v>1069</v>
      </c>
      <c r="M167" s="5"/>
      <c r="N167" s="5" t="s">
        <v>1070</v>
      </c>
    </row>
    <row r="168" spans="1:14" ht="52">
      <c r="A168" s="1" t="s">
        <v>1071</v>
      </c>
      <c r="B168" s="5" t="s">
        <v>1072</v>
      </c>
      <c r="C168" s="2">
        <v>5638</v>
      </c>
      <c r="D168" s="5" t="s">
        <v>1073</v>
      </c>
      <c r="E168" s="3">
        <v>-4.4704442214259235</v>
      </c>
      <c r="F168" s="3">
        <v>-2.1214865270542127</v>
      </c>
      <c r="G168" s="3">
        <f t="shared" si="4"/>
        <v>-4.9482902725439395</v>
      </c>
      <c r="H168" s="4">
        <f t="shared" si="5"/>
        <v>3.7434100722668577E-7</v>
      </c>
      <c r="I168" s="5" t="s">
        <v>1074</v>
      </c>
      <c r="J168" s="5" t="s">
        <v>1075</v>
      </c>
      <c r="K168" s="5"/>
      <c r="L168" s="5"/>
      <c r="M168" s="5" t="s">
        <v>461</v>
      </c>
      <c r="N168" s="5"/>
    </row>
    <row r="169" spans="1:14" ht="65">
      <c r="A169" s="1" t="s">
        <v>1076</v>
      </c>
      <c r="B169" s="5" t="s">
        <v>1076</v>
      </c>
      <c r="C169" s="2">
        <v>5673</v>
      </c>
      <c r="D169" s="5" t="s">
        <v>1077</v>
      </c>
      <c r="E169" s="3">
        <v>-5.6242639620642807</v>
      </c>
      <c r="F169" s="3">
        <v>-3.6236602763777093</v>
      </c>
      <c r="G169" s="3">
        <f t="shared" si="4"/>
        <v>-6.6905350244634976</v>
      </c>
      <c r="H169" s="4">
        <f t="shared" si="5"/>
        <v>1.1117806542864079E-11</v>
      </c>
      <c r="I169" s="5" t="s">
        <v>1078</v>
      </c>
      <c r="J169" s="5" t="s">
        <v>1079</v>
      </c>
      <c r="K169" s="5"/>
      <c r="L169" s="5"/>
      <c r="M169" s="5" t="s">
        <v>178</v>
      </c>
      <c r="N169" s="5" t="s">
        <v>1080</v>
      </c>
    </row>
    <row r="170" spans="1:14" ht="65">
      <c r="A170" s="1" t="s">
        <v>1081</v>
      </c>
      <c r="B170" s="5" t="s">
        <v>1081</v>
      </c>
      <c r="C170" s="2">
        <v>5723</v>
      </c>
      <c r="D170" s="5" t="s">
        <v>1082</v>
      </c>
      <c r="E170" s="3">
        <v>-3.4616900847108778</v>
      </c>
      <c r="F170" s="3">
        <v>-2.4125372986008689</v>
      </c>
      <c r="G170" s="3">
        <f t="shared" si="4"/>
        <v>-4.2194353247473746</v>
      </c>
      <c r="H170" s="4">
        <f t="shared" si="5"/>
        <v>1.2245748353233878E-5</v>
      </c>
      <c r="I170" s="5" t="s">
        <v>1083</v>
      </c>
      <c r="J170" s="5" t="s">
        <v>1084</v>
      </c>
      <c r="K170" s="5" t="s">
        <v>1085</v>
      </c>
      <c r="L170" s="5" t="s">
        <v>1086</v>
      </c>
      <c r="M170" s="5"/>
      <c r="N170" s="5" t="s">
        <v>1087</v>
      </c>
    </row>
    <row r="171" spans="1:14" ht="39">
      <c r="A171" s="1" t="s">
        <v>1088</v>
      </c>
      <c r="B171" s="5" t="s">
        <v>1088</v>
      </c>
      <c r="C171" s="2">
        <v>84074</v>
      </c>
      <c r="D171" s="5" t="s">
        <v>1089</v>
      </c>
      <c r="E171" s="3">
        <v>-6.5415755908521316</v>
      </c>
      <c r="F171" s="3">
        <v>-2.9638558853972317</v>
      </c>
      <c r="G171" s="3">
        <f t="shared" si="4"/>
        <v>-7.1816887234296241</v>
      </c>
      <c r="H171" s="4">
        <f t="shared" si="5"/>
        <v>3.4427775552361137E-13</v>
      </c>
      <c r="I171" s="5" t="s">
        <v>1090</v>
      </c>
      <c r="J171" s="5" t="s">
        <v>238</v>
      </c>
      <c r="K171" s="5" t="s">
        <v>1091</v>
      </c>
      <c r="L171" s="5"/>
      <c r="M171" s="5"/>
      <c r="N171" s="5"/>
    </row>
    <row r="172" spans="1:14" ht="143">
      <c r="A172" s="1" t="s">
        <v>1092</v>
      </c>
      <c r="B172" s="5" t="s">
        <v>1092</v>
      </c>
      <c r="C172" s="2">
        <v>81876</v>
      </c>
      <c r="D172" s="5" t="s">
        <v>1093</v>
      </c>
      <c r="E172" s="3">
        <v>-2.6519620373474964</v>
      </c>
      <c r="F172" s="3">
        <v>-3.3129556079501983</v>
      </c>
      <c r="G172" s="3">
        <f t="shared" si="4"/>
        <v>-4.2436514357073385</v>
      </c>
      <c r="H172" s="4">
        <f t="shared" si="5"/>
        <v>1.0995592474323797E-5</v>
      </c>
      <c r="I172" s="5" t="s">
        <v>1094</v>
      </c>
      <c r="J172" s="5" t="s">
        <v>1095</v>
      </c>
      <c r="K172" s="5" t="s">
        <v>1096</v>
      </c>
      <c r="L172" s="5" t="s">
        <v>1097</v>
      </c>
      <c r="M172" s="5" t="s">
        <v>1098</v>
      </c>
      <c r="N172" s="5" t="s">
        <v>200</v>
      </c>
    </row>
    <row r="173" spans="1:14" ht="26">
      <c r="A173" s="1" t="s">
        <v>1099</v>
      </c>
      <c r="B173" s="5" t="s">
        <v>1100</v>
      </c>
      <c r="C173" s="2">
        <v>375287</v>
      </c>
      <c r="D173" s="5" t="s">
        <v>1101</v>
      </c>
      <c r="E173" s="3">
        <v>-2.9403447074029718</v>
      </c>
      <c r="F173" s="3">
        <v>-2.3119488198460432</v>
      </c>
      <c r="G173" s="3">
        <f t="shared" si="4"/>
        <v>-3.7404190064670804</v>
      </c>
      <c r="H173" s="4">
        <f t="shared" si="5"/>
        <v>9.1856869956042503E-5</v>
      </c>
      <c r="I173" s="5" t="s">
        <v>1102</v>
      </c>
      <c r="J173" s="5" t="s">
        <v>1103</v>
      </c>
      <c r="K173" s="5"/>
      <c r="L173" s="5"/>
      <c r="M173" s="5"/>
      <c r="N173" s="5"/>
    </row>
    <row r="174" spans="1:14" ht="52">
      <c r="A174" s="1" t="s">
        <v>1104</v>
      </c>
      <c r="B174" s="5" t="s">
        <v>1105</v>
      </c>
      <c r="C174" s="2">
        <v>5947</v>
      </c>
      <c r="D174" s="5" t="s">
        <v>1106</v>
      </c>
      <c r="E174" s="3">
        <v>-2.3847356184920931</v>
      </c>
      <c r="F174" s="3">
        <v>-4.3071101768947422</v>
      </c>
      <c r="G174" s="3">
        <f t="shared" si="4"/>
        <v>-4.9232267920557069</v>
      </c>
      <c r="H174" s="4">
        <f t="shared" si="5"/>
        <v>4.2564348667253139E-7</v>
      </c>
      <c r="I174" s="5" t="s">
        <v>1107</v>
      </c>
      <c r="J174" s="5" t="s">
        <v>1108</v>
      </c>
      <c r="K174" s="5"/>
      <c r="L174" s="5" t="s">
        <v>1109</v>
      </c>
      <c r="M174" s="5" t="s">
        <v>637</v>
      </c>
      <c r="N174" s="5" t="s">
        <v>444</v>
      </c>
    </row>
    <row r="175" spans="1:14" ht="130">
      <c r="A175" s="1" t="s">
        <v>1110</v>
      </c>
      <c r="B175" s="5" t="s">
        <v>1111</v>
      </c>
      <c r="C175" s="2">
        <v>55288</v>
      </c>
      <c r="D175" s="5" t="s">
        <v>1112</v>
      </c>
      <c r="E175" s="3">
        <v>-2.7780150534328527</v>
      </c>
      <c r="F175" s="3">
        <v>-2.9212167818370252</v>
      </c>
      <c r="G175" s="3">
        <f t="shared" si="4"/>
        <v>-4.0312374184096127</v>
      </c>
      <c r="H175" s="4">
        <f t="shared" si="5"/>
        <v>2.7741980450845827E-5</v>
      </c>
      <c r="I175" s="5" t="s">
        <v>1113</v>
      </c>
      <c r="J175" s="5" t="s">
        <v>1114</v>
      </c>
      <c r="K175" s="5" t="s">
        <v>1115</v>
      </c>
      <c r="L175" s="5" t="s">
        <v>1116</v>
      </c>
      <c r="M175" s="5" t="s">
        <v>1117</v>
      </c>
      <c r="N175" s="5" t="s">
        <v>1118</v>
      </c>
    </row>
    <row r="176" spans="1:14" ht="104">
      <c r="A176" s="1" t="s">
        <v>1119</v>
      </c>
      <c r="B176" s="5" t="s">
        <v>1120</v>
      </c>
      <c r="C176" s="2">
        <v>171177</v>
      </c>
      <c r="D176" s="5" t="s">
        <v>1121</v>
      </c>
      <c r="E176" s="3">
        <v>-5.175365703900936</v>
      </c>
      <c r="F176" s="3">
        <v>-4.6876333631404368</v>
      </c>
      <c r="G176" s="3">
        <f t="shared" si="4"/>
        <v>-6.9827155689130969</v>
      </c>
      <c r="H176" s="4">
        <f t="shared" si="5"/>
        <v>1.4476410774507159E-12</v>
      </c>
      <c r="I176" s="5" t="s">
        <v>1122</v>
      </c>
      <c r="J176" s="5" t="s">
        <v>1123</v>
      </c>
      <c r="K176" s="5"/>
      <c r="L176" s="5" t="s">
        <v>1124</v>
      </c>
      <c r="M176" s="5" t="s">
        <v>1125</v>
      </c>
      <c r="N176" s="5" t="s">
        <v>1126</v>
      </c>
    </row>
    <row r="177" spans="1:14" ht="91">
      <c r="A177" s="1" t="s">
        <v>1127</v>
      </c>
      <c r="B177" s="5" t="s">
        <v>1127</v>
      </c>
      <c r="C177" s="2">
        <v>353116</v>
      </c>
      <c r="D177" s="5" t="s">
        <v>1128</v>
      </c>
      <c r="E177" s="3">
        <v>-4.7759031282221702</v>
      </c>
      <c r="F177" s="3">
        <v>-2.6578401889080192</v>
      </c>
      <c r="G177" s="3">
        <f t="shared" si="4"/>
        <v>-5.4656532235348525</v>
      </c>
      <c r="H177" s="4">
        <f t="shared" si="5"/>
        <v>2.3060259978944703E-8</v>
      </c>
      <c r="I177" s="5" t="s">
        <v>1129</v>
      </c>
      <c r="J177" s="5" t="s">
        <v>1130</v>
      </c>
      <c r="K177" s="5"/>
      <c r="L177" s="5" t="s">
        <v>1131</v>
      </c>
      <c r="M177" s="5" t="s">
        <v>1132</v>
      </c>
      <c r="N177" s="5" t="s">
        <v>1133</v>
      </c>
    </row>
    <row r="178" spans="1:14" ht="39">
      <c r="A178" s="1" t="s">
        <v>1134</v>
      </c>
      <c r="B178" s="5" t="s">
        <v>1135</v>
      </c>
      <c r="C178" s="2">
        <v>64777</v>
      </c>
      <c r="D178" s="5" t="s">
        <v>1136</v>
      </c>
      <c r="E178" s="3">
        <v>-3.2752817228296256</v>
      </c>
      <c r="F178" s="3">
        <v>-3.4164357132496792</v>
      </c>
      <c r="G178" s="3">
        <f t="shared" si="4"/>
        <v>-4.7328113576044464</v>
      </c>
      <c r="H178" s="4">
        <f t="shared" si="5"/>
        <v>1.1071563260798205E-6</v>
      </c>
      <c r="I178" s="5" t="s">
        <v>1137</v>
      </c>
      <c r="J178" s="5"/>
      <c r="K178" s="5"/>
      <c r="L178" s="5"/>
      <c r="M178" s="5"/>
      <c r="N178" s="5"/>
    </row>
    <row r="179" spans="1:14" ht="52">
      <c r="A179" s="1" t="s">
        <v>1138</v>
      </c>
      <c r="B179" s="5" t="s">
        <v>1138</v>
      </c>
      <c r="C179" s="2">
        <v>146310</v>
      </c>
      <c r="D179" s="5" t="s">
        <v>1139</v>
      </c>
      <c r="E179" s="3">
        <v>-2.5718484824105237</v>
      </c>
      <c r="F179" s="3">
        <v>-3.4536229927416806</v>
      </c>
      <c r="G179" s="3">
        <f t="shared" si="4"/>
        <v>-4.3060325582223964</v>
      </c>
      <c r="H179" s="4">
        <f t="shared" si="5"/>
        <v>8.3104302153377909E-6</v>
      </c>
      <c r="I179" s="5" t="s">
        <v>1140</v>
      </c>
      <c r="J179" s="5" t="s">
        <v>1141</v>
      </c>
      <c r="K179" s="5"/>
      <c r="L179" s="5" t="s">
        <v>1142</v>
      </c>
      <c r="M179" s="5" t="s">
        <v>1143</v>
      </c>
      <c r="N179" s="5"/>
    </row>
    <row r="180" spans="1:14" ht="195">
      <c r="A180" s="1" t="s">
        <v>1144</v>
      </c>
      <c r="B180" s="5" t="s">
        <v>1144</v>
      </c>
      <c r="C180" s="2">
        <v>165918</v>
      </c>
      <c r="D180" s="5" t="s">
        <v>1145</v>
      </c>
      <c r="E180" s="3">
        <v>-4.6602393048701893</v>
      </c>
      <c r="F180" s="3">
        <v>-4.5161520785097391</v>
      </c>
      <c r="G180" s="3">
        <f t="shared" si="4"/>
        <v>-6.4894884216619744</v>
      </c>
      <c r="H180" s="4">
        <f t="shared" si="5"/>
        <v>4.3064162545142587E-11</v>
      </c>
      <c r="I180" s="5" t="s">
        <v>1146</v>
      </c>
      <c r="J180" s="5" t="s">
        <v>1147</v>
      </c>
      <c r="K180" s="5" t="s">
        <v>1148</v>
      </c>
      <c r="L180" s="5" t="s">
        <v>1149</v>
      </c>
      <c r="M180" s="5" t="s">
        <v>1150</v>
      </c>
      <c r="N180" s="5" t="s">
        <v>1151</v>
      </c>
    </row>
    <row r="181" spans="1:14">
      <c r="A181" s="1" t="s">
        <v>1152</v>
      </c>
      <c r="B181" s="5" t="s">
        <v>1152</v>
      </c>
      <c r="C181" s="2">
        <v>727800</v>
      </c>
      <c r="D181" s="5" t="s">
        <v>1153</v>
      </c>
      <c r="E181" s="3">
        <v>-2.1595210827654783</v>
      </c>
      <c r="F181" s="3">
        <v>-7.2023166830032324</v>
      </c>
      <c r="G181" s="3">
        <f t="shared" si="4"/>
        <v>-7.5191021345088309</v>
      </c>
      <c r="H181" s="4">
        <f t="shared" si="5"/>
        <v>2.7576844150433955E-14</v>
      </c>
      <c r="I181" s="5" t="s">
        <v>1154</v>
      </c>
      <c r="J181" s="5" t="s">
        <v>1155</v>
      </c>
      <c r="K181" s="5"/>
      <c r="L181" s="5"/>
      <c r="M181" s="5"/>
      <c r="N181" s="5"/>
    </row>
    <row r="182" spans="1:14" ht="78">
      <c r="A182" s="1" t="s">
        <v>1156</v>
      </c>
      <c r="B182" s="5" t="s">
        <v>1157</v>
      </c>
      <c r="C182" s="2">
        <v>8731</v>
      </c>
      <c r="D182" s="5" t="s">
        <v>1158</v>
      </c>
      <c r="E182" s="3">
        <v>-4.4345529555247047</v>
      </c>
      <c r="F182" s="3">
        <v>-2.6961475617996249</v>
      </c>
      <c r="G182" s="3">
        <f t="shared" si="4"/>
        <v>-5.1898431180866105</v>
      </c>
      <c r="H182" s="4">
        <f t="shared" si="5"/>
        <v>1.0523566606131605E-7</v>
      </c>
      <c r="I182" s="5" t="s">
        <v>1159</v>
      </c>
      <c r="J182" s="5" t="s">
        <v>1160</v>
      </c>
      <c r="K182" s="5"/>
      <c r="L182" s="5" t="s">
        <v>1161</v>
      </c>
      <c r="M182" s="5" t="s">
        <v>69</v>
      </c>
      <c r="N182" s="5" t="s">
        <v>1162</v>
      </c>
    </row>
    <row r="183" spans="1:14" ht="52">
      <c r="A183" s="5" t="s">
        <v>1163</v>
      </c>
      <c r="B183" s="5" t="s">
        <v>1164</v>
      </c>
      <c r="C183" s="2">
        <v>58490</v>
      </c>
      <c r="D183" s="5" t="s">
        <v>1165</v>
      </c>
      <c r="E183" s="3">
        <v>-2.4055789114176607</v>
      </c>
      <c r="F183" s="3">
        <v>-3.3347019394859636</v>
      </c>
      <c r="G183" s="3">
        <f t="shared" si="4"/>
        <v>-4.111817958551768</v>
      </c>
      <c r="H183" s="4">
        <f t="shared" si="5"/>
        <v>1.9627788847010791E-5</v>
      </c>
      <c r="I183" s="5" t="s">
        <v>1166</v>
      </c>
      <c r="J183" s="5"/>
      <c r="K183" s="5"/>
      <c r="L183" s="5"/>
      <c r="M183" s="5"/>
      <c r="N183" s="5" t="s">
        <v>1167</v>
      </c>
    </row>
    <row r="184" spans="1:14" ht="39">
      <c r="A184" s="1" t="s">
        <v>1168</v>
      </c>
      <c r="B184" s="5" t="s">
        <v>1169</v>
      </c>
      <c r="C184" s="2">
        <v>6247</v>
      </c>
      <c r="D184" s="5" t="s">
        <v>1170</v>
      </c>
      <c r="E184" s="3">
        <v>-4.323925676370699</v>
      </c>
      <c r="F184" s="3">
        <v>-2.2716717194453357</v>
      </c>
      <c r="G184" s="3">
        <f t="shared" si="4"/>
        <v>-4.8843449566656876</v>
      </c>
      <c r="H184" s="4">
        <f t="shared" si="5"/>
        <v>5.1886630272341047E-7</v>
      </c>
      <c r="I184" s="5" t="s">
        <v>1171</v>
      </c>
      <c r="J184" s="5" t="s">
        <v>1172</v>
      </c>
      <c r="K184" s="5"/>
      <c r="L184" s="5" t="s">
        <v>1173</v>
      </c>
      <c r="M184" s="5" t="s">
        <v>264</v>
      </c>
      <c r="N184" s="5"/>
    </row>
    <row r="185" spans="1:14" ht="26">
      <c r="A185" s="1" t="s">
        <v>1174</v>
      </c>
      <c r="B185" s="5" t="s">
        <v>1175</v>
      </c>
      <c r="C185" s="2">
        <v>84127</v>
      </c>
      <c r="D185" s="5" t="s">
        <v>1176</v>
      </c>
      <c r="E185" s="3">
        <v>-2.9422007060888977</v>
      </c>
      <c r="F185" s="3">
        <v>-3.067090419572494</v>
      </c>
      <c r="G185" s="3">
        <f t="shared" si="4"/>
        <v>-4.2501280729812585</v>
      </c>
      <c r="H185" s="4">
        <f t="shared" si="5"/>
        <v>1.0682415969873064E-5</v>
      </c>
      <c r="I185" s="5" t="s">
        <v>1177</v>
      </c>
      <c r="J185" s="5"/>
      <c r="K185" s="5"/>
      <c r="L185" s="5"/>
      <c r="M185" s="5"/>
      <c r="N185" s="5"/>
    </row>
    <row r="186" spans="1:14" ht="247">
      <c r="A186" s="1" t="s">
        <v>1178</v>
      </c>
      <c r="B186" s="5" t="s">
        <v>1179</v>
      </c>
      <c r="C186" s="2">
        <v>6279</v>
      </c>
      <c r="D186" s="5" t="s">
        <v>1180</v>
      </c>
      <c r="E186" s="3">
        <v>-2.8001107251219004</v>
      </c>
      <c r="F186" s="3">
        <v>-3.4229484942607153</v>
      </c>
      <c r="G186" s="3">
        <f t="shared" si="4"/>
        <v>-4.4223519158140725</v>
      </c>
      <c r="H186" s="4">
        <f t="shared" si="5"/>
        <v>4.8816131537597976E-6</v>
      </c>
      <c r="I186" s="5" t="s">
        <v>1181</v>
      </c>
      <c r="J186" s="5" t="s">
        <v>1182</v>
      </c>
      <c r="K186" s="5" t="s">
        <v>1183</v>
      </c>
      <c r="L186" s="5" t="s">
        <v>1184</v>
      </c>
      <c r="M186" s="5" t="s">
        <v>1185</v>
      </c>
      <c r="N186" s="5" t="s">
        <v>1186</v>
      </c>
    </row>
    <row r="187" spans="1:14" ht="52">
      <c r="A187" s="1" t="s">
        <v>1187</v>
      </c>
      <c r="B187" s="5" t="s">
        <v>1188</v>
      </c>
      <c r="C187" s="2">
        <v>81846</v>
      </c>
      <c r="D187" s="5" t="s">
        <v>1189</v>
      </c>
      <c r="E187" s="3">
        <v>-3.018780299434102</v>
      </c>
      <c r="F187" s="3">
        <v>-6.8348472859867266</v>
      </c>
      <c r="G187" s="3">
        <f t="shared" si="4"/>
        <v>-7.4718252066688207</v>
      </c>
      <c r="H187" s="4">
        <f t="shared" si="5"/>
        <v>3.9545011177373129E-14</v>
      </c>
      <c r="I187" s="5" t="s">
        <v>1190</v>
      </c>
      <c r="J187" s="5" t="s">
        <v>1191</v>
      </c>
      <c r="K187" s="5"/>
      <c r="L187" s="5"/>
      <c r="M187" s="5" t="s">
        <v>1192</v>
      </c>
      <c r="N187" s="5" t="s">
        <v>890</v>
      </c>
    </row>
    <row r="188" spans="1:14" ht="52">
      <c r="A188" s="1" t="s">
        <v>1193</v>
      </c>
      <c r="B188" s="5" t="s">
        <v>1194</v>
      </c>
      <c r="C188" s="2">
        <v>26984</v>
      </c>
      <c r="D188" s="5" t="s">
        <v>1195</v>
      </c>
      <c r="E188" s="3">
        <v>-5.5374247669145307</v>
      </c>
      <c r="F188" s="3">
        <v>-2.9938850634637033</v>
      </c>
      <c r="G188" s="3">
        <f t="shared" si="4"/>
        <v>-6.2949520111331667</v>
      </c>
      <c r="H188" s="4">
        <f t="shared" si="5"/>
        <v>1.5374748715867236E-10</v>
      </c>
      <c r="I188" s="5" t="s">
        <v>1196</v>
      </c>
      <c r="J188" s="5" t="s">
        <v>1197</v>
      </c>
      <c r="K188" s="5"/>
      <c r="L188" s="5" t="s">
        <v>1198</v>
      </c>
      <c r="M188" s="5" t="s">
        <v>1199</v>
      </c>
      <c r="N188" s="5" t="s">
        <v>1200</v>
      </c>
    </row>
    <row r="189" spans="1:14" ht="78">
      <c r="A189" s="1" t="s">
        <v>1201</v>
      </c>
      <c r="B189" s="5" t="s">
        <v>1202</v>
      </c>
      <c r="C189" s="2">
        <v>5413</v>
      </c>
      <c r="D189" s="5" t="s">
        <v>1203</v>
      </c>
      <c r="E189" s="3">
        <v>-2.8336763903041065</v>
      </c>
      <c r="F189" s="3">
        <v>-5.8104639527298829</v>
      </c>
      <c r="G189" s="3">
        <f t="shared" si="4"/>
        <v>-6.464612380563918</v>
      </c>
      <c r="H189" s="4">
        <f t="shared" si="5"/>
        <v>5.07793991025283E-11</v>
      </c>
      <c r="I189" s="5" t="s">
        <v>1204</v>
      </c>
      <c r="J189" s="5" t="s">
        <v>1205</v>
      </c>
      <c r="K189" s="5" t="s">
        <v>1206</v>
      </c>
      <c r="L189" s="5" t="s">
        <v>1207</v>
      </c>
      <c r="M189" s="5" t="s">
        <v>1208</v>
      </c>
      <c r="N189" s="5" t="s">
        <v>1209</v>
      </c>
    </row>
    <row r="190" spans="1:14" ht="117">
      <c r="A190" s="1" t="s">
        <v>1210</v>
      </c>
      <c r="B190" s="5" t="s">
        <v>1210</v>
      </c>
      <c r="C190" s="2">
        <v>84251</v>
      </c>
      <c r="D190" s="5" t="s">
        <v>1211</v>
      </c>
      <c r="E190" s="3">
        <v>-2.9931867695497028</v>
      </c>
      <c r="F190" s="3">
        <v>-3.4851143752365923</v>
      </c>
      <c r="G190" s="3">
        <f t="shared" si="4"/>
        <v>-4.5940384462788435</v>
      </c>
      <c r="H190" s="4">
        <f t="shared" si="5"/>
        <v>2.1737461373033776E-6</v>
      </c>
      <c r="I190" s="5" t="s">
        <v>1212</v>
      </c>
      <c r="J190" s="5" t="s">
        <v>1213</v>
      </c>
      <c r="K190" s="5"/>
      <c r="L190" s="5" t="s">
        <v>1214</v>
      </c>
      <c r="M190" s="5"/>
      <c r="N190" s="5"/>
    </row>
    <row r="191" spans="1:14" ht="409">
      <c r="A191" s="1" t="s">
        <v>1215</v>
      </c>
      <c r="B191" s="5" t="s">
        <v>1216</v>
      </c>
      <c r="C191" s="2">
        <v>25970</v>
      </c>
      <c r="D191" s="5" t="s">
        <v>1217</v>
      </c>
      <c r="E191" s="3">
        <v>-4.0682600712214922</v>
      </c>
      <c r="F191" s="3">
        <v>-2.7535691647705569</v>
      </c>
      <c r="G191" s="3">
        <f t="shared" si="4"/>
        <v>-4.9125230943243743</v>
      </c>
      <c r="H191" s="4">
        <f t="shared" si="5"/>
        <v>4.495589437203626E-7</v>
      </c>
      <c r="I191" s="5" t="s">
        <v>1218</v>
      </c>
      <c r="J191" s="5" t="s">
        <v>1219</v>
      </c>
      <c r="K191" s="5"/>
      <c r="L191" s="5" t="s">
        <v>1220</v>
      </c>
      <c r="M191" s="5" t="s">
        <v>1221</v>
      </c>
      <c r="N191" s="5" t="s">
        <v>1222</v>
      </c>
    </row>
    <row r="192" spans="1:14" ht="52">
      <c r="A192" s="1" t="s">
        <v>1223</v>
      </c>
      <c r="B192" s="5" t="s">
        <v>1224</v>
      </c>
      <c r="C192" s="2">
        <v>6499</v>
      </c>
      <c r="D192" s="5" t="s">
        <v>1225</v>
      </c>
      <c r="E192" s="3">
        <v>-5.6460153964093278</v>
      </c>
      <c r="F192" s="3">
        <v>-2.3110416948792953</v>
      </c>
      <c r="G192" s="3">
        <f t="shared" si="4"/>
        <v>-6.1006887784873722</v>
      </c>
      <c r="H192" s="4">
        <f t="shared" si="5"/>
        <v>5.2806183334082214E-10</v>
      </c>
      <c r="I192" s="5" t="s">
        <v>1226</v>
      </c>
      <c r="J192" s="5" t="s">
        <v>1227</v>
      </c>
      <c r="K192" s="5" t="s">
        <v>1228</v>
      </c>
      <c r="L192" s="5" t="s">
        <v>1229</v>
      </c>
      <c r="M192" s="5" t="s">
        <v>765</v>
      </c>
      <c r="N192" s="5" t="s">
        <v>1230</v>
      </c>
    </row>
    <row r="193" spans="1:14" ht="52">
      <c r="A193" s="1" t="s">
        <v>1231</v>
      </c>
      <c r="B193" s="5" t="s">
        <v>1232</v>
      </c>
      <c r="C193" s="2">
        <v>114836</v>
      </c>
      <c r="D193" s="5" t="s">
        <v>1233</v>
      </c>
      <c r="E193" s="3">
        <v>-3.2111378343708394</v>
      </c>
      <c r="F193" s="3">
        <v>-2.2129532373833483</v>
      </c>
      <c r="G193" s="3">
        <f t="shared" si="4"/>
        <v>-3.8998164344201234</v>
      </c>
      <c r="H193" s="4">
        <f t="shared" si="5"/>
        <v>4.8132823380534719E-5</v>
      </c>
      <c r="I193" s="5" t="s">
        <v>1234</v>
      </c>
      <c r="J193" s="5" t="s">
        <v>1235</v>
      </c>
      <c r="K193" s="5"/>
      <c r="L193" s="5" t="s">
        <v>1236</v>
      </c>
      <c r="M193" s="5" t="s">
        <v>1237</v>
      </c>
      <c r="N193" s="5"/>
    </row>
    <row r="194" spans="1:14" ht="39">
      <c r="A194" s="1" t="s">
        <v>1238</v>
      </c>
      <c r="B194" s="5" t="s">
        <v>1239</v>
      </c>
      <c r="C194" s="2">
        <v>26266</v>
      </c>
      <c r="D194" s="5" t="s">
        <v>1240</v>
      </c>
      <c r="E194" s="3">
        <v>-3.1869172042624108</v>
      </c>
      <c r="F194" s="3">
        <v>-2.7353863729400545</v>
      </c>
      <c r="G194" s="3">
        <f t="shared" si="4"/>
        <v>-4.1998547446417582</v>
      </c>
      <c r="H194" s="4">
        <f t="shared" si="5"/>
        <v>1.3354313424488534E-5</v>
      </c>
      <c r="I194" s="5" t="s">
        <v>1241</v>
      </c>
      <c r="J194" s="5" t="s">
        <v>1242</v>
      </c>
      <c r="K194" s="5"/>
      <c r="L194" s="5" t="s">
        <v>1243</v>
      </c>
      <c r="M194" s="5" t="s">
        <v>708</v>
      </c>
      <c r="N194" s="5" t="s">
        <v>1244</v>
      </c>
    </row>
    <row r="195" spans="1:14" ht="52">
      <c r="A195" s="1" t="s">
        <v>1245</v>
      </c>
      <c r="B195" s="5" t="s">
        <v>1246</v>
      </c>
      <c r="C195" s="2">
        <v>387700</v>
      </c>
      <c r="D195" s="5" t="s">
        <v>1247</v>
      </c>
      <c r="E195" s="3">
        <v>-2.4247943775392349</v>
      </c>
      <c r="F195" s="3">
        <v>-2.1515981922205922</v>
      </c>
      <c r="G195" s="3">
        <f t="shared" ref="G195:G254" si="6">-SQRT(E195^2+F195^2)</f>
        <v>-3.2417591758353681</v>
      </c>
      <c r="H195" s="4">
        <f t="shared" si="5"/>
        <v>5.9397180700565479E-4</v>
      </c>
      <c r="I195" s="5" t="s">
        <v>1248</v>
      </c>
      <c r="J195" s="5" t="s">
        <v>1249</v>
      </c>
      <c r="K195" s="5"/>
      <c r="L195" s="5" t="s">
        <v>1250</v>
      </c>
      <c r="M195" s="5" t="s">
        <v>1251</v>
      </c>
      <c r="N195" s="5" t="s">
        <v>1252</v>
      </c>
    </row>
    <row r="196" spans="1:14" ht="39">
      <c r="A196" s="5" t="s">
        <v>1253</v>
      </c>
      <c r="B196" s="5" t="s">
        <v>1254</v>
      </c>
      <c r="C196" s="2">
        <v>63027</v>
      </c>
      <c r="D196" s="5" t="s">
        <v>1255</v>
      </c>
      <c r="E196" s="3">
        <v>-2.8814039153160542</v>
      </c>
      <c r="F196" s="3">
        <v>-5.7110499758718829</v>
      </c>
      <c r="G196" s="3">
        <f t="shared" si="6"/>
        <v>-6.3967632713822482</v>
      </c>
      <c r="H196" s="4">
        <f t="shared" ref="H196:H254" si="7">NORMSDIST(G196)</f>
        <v>7.9352541964628836E-11</v>
      </c>
      <c r="I196" s="5" t="s">
        <v>1256</v>
      </c>
      <c r="J196" s="5" t="s">
        <v>1257</v>
      </c>
      <c r="K196" s="5"/>
      <c r="L196" s="5"/>
      <c r="M196" s="5" t="s">
        <v>214</v>
      </c>
      <c r="N196" s="5" t="s">
        <v>1258</v>
      </c>
    </row>
    <row r="197" spans="1:14" ht="130">
      <c r="A197" s="1" t="s">
        <v>1259</v>
      </c>
      <c r="B197" s="5" t="s">
        <v>1260</v>
      </c>
      <c r="C197" s="2">
        <v>6584</v>
      </c>
      <c r="D197" s="5" t="s">
        <v>1261</v>
      </c>
      <c r="E197" s="3">
        <v>-2.6338281864232056</v>
      </c>
      <c r="F197" s="3">
        <v>-3.3756401586575131</v>
      </c>
      <c r="G197" s="3">
        <f t="shared" si="6"/>
        <v>-4.2815881862153287</v>
      </c>
      <c r="H197" s="4">
        <f t="shared" si="7"/>
        <v>9.2782078521166454E-6</v>
      </c>
      <c r="I197" s="5" t="s">
        <v>1262</v>
      </c>
      <c r="J197" s="5" t="s">
        <v>1263</v>
      </c>
      <c r="K197" s="5"/>
      <c r="L197" s="5" t="s">
        <v>1264</v>
      </c>
      <c r="M197" s="5" t="s">
        <v>708</v>
      </c>
      <c r="N197" s="5" t="s">
        <v>1258</v>
      </c>
    </row>
    <row r="198" spans="1:14" ht="104">
      <c r="A198" s="1" t="s">
        <v>1265</v>
      </c>
      <c r="B198" s="5" t="s">
        <v>1266</v>
      </c>
      <c r="C198" s="2">
        <v>55315</v>
      </c>
      <c r="D198" s="5" t="s">
        <v>1267</v>
      </c>
      <c r="E198" s="3">
        <v>-4.0131449067117311</v>
      </c>
      <c r="F198" s="3">
        <v>-7.7830076253566434</v>
      </c>
      <c r="G198" s="3">
        <f t="shared" si="6"/>
        <v>-8.7567425301093547</v>
      </c>
      <c r="H198" s="4">
        <f t="shared" si="7"/>
        <v>1.0048701010734271E-18</v>
      </c>
      <c r="I198" s="5" t="s">
        <v>1268</v>
      </c>
      <c r="J198" s="5" t="s">
        <v>1269</v>
      </c>
      <c r="K198" s="5"/>
      <c r="L198" s="5" t="s">
        <v>1270</v>
      </c>
      <c r="M198" s="5" t="s">
        <v>1271</v>
      </c>
      <c r="N198" s="5" t="s">
        <v>1272</v>
      </c>
    </row>
    <row r="199" spans="1:14" ht="26">
      <c r="A199" s="5" t="s">
        <v>1273</v>
      </c>
      <c r="B199" s="5" t="s">
        <v>1273</v>
      </c>
      <c r="C199" s="2">
        <v>55238</v>
      </c>
      <c r="D199" s="5" t="s">
        <v>1274</v>
      </c>
      <c r="E199" s="3">
        <v>-2.900197253106402</v>
      </c>
      <c r="F199" s="3">
        <v>-5.6062143598705667</v>
      </c>
      <c r="G199" s="3">
        <f t="shared" si="6"/>
        <v>-6.3119556047032574</v>
      </c>
      <c r="H199" s="4">
        <f t="shared" si="7"/>
        <v>1.3776563847873079E-10</v>
      </c>
      <c r="I199" s="5" t="s">
        <v>1275</v>
      </c>
      <c r="J199" s="5" t="s">
        <v>1276</v>
      </c>
      <c r="K199" s="5"/>
      <c r="L199" s="5" t="s">
        <v>1277</v>
      </c>
      <c r="M199" s="5" t="s">
        <v>214</v>
      </c>
      <c r="N199" s="5" t="s">
        <v>1278</v>
      </c>
    </row>
    <row r="200" spans="1:14" ht="39">
      <c r="A200" s="1" t="s">
        <v>1279</v>
      </c>
      <c r="B200" s="5" t="s">
        <v>1279</v>
      </c>
      <c r="C200" s="2">
        <v>6664</v>
      </c>
      <c r="D200" s="5" t="s">
        <v>1280</v>
      </c>
      <c r="E200" s="3">
        <v>-2.6885932190889119</v>
      </c>
      <c r="F200" s="3">
        <v>-3.0279614382720625</v>
      </c>
      <c r="G200" s="3">
        <f t="shared" si="6"/>
        <v>-4.0493312990410519</v>
      </c>
      <c r="H200" s="4">
        <f t="shared" si="7"/>
        <v>2.5682094300514868E-5</v>
      </c>
      <c r="I200" s="5" t="s">
        <v>1281</v>
      </c>
      <c r="J200" s="5" t="s">
        <v>1282</v>
      </c>
      <c r="K200" s="5"/>
      <c r="L200" s="5" t="s">
        <v>1283</v>
      </c>
      <c r="M200" s="5" t="s">
        <v>102</v>
      </c>
      <c r="N200" s="5"/>
    </row>
    <row r="201" spans="1:14" ht="26">
      <c r="A201" s="1" t="s">
        <v>1284</v>
      </c>
      <c r="B201" s="5" t="s">
        <v>1284</v>
      </c>
      <c r="C201" s="2">
        <v>374955</v>
      </c>
      <c r="D201" s="5" t="s">
        <v>1285</v>
      </c>
      <c r="E201" s="3">
        <v>-2.7337687781283786</v>
      </c>
      <c r="F201" s="3">
        <v>-2.8159340751024544</v>
      </c>
      <c r="G201" s="3">
        <f t="shared" si="6"/>
        <v>-3.9246625902862839</v>
      </c>
      <c r="H201" s="4">
        <f t="shared" si="7"/>
        <v>4.3425691762729115E-5</v>
      </c>
      <c r="I201" s="5" t="s">
        <v>1286</v>
      </c>
      <c r="J201" s="5" t="s">
        <v>1287</v>
      </c>
      <c r="K201" s="5"/>
      <c r="L201" s="5" t="s">
        <v>1288</v>
      </c>
      <c r="M201" s="5"/>
      <c r="N201" s="5"/>
    </row>
    <row r="202" spans="1:14" ht="364">
      <c r="A202" s="1" t="s">
        <v>1289</v>
      </c>
      <c r="B202" s="5" t="s">
        <v>1290</v>
      </c>
      <c r="C202" s="2">
        <v>8877</v>
      </c>
      <c r="D202" s="5" t="s">
        <v>1291</v>
      </c>
      <c r="E202" s="3">
        <v>-3.5905331803510352</v>
      </c>
      <c r="F202" s="3">
        <v>-3.325566968422216</v>
      </c>
      <c r="G202" s="3">
        <f t="shared" si="6"/>
        <v>-4.8940090090500084</v>
      </c>
      <c r="H202" s="4">
        <f t="shared" si="7"/>
        <v>4.9401156396780012E-7</v>
      </c>
      <c r="I202" s="5" t="s">
        <v>1292</v>
      </c>
      <c r="J202" s="5" t="s">
        <v>1293</v>
      </c>
      <c r="K202" s="5" t="s">
        <v>1294</v>
      </c>
      <c r="L202" s="5" t="s">
        <v>1295</v>
      </c>
      <c r="M202" s="5" t="s">
        <v>1296</v>
      </c>
      <c r="N202" s="5"/>
    </row>
    <row r="203" spans="1:14" ht="39">
      <c r="A203" s="1" t="s">
        <v>1297</v>
      </c>
      <c r="B203" s="5" t="s">
        <v>1298</v>
      </c>
      <c r="C203" s="2">
        <v>6707</v>
      </c>
      <c r="D203" s="5" t="s">
        <v>1299</v>
      </c>
      <c r="E203" s="3">
        <v>-2.6714791463808791</v>
      </c>
      <c r="F203" s="3">
        <v>-2.8069746551822683</v>
      </c>
      <c r="G203" s="3">
        <f t="shared" si="6"/>
        <v>-3.8750364571683096</v>
      </c>
      <c r="H203" s="4">
        <f t="shared" si="7"/>
        <v>5.3304368687293582E-5</v>
      </c>
      <c r="I203" s="5" t="s">
        <v>1300</v>
      </c>
      <c r="J203" s="5" t="s">
        <v>1301</v>
      </c>
      <c r="K203" s="5"/>
      <c r="L203" s="5" t="s">
        <v>1302</v>
      </c>
      <c r="M203" s="5" t="s">
        <v>637</v>
      </c>
      <c r="N203" s="5" t="s">
        <v>1303</v>
      </c>
    </row>
    <row r="204" spans="1:14" ht="117">
      <c r="A204" s="1" t="s">
        <v>1304</v>
      </c>
      <c r="B204" s="5" t="s">
        <v>1304</v>
      </c>
      <c r="C204" s="2">
        <v>6731</v>
      </c>
      <c r="D204" s="5" t="s">
        <v>1305</v>
      </c>
      <c r="E204" s="3">
        <v>-2.6750123742947949</v>
      </c>
      <c r="F204" s="3">
        <v>-2.180595127773862</v>
      </c>
      <c r="G204" s="3">
        <f t="shared" si="6"/>
        <v>-3.451186218374978</v>
      </c>
      <c r="H204" s="4">
        <f t="shared" si="7"/>
        <v>2.7906416550922903E-4</v>
      </c>
      <c r="I204" s="5" t="s">
        <v>1306</v>
      </c>
      <c r="J204" s="5" t="s">
        <v>1307</v>
      </c>
      <c r="K204" s="5"/>
      <c r="L204" s="5" t="s">
        <v>1308</v>
      </c>
      <c r="M204" s="5" t="s">
        <v>637</v>
      </c>
      <c r="N204" s="5" t="s">
        <v>1309</v>
      </c>
    </row>
    <row r="205" spans="1:14" ht="52">
      <c r="A205" s="1" t="s">
        <v>1310</v>
      </c>
      <c r="B205" s="5" t="s">
        <v>1310</v>
      </c>
      <c r="C205" s="2">
        <v>10534</v>
      </c>
      <c r="D205" s="5" t="s">
        <v>1311</v>
      </c>
      <c r="E205" s="3">
        <v>-2.4927182955225771</v>
      </c>
      <c r="F205" s="3">
        <v>-4.1104557438032696</v>
      </c>
      <c r="G205" s="3">
        <f t="shared" si="6"/>
        <v>-4.8072331878741092</v>
      </c>
      <c r="H205" s="4">
        <f t="shared" si="7"/>
        <v>7.6516727094204618E-7</v>
      </c>
      <c r="I205" s="5" t="s">
        <v>1312</v>
      </c>
      <c r="J205" s="5" t="s">
        <v>1313</v>
      </c>
      <c r="K205" s="5" t="s">
        <v>1314</v>
      </c>
      <c r="L205" s="5" t="s">
        <v>1315</v>
      </c>
      <c r="M205" s="5"/>
      <c r="N205" s="5"/>
    </row>
    <row r="206" spans="1:14" ht="78">
      <c r="A206" s="1" t="s">
        <v>1316</v>
      </c>
      <c r="B206" s="5" t="s">
        <v>1317</v>
      </c>
      <c r="C206" s="2">
        <v>8987</v>
      </c>
      <c r="D206" s="5" t="s">
        <v>1318</v>
      </c>
      <c r="E206" s="3">
        <v>-2.2455989261265996</v>
      </c>
      <c r="F206" s="3">
        <v>-2.624497354820079</v>
      </c>
      <c r="G206" s="3">
        <f t="shared" si="6"/>
        <v>-3.4540846692689118</v>
      </c>
      <c r="H206" s="4">
        <f t="shared" si="7"/>
        <v>2.7608199547690708E-4</v>
      </c>
      <c r="I206" s="5" t="s">
        <v>1319</v>
      </c>
      <c r="J206" s="5" t="s">
        <v>1320</v>
      </c>
      <c r="K206" s="5" t="s">
        <v>1321</v>
      </c>
      <c r="L206" s="5" t="s">
        <v>1322</v>
      </c>
      <c r="M206" s="5" t="s">
        <v>1323</v>
      </c>
      <c r="N206" s="5"/>
    </row>
    <row r="207" spans="1:14" ht="156">
      <c r="A207" s="1" t="s">
        <v>1324</v>
      </c>
      <c r="B207" s="5" t="s">
        <v>1325</v>
      </c>
      <c r="C207" s="2">
        <v>27284</v>
      </c>
      <c r="D207" s="5" t="s">
        <v>1326</v>
      </c>
      <c r="E207" s="3">
        <v>-2.2151230723929691</v>
      </c>
      <c r="F207" s="3">
        <v>-6.0495032305797176</v>
      </c>
      <c r="G207" s="3">
        <f t="shared" si="6"/>
        <v>-6.4423023495208689</v>
      </c>
      <c r="H207" s="4">
        <f t="shared" si="7"/>
        <v>5.8837279484922472E-11</v>
      </c>
      <c r="I207" s="5" t="s">
        <v>1327</v>
      </c>
      <c r="J207" s="5" t="s">
        <v>1328</v>
      </c>
      <c r="K207" s="5"/>
      <c r="L207" s="5" t="s">
        <v>1329</v>
      </c>
      <c r="M207" s="5" t="s">
        <v>974</v>
      </c>
      <c r="N207" s="5" t="s">
        <v>1330</v>
      </c>
    </row>
    <row r="208" spans="1:14" ht="117">
      <c r="A208" s="1" t="s">
        <v>1331</v>
      </c>
      <c r="B208" s="5" t="s">
        <v>1331</v>
      </c>
      <c r="C208" s="2">
        <v>6855</v>
      </c>
      <c r="D208" s="5" t="s">
        <v>1332</v>
      </c>
      <c r="E208" s="3">
        <v>-2.1660067279461983</v>
      </c>
      <c r="F208" s="3">
        <v>-4.1861038218824662</v>
      </c>
      <c r="G208" s="3">
        <f t="shared" si="6"/>
        <v>-4.7132844549302542</v>
      </c>
      <c r="H208" s="4">
        <f t="shared" si="7"/>
        <v>1.2187777374448305E-6</v>
      </c>
      <c r="I208" s="5" t="s">
        <v>1333</v>
      </c>
      <c r="J208" s="5" t="s">
        <v>1334</v>
      </c>
      <c r="K208" s="5"/>
      <c r="L208" s="5" t="s">
        <v>1335</v>
      </c>
      <c r="M208" s="5" t="s">
        <v>1336</v>
      </c>
      <c r="N208" s="5" t="s">
        <v>1337</v>
      </c>
    </row>
    <row r="209" spans="1:14" ht="169">
      <c r="A209" s="1" t="s">
        <v>1338</v>
      </c>
      <c r="B209" s="5" t="s">
        <v>1339</v>
      </c>
      <c r="C209" s="2">
        <v>6883</v>
      </c>
      <c r="D209" s="5" t="s">
        <v>1340</v>
      </c>
      <c r="E209" s="3">
        <v>-2.7394937837237703</v>
      </c>
      <c r="F209" s="3">
        <v>-2.80418550160929</v>
      </c>
      <c r="G209" s="3">
        <f t="shared" si="6"/>
        <v>-3.9202401098015573</v>
      </c>
      <c r="H209" s="4">
        <f t="shared" si="7"/>
        <v>4.4230393893931925E-5</v>
      </c>
      <c r="I209" s="5" t="s">
        <v>1341</v>
      </c>
      <c r="J209" s="5" t="s">
        <v>1342</v>
      </c>
      <c r="K209" s="5"/>
      <c r="L209" s="5" t="s">
        <v>1343</v>
      </c>
      <c r="M209" s="5" t="s">
        <v>69</v>
      </c>
      <c r="N209" s="5" t="s">
        <v>1344</v>
      </c>
    </row>
    <row r="210" spans="1:14" ht="130">
      <c r="A210" s="1" t="s">
        <v>1345</v>
      </c>
      <c r="B210" s="5" t="s">
        <v>1346</v>
      </c>
      <c r="C210" s="2">
        <v>54457</v>
      </c>
      <c r="D210" s="5" t="s">
        <v>1347</v>
      </c>
      <c r="E210" s="3">
        <v>-5.6754422434566267</v>
      </c>
      <c r="F210" s="3">
        <v>-2.8480557089650245</v>
      </c>
      <c r="G210" s="3">
        <f t="shared" si="6"/>
        <v>-6.3499658251190816</v>
      </c>
      <c r="H210" s="4">
        <f t="shared" si="7"/>
        <v>1.0768138293700694E-10</v>
      </c>
      <c r="I210" s="5" t="s">
        <v>1348</v>
      </c>
      <c r="J210" s="5" t="s">
        <v>1349</v>
      </c>
      <c r="K210" s="5"/>
      <c r="L210" s="5" t="s">
        <v>1350</v>
      </c>
      <c r="M210" s="5" t="s">
        <v>1351</v>
      </c>
      <c r="N210" s="5" t="s">
        <v>1352</v>
      </c>
    </row>
    <row r="211" spans="1:14" ht="78">
      <c r="A211" s="1" t="s">
        <v>1353</v>
      </c>
      <c r="B211" s="5" t="s">
        <v>1354</v>
      </c>
      <c r="C211" s="2">
        <v>83874</v>
      </c>
      <c r="D211" s="5" t="s">
        <v>1355</v>
      </c>
      <c r="E211" s="3">
        <v>-3.1454749722388087</v>
      </c>
      <c r="F211" s="3">
        <v>-2.584848511031725</v>
      </c>
      <c r="G211" s="3">
        <f t="shared" si="6"/>
        <v>-4.071296430618097</v>
      </c>
      <c r="H211" s="4">
        <f t="shared" si="7"/>
        <v>2.3376104587849484E-5</v>
      </c>
      <c r="I211" s="5" t="s">
        <v>1356</v>
      </c>
      <c r="J211" s="5" t="s">
        <v>1357</v>
      </c>
      <c r="K211" s="5"/>
      <c r="L211" s="5" t="s">
        <v>1358</v>
      </c>
      <c r="M211" s="5" t="s">
        <v>1359</v>
      </c>
      <c r="N211" s="5"/>
    </row>
    <row r="212" spans="1:14" ht="104">
      <c r="A212" s="1" t="s">
        <v>1360</v>
      </c>
      <c r="B212" s="5" t="s">
        <v>1361</v>
      </c>
      <c r="C212" s="2">
        <v>29844</v>
      </c>
      <c r="D212" s="5" t="s">
        <v>1362</v>
      </c>
      <c r="E212" s="3">
        <v>-3.0255814684169589</v>
      </c>
      <c r="F212" s="3">
        <v>-3.9212630113668383</v>
      </c>
      <c r="G212" s="3">
        <f t="shared" si="6"/>
        <v>-4.9528221072780161</v>
      </c>
      <c r="H212" s="4">
        <f t="shared" si="7"/>
        <v>3.6572419054075682E-7</v>
      </c>
      <c r="I212" s="5" t="s">
        <v>1363</v>
      </c>
      <c r="J212" s="5" t="s">
        <v>1364</v>
      </c>
      <c r="K212" s="5" t="s">
        <v>1365</v>
      </c>
      <c r="L212" s="5" t="s">
        <v>1366</v>
      </c>
      <c r="M212" s="5" t="s">
        <v>102</v>
      </c>
      <c r="N212" s="5"/>
    </row>
    <row r="213" spans="1:14" ht="409">
      <c r="A213" s="1" t="s">
        <v>1367</v>
      </c>
      <c r="B213" s="5" t="s">
        <v>1367</v>
      </c>
      <c r="C213" s="2">
        <v>7046</v>
      </c>
      <c r="D213" s="5" t="s">
        <v>1368</v>
      </c>
      <c r="E213" s="3">
        <v>-3.0327726424560253</v>
      </c>
      <c r="F213" s="3">
        <v>-2.4009438639417953</v>
      </c>
      <c r="G213" s="3">
        <f t="shared" si="6"/>
        <v>-3.8681056524647128</v>
      </c>
      <c r="H213" s="4">
        <f t="shared" si="7"/>
        <v>5.4842071240201382E-5</v>
      </c>
      <c r="I213" s="5" t="s">
        <v>1369</v>
      </c>
      <c r="J213" s="5" t="s">
        <v>1370</v>
      </c>
      <c r="K213" s="5" t="s">
        <v>1371</v>
      </c>
      <c r="L213" s="5" t="s">
        <v>1372</v>
      </c>
      <c r="M213" s="5" t="s">
        <v>1373</v>
      </c>
      <c r="N213" s="5" t="s">
        <v>1374</v>
      </c>
    </row>
    <row r="214" spans="1:14" ht="195">
      <c r="A214" s="1" t="s">
        <v>1375</v>
      </c>
      <c r="B214" s="5" t="s">
        <v>1376</v>
      </c>
      <c r="C214" s="2">
        <v>7050</v>
      </c>
      <c r="D214" s="5" t="s">
        <v>1377</v>
      </c>
      <c r="E214" s="3">
        <v>-3.7728163144968971</v>
      </c>
      <c r="F214" s="3">
        <v>-3.1999363747972946</v>
      </c>
      <c r="G214" s="3">
        <f t="shared" si="6"/>
        <v>-4.9470936665566381</v>
      </c>
      <c r="H214" s="4">
        <f t="shared" si="7"/>
        <v>3.7664866882879735E-7</v>
      </c>
      <c r="I214" s="5" t="s">
        <v>1378</v>
      </c>
      <c r="J214" s="5" t="s">
        <v>1379</v>
      </c>
      <c r="K214" s="5" t="s">
        <v>1380</v>
      </c>
      <c r="L214" s="5" t="s">
        <v>1381</v>
      </c>
      <c r="M214" s="5" t="s">
        <v>69</v>
      </c>
      <c r="N214" s="5" t="s">
        <v>1382</v>
      </c>
    </row>
    <row r="215" spans="1:14" ht="156">
      <c r="A215" s="1" t="s">
        <v>1383</v>
      </c>
      <c r="B215" s="5" t="s">
        <v>1384</v>
      </c>
      <c r="C215" s="2">
        <v>26520</v>
      </c>
      <c r="D215" s="5" t="s">
        <v>1385</v>
      </c>
      <c r="E215" s="3">
        <v>-2.3359846763680214</v>
      </c>
      <c r="F215" s="3">
        <v>-2.986611946731502</v>
      </c>
      <c r="G215" s="3">
        <f t="shared" si="6"/>
        <v>-3.7916586513800978</v>
      </c>
      <c r="H215" s="4">
        <f t="shared" si="7"/>
        <v>7.482225203857455E-5</v>
      </c>
      <c r="I215" s="5" t="s">
        <v>1386</v>
      </c>
      <c r="J215" s="5" t="s">
        <v>1387</v>
      </c>
      <c r="K215" s="5"/>
      <c r="L215" s="5" t="s">
        <v>1388</v>
      </c>
      <c r="M215" s="5" t="s">
        <v>1389</v>
      </c>
      <c r="N215" s="5" t="s">
        <v>1390</v>
      </c>
    </row>
    <row r="216" spans="1:14" ht="26">
      <c r="A216" s="1" t="s">
        <v>1391</v>
      </c>
      <c r="B216" s="5" t="s">
        <v>1391</v>
      </c>
      <c r="C216" s="2">
        <v>116238</v>
      </c>
      <c r="D216" s="5" t="s">
        <v>1392</v>
      </c>
      <c r="E216" s="3">
        <v>-2.7114226725384949</v>
      </c>
      <c r="F216" s="3">
        <v>-2.9121448638528209</v>
      </c>
      <c r="G216" s="3">
        <f t="shared" si="6"/>
        <v>-3.9789949255082191</v>
      </c>
      <c r="H216" s="4">
        <f t="shared" si="7"/>
        <v>3.4603608955497892E-5</v>
      </c>
      <c r="I216" s="5" t="s">
        <v>1393</v>
      </c>
      <c r="J216" s="5" t="s">
        <v>1032</v>
      </c>
      <c r="K216" s="5"/>
      <c r="L216" s="5"/>
      <c r="M216" s="5" t="s">
        <v>214</v>
      </c>
      <c r="N216" s="5"/>
    </row>
    <row r="217" spans="1:14" ht="26">
      <c r="A217" s="1" t="s">
        <v>1394</v>
      </c>
      <c r="B217" s="5" t="s">
        <v>1394</v>
      </c>
      <c r="C217" s="2">
        <v>116441</v>
      </c>
      <c r="D217" s="5" t="s">
        <v>1395</v>
      </c>
      <c r="E217" s="3">
        <v>-4.5261323695226636</v>
      </c>
      <c r="F217" s="3">
        <v>-2.2541977082453806</v>
      </c>
      <c r="G217" s="3">
        <f t="shared" si="6"/>
        <v>-5.0564099452377835</v>
      </c>
      <c r="H217" s="4">
        <f t="shared" si="7"/>
        <v>2.1361123347153479E-7</v>
      </c>
      <c r="I217" s="5" t="s">
        <v>1396</v>
      </c>
      <c r="J217" s="5" t="s">
        <v>1032</v>
      </c>
      <c r="K217" s="5"/>
      <c r="L217" s="5"/>
      <c r="M217" s="5" t="s">
        <v>214</v>
      </c>
      <c r="N217" s="5" t="s">
        <v>1397</v>
      </c>
    </row>
    <row r="218" spans="1:14" ht="26">
      <c r="A218" s="1" t="s">
        <v>1398</v>
      </c>
      <c r="B218" s="5" t="s">
        <v>1398</v>
      </c>
      <c r="C218" s="2">
        <v>375346</v>
      </c>
      <c r="D218" s="5" t="s">
        <v>1399</v>
      </c>
      <c r="E218" s="3">
        <v>-4.7241701965712473</v>
      </c>
      <c r="F218" s="3">
        <v>-3.4586784318605392</v>
      </c>
      <c r="G218" s="3">
        <f t="shared" si="6"/>
        <v>-5.854933009112</v>
      </c>
      <c r="H218" s="4">
        <f t="shared" si="7"/>
        <v>2.3860116501604915E-9</v>
      </c>
      <c r="I218" s="5" t="s">
        <v>1400</v>
      </c>
      <c r="J218" s="5" t="s">
        <v>1032</v>
      </c>
      <c r="K218" s="5"/>
      <c r="L218" s="5"/>
      <c r="M218" s="5" t="s">
        <v>214</v>
      </c>
      <c r="N218" s="5"/>
    </row>
    <row r="219" spans="1:14" ht="26">
      <c r="A219" s="1" t="s">
        <v>1401</v>
      </c>
      <c r="B219" s="5" t="s">
        <v>1402</v>
      </c>
      <c r="C219" s="2">
        <v>83935</v>
      </c>
      <c r="D219" s="5" t="s">
        <v>1403</v>
      </c>
      <c r="E219" s="3">
        <v>-4.7309338496849147</v>
      </c>
      <c r="F219" s="3">
        <v>-4.9170380904440645</v>
      </c>
      <c r="G219" s="3">
        <f t="shared" si="6"/>
        <v>-6.8234154697608984</v>
      </c>
      <c r="H219" s="4">
        <f t="shared" si="7"/>
        <v>4.4450530569556653E-12</v>
      </c>
      <c r="I219" s="5" t="s">
        <v>1404</v>
      </c>
      <c r="J219" s="5" t="s">
        <v>1032</v>
      </c>
      <c r="K219" s="5"/>
      <c r="L219" s="5"/>
      <c r="M219" s="5" t="s">
        <v>214</v>
      </c>
      <c r="N219" s="5"/>
    </row>
    <row r="220" spans="1:14" ht="26">
      <c r="A220" s="1" t="s">
        <v>1405</v>
      </c>
      <c r="B220" s="5" t="s">
        <v>1405</v>
      </c>
      <c r="C220" s="2">
        <v>200728</v>
      </c>
      <c r="D220" s="5" t="s">
        <v>1406</v>
      </c>
      <c r="E220" s="3">
        <v>-2.3564718620890148</v>
      </c>
      <c r="F220" s="3">
        <v>-4.7861911028121638</v>
      </c>
      <c r="G220" s="3">
        <f t="shared" si="6"/>
        <v>-5.3348462873315841</v>
      </c>
      <c r="H220" s="4">
        <f t="shared" si="7"/>
        <v>4.781276461966172E-8</v>
      </c>
      <c r="I220" s="5" t="s">
        <v>1407</v>
      </c>
      <c r="J220" s="5" t="s">
        <v>1032</v>
      </c>
      <c r="K220" s="5"/>
      <c r="L220" s="5"/>
      <c r="M220" s="5" t="s">
        <v>214</v>
      </c>
      <c r="N220" s="5"/>
    </row>
    <row r="221" spans="1:14" ht="39">
      <c r="A221" s="1" t="s">
        <v>1408</v>
      </c>
      <c r="B221" s="5" t="s">
        <v>1409</v>
      </c>
      <c r="C221" s="2">
        <v>124491</v>
      </c>
      <c r="D221" s="5" t="s">
        <v>1410</v>
      </c>
      <c r="E221" s="3">
        <v>-4.0006884551298736</v>
      </c>
      <c r="F221" s="3">
        <v>-3.2744595331329975</v>
      </c>
      <c r="G221" s="3">
        <f t="shared" si="6"/>
        <v>-5.1698736298999632</v>
      </c>
      <c r="H221" s="4">
        <f t="shared" si="7"/>
        <v>1.1712617261154654E-7</v>
      </c>
      <c r="I221" s="5" t="s">
        <v>1411</v>
      </c>
      <c r="J221" s="5" t="s">
        <v>1032</v>
      </c>
      <c r="K221" s="5"/>
      <c r="L221" s="5"/>
      <c r="M221" s="5" t="s">
        <v>214</v>
      </c>
      <c r="N221" s="5" t="s">
        <v>1412</v>
      </c>
    </row>
    <row r="222" spans="1:14" ht="39">
      <c r="A222" s="1" t="s">
        <v>1413</v>
      </c>
      <c r="B222" s="5" t="s">
        <v>1414</v>
      </c>
      <c r="C222" s="2">
        <v>387521</v>
      </c>
      <c r="D222" s="5" t="s">
        <v>1415</v>
      </c>
      <c r="E222" s="3">
        <v>-2.4782351363698307</v>
      </c>
      <c r="F222" s="3">
        <v>-3.3890244125572817</v>
      </c>
      <c r="G222" s="3">
        <f t="shared" si="6"/>
        <v>-4.1984682754603755</v>
      </c>
      <c r="H222" s="4">
        <f t="shared" si="7"/>
        <v>1.3436324558726022E-5</v>
      </c>
      <c r="I222" s="5" t="s">
        <v>1416</v>
      </c>
      <c r="J222" s="5" t="s">
        <v>1417</v>
      </c>
      <c r="K222" s="5"/>
      <c r="L222" s="5"/>
      <c r="M222" s="5" t="s">
        <v>415</v>
      </c>
      <c r="N222" s="5"/>
    </row>
    <row r="223" spans="1:14" ht="26">
      <c r="A223" s="5" t="s">
        <v>1418</v>
      </c>
      <c r="B223" s="5" t="s">
        <v>1418</v>
      </c>
      <c r="C223" s="2">
        <v>401498</v>
      </c>
      <c r="D223" s="5" t="s">
        <v>1419</v>
      </c>
      <c r="E223" s="3">
        <v>-3.1779929243607374</v>
      </c>
      <c r="F223" s="3">
        <v>-2.5099571579068836</v>
      </c>
      <c r="G223" s="3">
        <f t="shared" si="6"/>
        <v>-4.0496325712112347</v>
      </c>
      <c r="H223" s="4">
        <f t="shared" si="7"/>
        <v>2.5649055623411067E-5</v>
      </c>
      <c r="I223" s="5" t="s">
        <v>1420</v>
      </c>
      <c r="J223" s="5" t="s">
        <v>1032</v>
      </c>
      <c r="K223" s="5"/>
      <c r="L223" s="5"/>
      <c r="M223" s="5" t="s">
        <v>214</v>
      </c>
      <c r="N223" s="5"/>
    </row>
    <row r="224" spans="1:14" ht="39">
      <c r="A224" s="1" t="s">
        <v>1421</v>
      </c>
      <c r="B224" s="5" t="s">
        <v>1422</v>
      </c>
      <c r="C224" s="2">
        <v>27112</v>
      </c>
      <c r="D224" s="5" t="s">
        <v>1423</v>
      </c>
      <c r="E224" s="3">
        <v>-2.6414019746606732</v>
      </c>
      <c r="F224" s="3">
        <v>-2.3850414477169704</v>
      </c>
      <c r="G224" s="3">
        <f t="shared" si="6"/>
        <v>-3.5588519355361172</v>
      </c>
      <c r="H224" s="4">
        <f t="shared" si="7"/>
        <v>1.8623971624601832E-4</v>
      </c>
      <c r="I224" s="5" t="s">
        <v>1424</v>
      </c>
      <c r="J224" s="5" t="s">
        <v>1032</v>
      </c>
      <c r="K224" s="5"/>
      <c r="L224" s="5"/>
      <c r="M224" s="5" t="s">
        <v>214</v>
      </c>
      <c r="N224" s="5" t="s">
        <v>1425</v>
      </c>
    </row>
    <row r="225" spans="1:14" ht="26">
      <c r="A225" s="1" t="s">
        <v>1426</v>
      </c>
      <c r="B225" s="5" t="s">
        <v>1426</v>
      </c>
      <c r="C225" s="2">
        <v>55254</v>
      </c>
      <c r="D225" s="5" t="s">
        <v>1427</v>
      </c>
      <c r="E225" s="3">
        <v>-3.8655080821061936</v>
      </c>
      <c r="F225" s="3">
        <v>-4.1144476614592431</v>
      </c>
      <c r="G225" s="3">
        <f t="shared" si="6"/>
        <v>-5.6454257848027494</v>
      </c>
      <c r="H225" s="4">
        <f t="shared" si="7"/>
        <v>8.2386469928705834E-9</v>
      </c>
      <c r="I225" s="5" t="s">
        <v>1428</v>
      </c>
      <c r="J225" s="5" t="s">
        <v>1032</v>
      </c>
      <c r="K225" s="5"/>
      <c r="L225" s="5"/>
      <c r="M225" s="5" t="s">
        <v>214</v>
      </c>
      <c r="N225" s="5" t="s">
        <v>1429</v>
      </c>
    </row>
    <row r="226" spans="1:14" ht="91">
      <c r="A226" s="1" t="s">
        <v>1430</v>
      </c>
      <c r="B226" s="5" t="s">
        <v>1431</v>
      </c>
      <c r="C226" s="2">
        <v>27327</v>
      </c>
      <c r="D226" s="5" t="s">
        <v>1432</v>
      </c>
      <c r="E226" s="3">
        <v>-3.2078400914789191</v>
      </c>
      <c r="F226" s="3">
        <v>-2.3668330920678828</v>
      </c>
      <c r="G226" s="3">
        <f t="shared" si="6"/>
        <v>-3.9864943168411884</v>
      </c>
      <c r="H226" s="4">
        <f t="shared" si="7"/>
        <v>3.3528366607589848E-5</v>
      </c>
      <c r="I226" s="5" t="s">
        <v>1433</v>
      </c>
      <c r="J226" s="5" t="s">
        <v>1434</v>
      </c>
      <c r="K226" s="5"/>
      <c r="L226" s="5" t="s">
        <v>1435</v>
      </c>
      <c r="M226" s="5" t="s">
        <v>1436</v>
      </c>
      <c r="N226" s="5" t="s">
        <v>1437</v>
      </c>
    </row>
    <row r="227" spans="1:14" ht="65">
      <c r="A227" s="1" t="s">
        <v>1438</v>
      </c>
      <c r="B227" s="5" t="s">
        <v>1439</v>
      </c>
      <c r="C227" s="2">
        <v>84951</v>
      </c>
      <c r="D227" s="5" t="s">
        <v>1440</v>
      </c>
      <c r="E227" s="3">
        <v>-2.9811733856741722</v>
      </c>
      <c r="F227" s="3">
        <v>-2.7533042148980171</v>
      </c>
      <c r="G227" s="3">
        <f t="shared" si="6"/>
        <v>-4.0580880787911928</v>
      </c>
      <c r="H227" s="4">
        <f t="shared" si="7"/>
        <v>2.4738054393334986E-5</v>
      </c>
      <c r="I227" s="5" t="s">
        <v>1441</v>
      </c>
      <c r="J227" s="5" t="s">
        <v>1442</v>
      </c>
      <c r="K227" s="5"/>
      <c r="L227" s="5" t="s">
        <v>1443</v>
      </c>
      <c r="M227" s="5" t="s">
        <v>1444</v>
      </c>
      <c r="N227" s="5"/>
    </row>
    <row r="228" spans="1:14" ht="39">
      <c r="A228" s="1" t="s">
        <v>1445</v>
      </c>
      <c r="B228" s="5" t="s">
        <v>1446</v>
      </c>
      <c r="C228" s="2">
        <v>81619</v>
      </c>
      <c r="D228" s="5" t="s">
        <v>1447</v>
      </c>
      <c r="E228" s="3">
        <v>-3.6614994936252989</v>
      </c>
      <c r="F228" s="3">
        <v>-2.8588754730704737</v>
      </c>
      <c r="G228" s="3">
        <f t="shared" si="6"/>
        <v>-4.6454006837238753</v>
      </c>
      <c r="H228" s="4">
        <f t="shared" si="7"/>
        <v>1.6970851652157673E-6</v>
      </c>
      <c r="I228" s="5" t="s">
        <v>1448</v>
      </c>
      <c r="J228" s="5" t="s">
        <v>1032</v>
      </c>
      <c r="K228" s="5"/>
      <c r="L228" s="5"/>
      <c r="M228" s="5" t="s">
        <v>1449</v>
      </c>
      <c r="N228" s="5" t="s">
        <v>1450</v>
      </c>
    </row>
    <row r="229" spans="1:14" ht="26">
      <c r="A229" s="1" t="s">
        <v>1451</v>
      </c>
      <c r="B229" s="5" t="s">
        <v>1451</v>
      </c>
      <c r="C229" s="2">
        <v>158248</v>
      </c>
      <c r="D229" s="5" t="s">
        <v>1452</v>
      </c>
      <c r="E229" s="3">
        <v>-5.3545723002214256</v>
      </c>
      <c r="F229" s="3">
        <v>-4.5790515055362606</v>
      </c>
      <c r="G229" s="3">
        <f t="shared" si="6"/>
        <v>-7.0455061712166902</v>
      </c>
      <c r="H229" s="4">
        <f t="shared" si="7"/>
        <v>9.2394260389066046E-13</v>
      </c>
      <c r="I229" s="5" t="s">
        <v>1453</v>
      </c>
      <c r="J229" s="5" t="s">
        <v>1454</v>
      </c>
      <c r="K229" s="5"/>
      <c r="L229" s="5"/>
      <c r="M229" s="5"/>
      <c r="N229" s="5"/>
    </row>
    <row r="230" spans="1:14" ht="39">
      <c r="A230" s="1" t="s">
        <v>1455</v>
      </c>
      <c r="B230" s="5" t="s">
        <v>1456</v>
      </c>
      <c r="C230" s="2">
        <v>80727</v>
      </c>
      <c r="D230" s="5" t="s">
        <v>1457</v>
      </c>
      <c r="E230" s="3">
        <v>-2.7418743857895462</v>
      </c>
      <c r="F230" s="3">
        <v>-2.4608152545299755</v>
      </c>
      <c r="G230" s="3">
        <f t="shared" si="6"/>
        <v>-3.6842213375930917</v>
      </c>
      <c r="H230" s="4">
        <f t="shared" si="7"/>
        <v>1.1470141946620022E-4</v>
      </c>
      <c r="I230" s="5" t="s">
        <v>1458</v>
      </c>
      <c r="J230" s="5" t="s">
        <v>1459</v>
      </c>
      <c r="K230" s="5"/>
      <c r="L230" s="5" t="s">
        <v>1460</v>
      </c>
      <c r="M230" s="5" t="s">
        <v>958</v>
      </c>
      <c r="N230" s="5" t="s">
        <v>1461</v>
      </c>
    </row>
    <row r="231" spans="1:14" ht="65">
      <c r="A231" s="1" t="s">
        <v>1462</v>
      </c>
      <c r="B231" s="5" t="s">
        <v>1463</v>
      </c>
      <c r="C231" s="2">
        <v>9246</v>
      </c>
      <c r="D231" s="5" t="s">
        <v>1464</v>
      </c>
      <c r="E231" s="3">
        <v>-2.6269601637647519</v>
      </c>
      <c r="F231" s="3">
        <v>-2.1899639472490624</v>
      </c>
      <c r="G231" s="3">
        <f t="shared" si="6"/>
        <v>-3.4200675128215856</v>
      </c>
      <c r="H231" s="4">
        <f t="shared" si="7"/>
        <v>3.130279814115884E-4</v>
      </c>
      <c r="I231" s="5" t="s">
        <v>1465</v>
      </c>
      <c r="J231" s="5" t="s">
        <v>1466</v>
      </c>
      <c r="K231" s="5" t="s">
        <v>1467</v>
      </c>
      <c r="L231" s="5" t="s">
        <v>1468</v>
      </c>
      <c r="M231" s="5"/>
      <c r="N231" s="5" t="s">
        <v>1469</v>
      </c>
    </row>
    <row r="232" spans="1:14" ht="117">
      <c r="A232" s="1" t="s">
        <v>1470</v>
      </c>
      <c r="B232" s="5" t="s">
        <v>1471</v>
      </c>
      <c r="C232" s="2">
        <v>167127</v>
      </c>
      <c r="D232" s="5" t="s">
        <v>1472</v>
      </c>
      <c r="E232" s="3">
        <v>-4.4222536854797037</v>
      </c>
      <c r="F232" s="3">
        <v>-2.485923857259547</v>
      </c>
      <c r="G232" s="3">
        <f t="shared" si="6"/>
        <v>-5.0730804333098254</v>
      </c>
      <c r="H232" s="4">
        <f t="shared" si="7"/>
        <v>1.9571347439259146E-7</v>
      </c>
      <c r="I232" s="5" t="s">
        <v>1473</v>
      </c>
      <c r="J232" s="5" t="s">
        <v>1474</v>
      </c>
      <c r="K232" s="5"/>
      <c r="L232" s="5" t="s">
        <v>1475</v>
      </c>
      <c r="M232" s="5" t="s">
        <v>461</v>
      </c>
      <c r="N232" s="5" t="s">
        <v>1476</v>
      </c>
    </row>
    <row r="233" spans="1:14" ht="104">
      <c r="A233" s="1" t="s">
        <v>1477</v>
      </c>
      <c r="B233" s="5" t="s">
        <v>1478</v>
      </c>
      <c r="C233" s="2">
        <v>124590</v>
      </c>
      <c r="D233" s="5" t="s">
        <v>1479</v>
      </c>
      <c r="E233" s="3">
        <v>-3.2795721354123235</v>
      </c>
      <c r="F233" s="3">
        <v>-2.2515922993876361</v>
      </c>
      <c r="G233" s="3">
        <f t="shared" si="6"/>
        <v>-3.9780976953859049</v>
      </c>
      <c r="H233" s="4">
        <f t="shared" si="7"/>
        <v>3.4734414816481339E-5</v>
      </c>
      <c r="I233" s="5" t="s">
        <v>1480</v>
      </c>
      <c r="J233" s="5" t="s">
        <v>1481</v>
      </c>
      <c r="K233" s="5"/>
      <c r="L233" s="5" t="s">
        <v>1482</v>
      </c>
      <c r="M233" s="5"/>
      <c r="N233" s="5"/>
    </row>
    <row r="234" spans="1:14" ht="65">
      <c r="A234" s="1" t="s">
        <v>1483</v>
      </c>
      <c r="B234" s="5" t="s">
        <v>1483</v>
      </c>
      <c r="C234" s="2">
        <v>55230</v>
      </c>
      <c r="D234" s="5" t="s">
        <v>1484</v>
      </c>
      <c r="E234" s="3">
        <v>-2.3429642532794488</v>
      </c>
      <c r="F234" s="3">
        <v>-5.1773884587981982</v>
      </c>
      <c r="G234" s="3">
        <f t="shared" si="6"/>
        <v>-5.682854278040403</v>
      </c>
      <c r="H234" s="4">
        <f t="shared" si="7"/>
        <v>6.6232566014150247E-9</v>
      </c>
      <c r="I234" s="5" t="s">
        <v>1485</v>
      </c>
      <c r="J234" s="5" t="s">
        <v>1486</v>
      </c>
      <c r="K234" s="5"/>
      <c r="L234" s="5" t="s">
        <v>1487</v>
      </c>
      <c r="M234" s="5"/>
      <c r="N234" s="5" t="s">
        <v>1488</v>
      </c>
    </row>
    <row r="235" spans="1:14" ht="208">
      <c r="A235" s="1" t="s">
        <v>1489</v>
      </c>
      <c r="B235" s="5" t="s">
        <v>1490</v>
      </c>
      <c r="C235" s="2">
        <v>27340</v>
      </c>
      <c r="D235" s="5" t="s">
        <v>1491</v>
      </c>
      <c r="E235" s="3">
        <v>-3.0457820409109013</v>
      </c>
      <c r="F235" s="3">
        <v>-2.7850860039434275</v>
      </c>
      <c r="G235" s="3">
        <f t="shared" si="6"/>
        <v>-4.1271651638984528</v>
      </c>
      <c r="H235" s="4">
        <f t="shared" si="7"/>
        <v>1.8363131131510998E-5</v>
      </c>
      <c r="I235" s="5" t="s">
        <v>1492</v>
      </c>
      <c r="J235" s="5" t="s">
        <v>1493</v>
      </c>
      <c r="K235" s="5" t="s">
        <v>1494</v>
      </c>
      <c r="L235" s="5" t="s">
        <v>1495</v>
      </c>
      <c r="M235" s="5" t="s">
        <v>1496</v>
      </c>
      <c r="N235" s="5" t="s">
        <v>1497</v>
      </c>
    </row>
    <row r="236" spans="1:14" ht="78">
      <c r="A236" s="1" t="s">
        <v>1498</v>
      </c>
      <c r="B236" s="5" t="s">
        <v>1498</v>
      </c>
      <c r="C236" s="2">
        <v>25806</v>
      </c>
      <c r="D236" s="5" t="s">
        <v>1499</v>
      </c>
      <c r="E236" s="3">
        <v>-4.5187341048390994</v>
      </c>
      <c r="F236" s="3">
        <v>-2.2813216547283286</v>
      </c>
      <c r="G236" s="3">
        <f t="shared" si="6"/>
        <v>-5.0619548005260198</v>
      </c>
      <c r="H236" s="4">
        <f t="shared" si="7"/>
        <v>2.0748971051729061E-7</v>
      </c>
      <c r="I236" s="5" t="s">
        <v>1500</v>
      </c>
      <c r="J236" s="5" t="s">
        <v>1501</v>
      </c>
      <c r="K236" s="5"/>
      <c r="L236" s="5" t="s">
        <v>1502</v>
      </c>
      <c r="M236" s="5" t="s">
        <v>697</v>
      </c>
      <c r="N236" s="5" t="s">
        <v>1503</v>
      </c>
    </row>
    <row r="237" spans="1:14" ht="182">
      <c r="A237" s="1" t="s">
        <v>1504</v>
      </c>
      <c r="B237" s="5" t="s">
        <v>1504</v>
      </c>
      <c r="C237" s="2">
        <v>26276</v>
      </c>
      <c r="D237" s="5" t="s">
        <v>1505</v>
      </c>
      <c r="E237" s="3">
        <v>-5.4623457613115951</v>
      </c>
      <c r="F237" s="3">
        <v>-3.2084420070636379</v>
      </c>
      <c r="G237" s="3">
        <f t="shared" si="6"/>
        <v>-6.3349286759054593</v>
      </c>
      <c r="H237" s="4">
        <f t="shared" si="7"/>
        <v>1.1872554575416315E-10</v>
      </c>
      <c r="I237" s="5" t="s">
        <v>1506</v>
      </c>
      <c r="J237" s="5" t="s">
        <v>1507</v>
      </c>
      <c r="K237" s="5" t="s">
        <v>1508</v>
      </c>
      <c r="L237" s="5" t="s">
        <v>1509</v>
      </c>
      <c r="M237" s="5" t="s">
        <v>1510</v>
      </c>
      <c r="N237" s="5" t="s">
        <v>1511</v>
      </c>
    </row>
    <row r="238" spans="1:14" ht="234">
      <c r="A238" s="1" t="s">
        <v>1512</v>
      </c>
      <c r="B238" s="5" t="s">
        <v>1512</v>
      </c>
      <c r="C238" s="2">
        <v>7448</v>
      </c>
      <c r="D238" s="5" t="s">
        <v>1513</v>
      </c>
      <c r="E238" s="3">
        <v>-4.7009115086940749</v>
      </c>
      <c r="F238" s="3">
        <v>-3.4088769659933531</v>
      </c>
      <c r="G238" s="3">
        <f t="shared" si="6"/>
        <v>-5.8068073139938488</v>
      </c>
      <c r="H238" s="4">
        <f t="shared" si="7"/>
        <v>3.1837672158558587E-9</v>
      </c>
      <c r="I238" s="5" t="s">
        <v>1514</v>
      </c>
      <c r="J238" s="5" t="s">
        <v>1515</v>
      </c>
      <c r="K238" s="5" t="s">
        <v>1516</v>
      </c>
      <c r="L238" s="5" t="s">
        <v>1517</v>
      </c>
      <c r="M238" s="5" t="s">
        <v>1518</v>
      </c>
      <c r="N238" s="5"/>
    </row>
    <row r="239" spans="1:14">
      <c r="A239" s="1" t="s">
        <v>1519</v>
      </c>
      <c r="B239" s="5" t="s">
        <v>1519</v>
      </c>
      <c r="C239" s="2">
        <v>349136</v>
      </c>
      <c r="D239" s="5" t="s">
        <v>1520</v>
      </c>
      <c r="E239" s="3">
        <v>-3.0388294080974387</v>
      </c>
      <c r="F239" s="3">
        <v>-3.22062270739415</v>
      </c>
      <c r="G239" s="3">
        <f t="shared" si="6"/>
        <v>-4.4279673434772135</v>
      </c>
      <c r="H239" s="4">
        <f t="shared" si="7"/>
        <v>4.7562649725417039E-6</v>
      </c>
      <c r="I239" s="5" t="s">
        <v>1521</v>
      </c>
      <c r="J239" s="5"/>
      <c r="K239" s="5"/>
      <c r="L239" s="5"/>
      <c r="M239" s="5"/>
      <c r="N239" s="5"/>
    </row>
    <row r="240" spans="1:14" ht="52">
      <c r="A240" s="1" t="s">
        <v>1522</v>
      </c>
      <c r="B240" s="5" t="s">
        <v>1523</v>
      </c>
      <c r="C240" s="2">
        <v>25879</v>
      </c>
      <c r="D240" s="5" t="s">
        <v>1524</v>
      </c>
      <c r="E240" s="3">
        <v>-4.6561932931388368</v>
      </c>
      <c r="F240" s="3">
        <v>-4.9332818432071779</v>
      </c>
      <c r="G240" s="3">
        <f t="shared" si="6"/>
        <v>-6.7836130290272818</v>
      </c>
      <c r="H240" s="4">
        <f t="shared" si="7"/>
        <v>5.8603507337502947E-12</v>
      </c>
      <c r="I240" s="5" t="s">
        <v>1525</v>
      </c>
      <c r="J240" s="5" t="s">
        <v>1526</v>
      </c>
      <c r="K240" s="5"/>
      <c r="L240" s="5" t="s">
        <v>1527</v>
      </c>
      <c r="M240" s="5" t="s">
        <v>1026</v>
      </c>
      <c r="N240" s="5" t="s">
        <v>1528</v>
      </c>
    </row>
    <row r="241" spans="1:14" ht="52">
      <c r="A241" s="1" t="s">
        <v>1529</v>
      </c>
      <c r="B241" s="5" t="s">
        <v>1530</v>
      </c>
      <c r="C241" s="2">
        <v>170626</v>
      </c>
      <c r="D241" s="5" t="s">
        <v>1531</v>
      </c>
      <c r="E241" s="3">
        <v>-2.9089578193586854</v>
      </c>
      <c r="F241" s="3">
        <v>-2.1864967338966537</v>
      </c>
      <c r="G241" s="3">
        <f t="shared" si="6"/>
        <v>-3.6390663036208575</v>
      </c>
      <c r="H241" s="4">
        <f t="shared" si="7"/>
        <v>1.3681417389780156E-4</v>
      </c>
      <c r="I241" s="5" t="s">
        <v>1532</v>
      </c>
      <c r="J241" s="5"/>
      <c r="K241" s="5"/>
      <c r="L241" s="5"/>
      <c r="M241" s="5"/>
      <c r="N241" s="5" t="s">
        <v>1533</v>
      </c>
    </row>
    <row r="242" spans="1:14" ht="117">
      <c r="A242" s="1" t="s">
        <v>1534</v>
      </c>
      <c r="B242" s="5" t="s">
        <v>1535</v>
      </c>
      <c r="C242" s="2">
        <v>64132</v>
      </c>
      <c r="D242" s="5" t="s">
        <v>1536</v>
      </c>
      <c r="E242" s="3">
        <v>-3.6316592937132528</v>
      </c>
      <c r="F242" s="3">
        <v>-3.5593163260156917</v>
      </c>
      <c r="G242" s="3">
        <f t="shared" si="6"/>
        <v>-5.0850449294235034</v>
      </c>
      <c r="H242" s="4">
        <f t="shared" si="7"/>
        <v>1.8376952685361067E-7</v>
      </c>
      <c r="I242" s="5" t="s">
        <v>1537</v>
      </c>
      <c r="J242" s="5" t="s">
        <v>1538</v>
      </c>
      <c r="K242" s="5"/>
      <c r="L242" s="5" t="s">
        <v>1539</v>
      </c>
      <c r="M242" s="5" t="s">
        <v>1540</v>
      </c>
      <c r="N242" s="5" t="s">
        <v>1541</v>
      </c>
    </row>
    <row r="243" spans="1:14" ht="26">
      <c r="A243" s="1" t="s">
        <v>1542</v>
      </c>
      <c r="B243" s="5" t="s">
        <v>1542</v>
      </c>
      <c r="C243" s="2">
        <v>54432</v>
      </c>
      <c r="D243" s="5" t="s">
        <v>1543</v>
      </c>
      <c r="E243" s="3">
        <v>-6.0519203252632057</v>
      </c>
      <c r="F243" s="3">
        <v>-3.7561280007132423</v>
      </c>
      <c r="G243" s="3">
        <f t="shared" si="6"/>
        <v>-7.1227970054660386</v>
      </c>
      <c r="H243" s="4">
        <f t="shared" si="7"/>
        <v>5.2879264109398336E-13</v>
      </c>
      <c r="I243" s="5" t="s">
        <v>1544</v>
      </c>
      <c r="J243" s="5" t="s">
        <v>1545</v>
      </c>
      <c r="K243" s="5"/>
      <c r="L243" s="5"/>
      <c r="M243" s="5" t="s">
        <v>214</v>
      </c>
      <c r="N243" s="5" t="s">
        <v>1546</v>
      </c>
    </row>
    <row r="244" spans="1:14" ht="39">
      <c r="A244" s="1" t="s">
        <v>1547</v>
      </c>
      <c r="B244" s="5" t="s">
        <v>1548</v>
      </c>
      <c r="C244" s="2">
        <v>339487</v>
      </c>
      <c r="D244" s="5" t="s">
        <v>1549</v>
      </c>
      <c r="E244" s="3">
        <v>-4.8548189758162179</v>
      </c>
      <c r="F244" s="3">
        <v>-2.2260096664324789</v>
      </c>
      <c r="G244" s="3">
        <f t="shared" si="6"/>
        <v>-5.3408226260564078</v>
      </c>
      <c r="H244" s="4">
        <f t="shared" si="7"/>
        <v>4.6262876539458948E-8</v>
      </c>
      <c r="I244" s="5" t="s">
        <v>1550</v>
      </c>
      <c r="J244" s="5"/>
      <c r="K244" s="5"/>
      <c r="L244" s="5"/>
      <c r="M244" s="5"/>
      <c r="N244" s="5" t="s">
        <v>1551</v>
      </c>
    </row>
    <row r="245" spans="1:14" ht="39">
      <c r="A245" s="1" t="s">
        <v>1552</v>
      </c>
      <c r="B245" s="5" t="s">
        <v>1553</v>
      </c>
      <c r="C245" s="2">
        <v>54877</v>
      </c>
      <c r="D245" s="5" t="s">
        <v>1554</v>
      </c>
      <c r="E245" s="3">
        <v>-2.4952880240589534</v>
      </c>
      <c r="F245" s="3">
        <v>-2.1293234557333447</v>
      </c>
      <c r="G245" s="3">
        <f t="shared" si="6"/>
        <v>-3.2803171648711391</v>
      </c>
      <c r="H245" s="4">
        <f t="shared" si="7"/>
        <v>5.1845224010039635E-4</v>
      </c>
      <c r="I245" s="5" t="s">
        <v>1555</v>
      </c>
      <c r="J245" s="5" t="s">
        <v>1556</v>
      </c>
      <c r="K245" s="5"/>
      <c r="L245" s="5"/>
      <c r="M245" s="5"/>
      <c r="N245" s="5"/>
    </row>
    <row r="246" spans="1:14" ht="65">
      <c r="A246" s="1" t="s">
        <v>1557</v>
      </c>
      <c r="B246" s="5" t="s">
        <v>1558</v>
      </c>
      <c r="C246" s="2">
        <v>55146</v>
      </c>
      <c r="D246" s="5" t="s">
        <v>1559</v>
      </c>
      <c r="E246" s="3">
        <v>-2.2345364825165177</v>
      </c>
      <c r="F246" s="3">
        <v>-2.6124621330649189</v>
      </c>
      <c r="G246" s="3">
        <f t="shared" si="6"/>
        <v>-3.4377480548166117</v>
      </c>
      <c r="H246" s="4">
        <f t="shared" si="7"/>
        <v>2.9328659484302013E-4</v>
      </c>
      <c r="I246" s="5" t="s">
        <v>1560</v>
      </c>
      <c r="J246" s="5" t="s">
        <v>1561</v>
      </c>
      <c r="K246" s="5"/>
      <c r="L246" s="5"/>
      <c r="M246" s="5" t="s">
        <v>214</v>
      </c>
      <c r="N246" s="5" t="s">
        <v>1562</v>
      </c>
    </row>
    <row r="247" spans="1:14" ht="52">
      <c r="A247" s="1" t="s">
        <v>1563</v>
      </c>
      <c r="B247" s="5" t="s">
        <v>1564</v>
      </c>
      <c r="C247" s="2">
        <v>162239</v>
      </c>
      <c r="D247" s="5" t="s">
        <v>1565</v>
      </c>
      <c r="E247" s="3">
        <v>-2.1766173080338955</v>
      </c>
      <c r="F247" s="3">
        <v>-2.8126641898669011</v>
      </c>
      <c r="G247" s="3">
        <f t="shared" si="6"/>
        <v>-3.5565070997528392</v>
      </c>
      <c r="H247" s="4">
        <f t="shared" si="7"/>
        <v>1.8790916421152051E-4</v>
      </c>
      <c r="I247" s="5" t="s">
        <v>1566</v>
      </c>
      <c r="J247" s="5" t="s">
        <v>1567</v>
      </c>
      <c r="K247" s="5"/>
      <c r="L247" s="5" t="s">
        <v>1568</v>
      </c>
      <c r="M247" s="5" t="s">
        <v>697</v>
      </c>
      <c r="N247" s="5" t="s">
        <v>1569</v>
      </c>
    </row>
    <row r="248" spans="1:14" ht="52">
      <c r="A248" s="5" t="s">
        <v>1570</v>
      </c>
      <c r="B248" s="5" t="s">
        <v>1571</v>
      </c>
      <c r="C248" s="2">
        <v>729288</v>
      </c>
      <c r="D248" s="5" t="s">
        <v>1572</v>
      </c>
      <c r="E248" s="3">
        <v>-3.3561801396042439</v>
      </c>
      <c r="F248" s="3">
        <v>-2.4797299468932099</v>
      </c>
      <c r="G248" s="3">
        <f t="shared" si="6"/>
        <v>-4.1728893753600715</v>
      </c>
      <c r="H248" s="4">
        <f t="shared" si="7"/>
        <v>1.5038049653084455E-5</v>
      </c>
      <c r="I248" s="5" t="s">
        <v>1573</v>
      </c>
      <c r="J248" s="5" t="s">
        <v>1567</v>
      </c>
      <c r="K248" s="5"/>
      <c r="L248" s="5" t="s">
        <v>1574</v>
      </c>
      <c r="M248" s="5" t="s">
        <v>697</v>
      </c>
      <c r="N248" s="5" t="s">
        <v>1569</v>
      </c>
    </row>
    <row r="249" spans="1:14" ht="52">
      <c r="A249" s="1" t="s">
        <v>1575</v>
      </c>
      <c r="B249" s="5" t="s">
        <v>1576</v>
      </c>
      <c r="C249" s="2">
        <v>170959</v>
      </c>
      <c r="D249" s="5" t="s">
        <v>1577</v>
      </c>
      <c r="E249" s="3">
        <v>-2.4902288515947526</v>
      </c>
      <c r="F249" s="3">
        <v>-3.2240356250184554</v>
      </c>
      <c r="G249" s="3">
        <f t="shared" si="6"/>
        <v>-4.0737753306611131</v>
      </c>
      <c r="H249" s="4">
        <f t="shared" si="7"/>
        <v>2.3128553569263402E-5</v>
      </c>
      <c r="I249" s="5" t="s">
        <v>1578</v>
      </c>
      <c r="J249" s="5" t="s">
        <v>1567</v>
      </c>
      <c r="K249" s="5"/>
      <c r="L249" s="5" t="s">
        <v>1568</v>
      </c>
      <c r="M249" s="5" t="s">
        <v>765</v>
      </c>
      <c r="N249" s="5" t="s">
        <v>1569</v>
      </c>
    </row>
    <row r="250" spans="1:14" ht="52">
      <c r="A250" s="1" t="s">
        <v>1579</v>
      </c>
      <c r="B250" s="5" t="s">
        <v>1579</v>
      </c>
      <c r="C250" s="2">
        <v>163059</v>
      </c>
      <c r="D250" s="5" t="s">
        <v>1580</v>
      </c>
      <c r="E250" s="3">
        <v>-2.8416996399361265</v>
      </c>
      <c r="F250" s="3">
        <v>-4.5900703832635337</v>
      </c>
      <c r="G250" s="3">
        <f t="shared" si="6"/>
        <v>-5.3985185900324693</v>
      </c>
      <c r="H250" s="4">
        <f t="shared" si="7"/>
        <v>3.3596703312321589E-8</v>
      </c>
      <c r="I250" s="5" t="s">
        <v>1581</v>
      </c>
      <c r="J250" s="5" t="s">
        <v>1567</v>
      </c>
      <c r="K250" s="5"/>
      <c r="L250" s="5" t="s">
        <v>1568</v>
      </c>
      <c r="M250" s="5" t="s">
        <v>765</v>
      </c>
      <c r="N250" s="5" t="s">
        <v>1569</v>
      </c>
    </row>
    <row r="251" spans="1:14" ht="52">
      <c r="A251" s="1" t="s">
        <v>1582</v>
      </c>
      <c r="B251" s="5" t="s">
        <v>1582</v>
      </c>
      <c r="C251" s="2">
        <v>54807</v>
      </c>
      <c r="D251" s="5" t="s">
        <v>1583</v>
      </c>
      <c r="E251" s="3">
        <v>-2.669506926263165</v>
      </c>
      <c r="F251" s="3">
        <v>-3.0071899955175541</v>
      </c>
      <c r="G251" s="3">
        <f t="shared" si="6"/>
        <v>-4.0211265708141886</v>
      </c>
      <c r="H251" s="4">
        <f t="shared" si="7"/>
        <v>2.896023565305094E-5</v>
      </c>
      <c r="I251" s="5" t="s">
        <v>1584</v>
      </c>
      <c r="J251" s="5" t="s">
        <v>1567</v>
      </c>
      <c r="K251" s="5"/>
      <c r="L251" s="5" t="s">
        <v>1568</v>
      </c>
      <c r="M251" s="5" t="s">
        <v>697</v>
      </c>
      <c r="N251" s="5" t="s">
        <v>1569</v>
      </c>
    </row>
    <row r="252" spans="1:14" ht="52">
      <c r="A252" s="1" t="s">
        <v>1585</v>
      </c>
      <c r="B252" s="5" t="s">
        <v>1585</v>
      </c>
      <c r="C252" s="2">
        <v>84775</v>
      </c>
      <c r="D252" s="5" t="s">
        <v>1586</v>
      </c>
      <c r="E252" s="3">
        <v>-3.2728161185432048</v>
      </c>
      <c r="F252" s="3">
        <v>-5.9000974333651968</v>
      </c>
      <c r="G252" s="3">
        <f t="shared" si="6"/>
        <v>-6.7470345388917927</v>
      </c>
      <c r="H252" s="4">
        <f t="shared" si="7"/>
        <v>7.5448682550239943E-12</v>
      </c>
      <c r="I252" s="5" t="s">
        <v>1587</v>
      </c>
      <c r="J252" s="5" t="s">
        <v>1567</v>
      </c>
      <c r="K252" s="5"/>
      <c r="L252" s="5" t="s">
        <v>1568</v>
      </c>
      <c r="M252" s="5" t="s">
        <v>765</v>
      </c>
      <c r="N252" s="5" t="s">
        <v>1569</v>
      </c>
    </row>
    <row r="253" spans="1:14" ht="52">
      <c r="A253" s="1" t="s">
        <v>1588</v>
      </c>
      <c r="B253" s="5" t="s">
        <v>1588</v>
      </c>
      <c r="C253" s="2">
        <v>339500</v>
      </c>
      <c r="D253" s="5" t="s">
        <v>1589</v>
      </c>
      <c r="E253" s="3">
        <v>-3.2565773735057251</v>
      </c>
      <c r="F253" s="3">
        <v>-3.3484030667989888</v>
      </c>
      <c r="G253" s="3">
        <f t="shared" si="6"/>
        <v>-4.6708777855322143</v>
      </c>
      <c r="H253" s="4">
        <f t="shared" si="7"/>
        <v>1.4995767393240073E-6</v>
      </c>
      <c r="I253" s="5" t="s">
        <v>1590</v>
      </c>
      <c r="J253" s="5" t="s">
        <v>1567</v>
      </c>
      <c r="K253" s="5"/>
      <c r="L253" s="5" t="s">
        <v>1568</v>
      </c>
      <c r="M253" s="5" t="s">
        <v>697</v>
      </c>
      <c r="N253" s="5" t="s">
        <v>1569</v>
      </c>
    </row>
    <row r="254" spans="1:14" ht="52">
      <c r="A254" s="1" t="s">
        <v>1591</v>
      </c>
      <c r="B254" s="5" t="s">
        <v>1591</v>
      </c>
      <c r="C254" s="2">
        <v>197320</v>
      </c>
      <c r="D254" s="5" t="s">
        <v>1592</v>
      </c>
      <c r="E254" s="3">
        <v>-5.1662017302254561</v>
      </c>
      <c r="F254" s="3">
        <v>-3.8540246550784896</v>
      </c>
      <c r="G254" s="3">
        <f t="shared" si="6"/>
        <v>-6.4453973003483167</v>
      </c>
      <c r="H254" s="4">
        <f t="shared" si="7"/>
        <v>5.7648989588001908E-11</v>
      </c>
      <c r="I254" s="5" t="s">
        <v>1593</v>
      </c>
      <c r="J254" s="5" t="s">
        <v>1567</v>
      </c>
      <c r="K254" s="5"/>
      <c r="L254" s="5" t="s">
        <v>1574</v>
      </c>
      <c r="M254" s="5" t="s">
        <v>697</v>
      </c>
      <c r="N254" s="5" t="s">
        <v>1569</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Louisville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Test Drive User</dc:creator>
  <cp:lastModifiedBy>Office 2004 Test Drive User</cp:lastModifiedBy>
  <dcterms:created xsi:type="dcterms:W3CDTF">2012-05-07T15:52:45Z</dcterms:created>
  <dcterms:modified xsi:type="dcterms:W3CDTF">2012-05-07T15:56:37Z</dcterms:modified>
</cp:coreProperties>
</file>