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delmann\Desktop\upload\resubmission\resubmission 2\"/>
    </mc:Choice>
  </mc:AlternateContent>
  <bookViews>
    <workbookView xWindow="0" yWindow="0" windowWidth="24000" windowHeight="9600"/>
  </bookViews>
  <sheets>
    <sheet name="Tabelle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4" i="1"/>
  <c r="B5" i="1" s="1"/>
  <c r="B6" i="1" s="1"/>
  <c r="B7" i="1" s="1"/>
  <c r="B8" i="1" s="1"/>
  <c r="B9" i="1" s="1"/>
  <c r="B10" i="1" s="1"/>
  <c r="B11" i="1" s="1"/>
  <c r="B12" i="1" s="1"/>
  <c r="B3" i="1"/>
</calcChain>
</file>

<file path=xl/sharedStrings.xml><?xml version="1.0" encoding="utf-8"?>
<sst xmlns="http://schemas.openxmlformats.org/spreadsheetml/2006/main" count="26" uniqueCount="6">
  <si>
    <t>SD</t>
  </si>
  <si>
    <t>drug name</t>
  </si>
  <si>
    <t>concentration (uM)</t>
  </si>
  <si>
    <t>MMV665807</t>
  </si>
  <si>
    <t>Mefloquine</t>
  </si>
  <si>
    <t>mean viability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</si>
</sst>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delmann/Desktop/c11p2%20alamar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5h - 0h"/>
      <sheetName val="Average"/>
    </sheetNames>
    <sheetDataSet>
      <sheetData sheetId="0"/>
      <sheetData sheetId="1"/>
      <sheetData sheetId="2">
        <row r="13">
          <cell r="B13">
            <v>100</v>
          </cell>
          <cell r="F13">
            <v>3.0563821908026907</v>
          </cell>
          <cell r="G13">
            <v>0.89281472833472131</v>
          </cell>
        </row>
        <row r="14">
          <cell r="B14">
            <v>50</v>
          </cell>
          <cell r="F14">
            <v>2.8958350888552813</v>
          </cell>
          <cell r="G14">
            <v>0.61827824535823184</v>
          </cell>
        </row>
        <row r="15">
          <cell r="B15">
            <v>25</v>
          </cell>
          <cell r="F15">
            <v>2.9188971034996607</v>
          </cell>
          <cell r="G15">
            <v>0.82610558885931795</v>
          </cell>
        </row>
        <row r="16">
          <cell r="B16">
            <v>12.5</v>
          </cell>
          <cell r="F16">
            <v>2.8428368052013706</v>
          </cell>
          <cell r="G16">
            <v>0.22228756628572474</v>
          </cell>
        </row>
        <row r="17">
          <cell r="B17">
            <v>6.25</v>
          </cell>
          <cell r="F17">
            <v>4.7053162378758113</v>
          </cell>
          <cell r="G17">
            <v>0.2361320407526426</v>
          </cell>
        </row>
        <row r="18">
          <cell r="B18">
            <v>3.125</v>
          </cell>
          <cell r="F18">
            <v>6.055441970205651</v>
          </cell>
          <cell r="G18">
            <v>0.39372738205318913</v>
          </cell>
        </row>
        <row r="19">
          <cell r="B19">
            <v>1.6</v>
          </cell>
          <cell r="F19">
            <v>5.2900713591953128</v>
          </cell>
          <cell r="G19">
            <v>0.25025444116164475</v>
          </cell>
        </row>
        <row r="20">
          <cell r="B20">
            <v>0.8</v>
          </cell>
          <cell r="F20">
            <v>97.866652770324507</v>
          </cell>
          <cell r="G20">
            <v>2.9593058070449376</v>
          </cell>
        </row>
        <row r="21">
          <cell r="B21">
            <v>0.4</v>
          </cell>
          <cell r="F21">
            <v>68.954536786130859</v>
          </cell>
          <cell r="G21">
            <v>9.8775239765267209</v>
          </cell>
        </row>
        <row r="22">
          <cell r="B22">
            <v>0.2</v>
          </cell>
          <cell r="F22">
            <v>65.447336559058712</v>
          </cell>
          <cell r="G22">
            <v>2.4545632969576356</v>
          </cell>
        </row>
        <row r="23">
          <cell r="B23">
            <v>0.1</v>
          </cell>
          <cell r="F23">
            <v>59.733833305984142</v>
          </cell>
          <cell r="G23">
            <v>6.2859964233892081</v>
          </cell>
        </row>
        <row r="24">
          <cell r="F24">
            <v>8.4908128916661862</v>
          </cell>
          <cell r="G24">
            <v>1.3627054238092799</v>
          </cell>
        </row>
        <row r="25">
          <cell r="F25">
            <v>5.2543695865246871</v>
          </cell>
          <cell r="G25">
            <v>1.3583863583398168</v>
          </cell>
        </row>
        <row r="26">
          <cell r="F26">
            <v>83.121488032144896</v>
          </cell>
          <cell r="G26">
            <v>3.2367502310706184</v>
          </cell>
        </row>
        <row r="27">
          <cell r="F27">
            <v>79.429569937776904</v>
          </cell>
          <cell r="G27">
            <v>5.4000587142140173</v>
          </cell>
        </row>
        <row r="28">
          <cell r="F28">
            <v>65.83007730209907</v>
          </cell>
          <cell r="G28">
            <v>9.7649545125912542</v>
          </cell>
        </row>
        <row r="29">
          <cell r="F29">
            <v>63.482985111695541</v>
          </cell>
          <cell r="G29">
            <v>1.9824710046752139</v>
          </cell>
        </row>
        <row r="30">
          <cell r="F30">
            <v>75.052443908301868</v>
          </cell>
          <cell r="G30">
            <v>9.5572145951615983</v>
          </cell>
        </row>
        <row r="31">
          <cell r="F31">
            <v>70.924786787239611</v>
          </cell>
          <cell r="G31">
            <v>6.4801870637972394</v>
          </cell>
        </row>
        <row r="32">
          <cell r="F32">
            <v>67.904771619529967</v>
          </cell>
          <cell r="G32">
            <v>20.666689131570863</v>
          </cell>
        </row>
        <row r="33">
          <cell r="F33">
            <v>74.3392954554526</v>
          </cell>
          <cell r="G33">
            <v>0.96474622989422865</v>
          </cell>
        </row>
        <row r="34">
          <cell r="F34">
            <v>59.730839679083189</v>
          </cell>
          <cell r="G34">
            <v>20.426084300528728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F9" sqref="F9"/>
    </sheetView>
  </sheetViews>
  <sheetFormatPr baseColWidth="10" defaultRowHeight="15" x14ac:dyDescent="0.25"/>
  <cols>
    <col min="2" max="2" width="18.28515625" bestFit="1" customWidth="1"/>
    <col min="3" max="3" width="13.5703125" bestFit="1" customWidth="1"/>
    <col min="4" max="4" width="5.5703125" bestFit="1" customWidth="1"/>
  </cols>
  <sheetData>
    <row r="1" spans="1:7" x14ac:dyDescent="0.25">
      <c r="A1" s="1" t="s">
        <v>1</v>
      </c>
      <c r="B1" s="1" t="s">
        <v>2</v>
      </c>
      <c r="C1" s="1" t="s">
        <v>5</v>
      </c>
      <c r="D1" s="1" t="s">
        <v>0</v>
      </c>
    </row>
    <row r="2" spans="1:7" x14ac:dyDescent="0.25">
      <c r="A2" t="s">
        <v>3</v>
      </c>
      <c r="B2" s="3">
        <v>100</v>
      </c>
      <c r="C2" s="2">
        <v>3.0563821908026907</v>
      </c>
      <c r="D2" s="2">
        <v>0.89281472833472131</v>
      </c>
    </row>
    <row r="3" spans="1:7" x14ac:dyDescent="0.25">
      <c r="A3" t="s">
        <v>3</v>
      </c>
      <c r="B3" s="3">
        <f>B2/2</f>
        <v>50</v>
      </c>
      <c r="C3" s="2">
        <v>2.8958350888552813</v>
      </c>
      <c r="D3" s="2">
        <v>0.61827824535823184</v>
      </c>
    </row>
    <row r="4" spans="1:7" x14ac:dyDescent="0.25">
      <c r="A4" t="s">
        <v>3</v>
      </c>
      <c r="B4" s="3">
        <f t="shared" ref="B4:B12" si="0">B3/2</f>
        <v>25</v>
      </c>
      <c r="C4" s="2">
        <v>2.9188971034996607</v>
      </c>
      <c r="D4" s="2">
        <v>0.82610558885931795</v>
      </c>
    </row>
    <row r="5" spans="1:7" x14ac:dyDescent="0.25">
      <c r="A5" t="s">
        <v>3</v>
      </c>
      <c r="B5" s="3">
        <f t="shared" si="0"/>
        <v>12.5</v>
      </c>
      <c r="C5" s="2">
        <v>2.8428368052013706</v>
      </c>
      <c r="D5" s="2">
        <v>0.22228756628572474</v>
      </c>
    </row>
    <row r="6" spans="1:7" x14ac:dyDescent="0.25">
      <c r="A6" t="s">
        <v>3</v>
      </c>
      <c r="B6" s="3">
        <f t="shared" si="0"/>
        <v>6.25</v>
      </c>
      <c r="C6" s="2">
        <v>4.7053162378758113</v>
      </c>
      <c r="D6" s="2">
        <v>0.2361320407526426</v>
      </c>
    </row>
    <row r="7" spans="1:7" x14ac:dyDescent="0.25">
      <c r="A7" t="s">
        <v>3</v>
      </c>
      <c r="B7" s="3">
        <f t="shared" si="0"/>
        <v>3.125</v>
      </c>
      <c r="C7" s="2">
        <v>6.055441970205651</v>
      </c>
      <c r="D7" s="2">
        <v>0.39372738205318913</v>
      </c>
    </row>
    <row r="8" spans="1:7" x14ac:dyDescent="0.25">
      <c r="A8" t="s">
        <v>3</v>
      </c>
      <c r="B8" s="3">
        <f t="shared" si="0"/>
        <v>1.5625</v>
      </c>
      <c r="C8" s="2">
        <v>5.2900713591953128</v>
      </c>
      <c r="D8" s="2">
        <v>0.25025444116164475</v>
      </c>
    </row>
    <row r="9" spans="1:7" x14ac:dyDescent="0.25">
      <c r="A9" t="s">
        <v>3</v>
      </c>
      <c r="B9" s="3">
        <f t="shared" si="0"/>
        <v>0.78125</v>
      </c>
      <c r="C9" s="2">
        <v>97.866652770324507</v>
      </c>
      <c r="D9" s="2">
        <v>2.9593058070449376</v>
      </c>
      <c r="G9" s="4"/>
    </row>
    <row r="10" spans="1:7" x14ac:dyDescent="0.25">
      <c r="A10" t="s">
        <v>3</v>
      </c>
      <c r="B10" s="3">
        <f t="shared" si="0"/>
        <v>0.390625</v>
      </c>
      <c r="C10" s="2">
        <v>68.954536786130859</v>
      </c>
      <c r="D10" s="2">
        <v>9.8775239765267209</v>
      </c>
    </row>
    <row r="11" spans="1:7" x14ac:dyDescent="0.25">
      <c r="A11" t="s">
        <v>3</v>
      </c>
      <c r="B11" s="3">
        <f t="shared" si="0"/>
        <v>0.1953125</v>
      </c>
      <c r="C11" s="2">
        <v>65.447336559058712</v>
      </c>
      <c r="D11" s="2">
        <v>2.4545632969576356</v>
      </c>
    </row>
    <row r="12" spans="1:7" x14ac:dyDescent="0.25">
      <c r="A12" t="s">
        <v>3</v>
      </c>
      <c r="B12" s="3">
        <f t="shared" si="0"/>
        <v>9.765625E-2</v>
      </c>
      <c r="C12" s="2">
        <v>59.733833305984142</v>
      </c>
      <c r="D12" s="2">
        <v>6.2859964233892081</v>
      </c>
    </row>
    <row r="13" spans="1:7" x14ac:dyDescent="0.25">
      <c r="A13" t="s">
        <v>4</v>
      </c>
      <c r="B13" s="3">
        <v>100</v>
      </c>
      <c r="C13" s="2">
        <v>8.4908128916661862</v>
      </c>
      <c r="D13" s="2">
        <v>1.3627054238092799</v>
      </c>
    </row>
    <row r="14" spans="1:7" x14ac:dyDescent="0.25">
      <c r="A14" t="s">
        <v>4</v>
      </c>
      <c r="B14" s="3">
        <f>B13/2</f>
        <v>50</v>
      </c>
      <c r="C14" s="2">
        <v>5.2543695865246871</v>
      </c>
      <c r="D14" s="2">
        <v>1.3583863583398168</v>
      </c>
    </row>
    <row r="15" spans="1:7" x14ac:dyDescent="0.25">
      <c r="A15" t="s">
        <v>4</v>
      </c>
      <c r="B15" s="3">
        <f t="shared" ref="B15:B23" si="1">B14/2</f>
        <v>25</v>
      </c>
      <c r="C15" s="2">
        <v>83.121488032144896</v>
      </c>
      <c r="D15" s="2">
        <v>3.2367502310706184</v>
      </c>
    </row>
    <row r="16" spans="1:7" x14ac:dyDescent="0.25">
      <c r="A16" t="s">
        <v>4</v>
      </c>
      <c r="B16" s="3">
        <f t="shared" si="1"/>
        <v>12.5</v>
      </c>
      <c r="C16" s="2">
        <v>79.429569937776904</v>
      </c>
      <c r="D16" s="2">
        <v>5.4000587142140173</v>
      </c>
    </row>
    <row r="17" spans="1:4" x14ac:dyDescent="0.25">
      <c r="A17" t="s">
        <v>4</v>
      </c>
      <c r="B17" s="3">
        <f t="shared" si="1"/>
        <v>6.25</v>
      </c>
      <c r="C17" s="2">
        <v>65.83007730209907</v>
      </c>
      <c r="D17" s="2">
        <v>9.7649545125912542</v>
      </c>
    </row>
    <row r="18" spans="1:4" x14ac:dyDescent="0.25">
      <c r="A18" t="s">
        <v>4</v>
      </c>
      <c r="B18" s="3">
        <f t="shared" si="1"/>
        <v>3.125</v>
      </c>
      <c r="C18" s="2">
        <v>63.482985111695541</v>
      </c>
      <c r="D18" s="2">
        <v>1.9824710046752139</v>
      </c>
    </row>
    <row r="19" spans="1:4" x14ac:dyDescent="0.25">
      <c r="A19" t="s">
        <v>4</v>
      </c>
      <c r="B19" s="3">
        <f t="shared" si="1"/>
        <v>1.5625</v>
      </c>
      <c r="C19" s="2">
        <v>75.052443908301868</v>
      </c>
      <c r="D19" s="2">
        <v>9.5572145951615983</v>
      </c>
    </row>
    <row r="20" spans="1:4" x14ac:dyDescent="0.25">
      <c r="A20" t="s">
        <v>4</v>
      </c>
      <c r="B20" s="3">
        <f t="shared" si="1"/>
        <v>0.78125</v>
      </c>
      <c r="C20" s="2">
        <v>70.924786787239611</v>
      </c>
      <c r="D20" s="2">
        <v>6.4801870637972394</v>
      </c>
    </row>
    <row r="21" spans="1:4" x14ac:dyDescent="0.25">
      <c r="A21" t="s">
        <v>4</v>
      </c>
      <c r="B21" s="3">
        <f t="shared" si="1"/>
        <v>0.390625</v>
      </c>
      <c r="C21" s="2">
        <v>67.904771619529967</v>
      </c>
      <c r="D21" s="2">
        <v>20.666689131570863</v>
      </c>
    </row>
    <row r="22" spans="1:4" x14ac:dyDescent="0.25">
      <c r="A22" t="s">
        <v>4</v>
      </c>
      <c r="B22" s="3">
        <f t="shared" si="1"/>
        <v>0.1953125</v>
      </c>
      <c r="C22" s="2">
        <v>74.3392954554526</v>
      </c>
      <c r="D22" s="2">
        <v>0.96474622989422865</v>
      </c>
    </row>
    <row r="23" spans="1:4" x14ac:dyDescent="0.25">
      <c r="A23" t="s">
        <v>4</v>
      </c>
      <c r="B23" s="3">
        <f t="shared" si="1"/>
        <v>9.765625E-2</v>
      </c>
      <c r="C23" s="2">
        <v>59.730839679083189</v>
      </c>
      <c r="D23" s="2">
        <v>20.426084300528728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Stadelmann Britta</dc:creator>
  <cp:lastModifiedBy>Stadelmann Britta</cp:lastModifiedBy>
  <dcterms:created xsi:type="dcterms:W3CDTF">2016-02-12T07:24:24Z</dcterms:created>
  <dcterms:modified xsi:type="dcterms:W3CDTF">2016-02-12T07:39:12Z</dcterms:modified>
</cp:coreProperties>
</file>