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7526"/>
  <workbookPr autoCompressPictures="0"/>
  <bookViews>
    <workbookView xWindow="220" yWindow="680" windowWidth="25600" windowHeight="16060"/>
  </bookViews>
  <sheets>
    <sheet name="Ashwal" sheetId="2" r:id="rId1"/>
    <sheet name="Westholm" sheetId="3" r:id="rId2"/>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3" l="1"/>
  <c r="F13" i="3"/>
  <c r="F12" i="3"/>
  <c r="F11" i="3"/>
  <c r="F14" i="2"/>
  <c r="F13" i="2"/>
  <c r="F12" i="2"/>
  <c r="F11" i="2"/>
  <c r="F10" i="2"/>
</calcChain>
</file>

<file path=xl/sharedStrings.xml><?xml version="1.0" encoding="utf-8"?>
<sst xmlns="http://schemas.openxmlformats.org/spreadsheetml/2006/main" count="32" uniqueCount="15">
  <si>
    <t xml:space="preserve">C4_20EML_circ_001705 </t>
  </si>
  <si>
    <t>Input A</t>
  </si>
  <si>
    <t>Input B</t>
  </si>
  <si>
    <t>Output</t>
  </si>
  <si>
    <t>TableS1.bed</t>
  </si>
  <si>
    <t>2014_Ashwal-Fluss_MolCell_circRNA-TableS1_S2.bed</t>
  </si>
  <si>
    <t>match</t>
  </si>
  <si>
    <t>3P or 5P</t>
  </si>
  <si>
    <t>2014_Westholm_CellRep_circRNA-TableS2.bed</t>
  </si>
  <si>
    <t>same chromosome, same start and end position, and same strand</t>
  </si>
  <si>
    <t>same chromosome, either same start or end position, and same strand</t>
  </si>
  <si>
    <t>%</t>
  </si>
  <si>
    <t>Westholm circRNAs were generated by mining public fly RNA-seq data.  There are no exact matched start positions between Westholm’s data and ours.  However, if we consider +2/-2 of start position as overlap (AG/GT), there are 762 circRNAs (including C4_20MEL_circ_001705) sharing the same chromosome, start and end positions, as well as strands between these two datasets (30.32% (762/2513) for Westholm data; and 15.27% (762/4990) for ours).</t>
  </si>
  <si>
    <t>The Ashwal-Fluss data were derived from Supplementary Table S1 (fly head and S2 cells).  There are 975 circRNAs detected in the S2 cells.  These circRNAs were used for the comparison with our data because our circRNAs (Table S1, 4990 circRNAs) were also identified from S2 cells.  We consider that circRNAs are identical to each other if they share the same chromosome, start and end positions, as well as strands.  We found that there are 440 circRNAs (including C4_20MEL_circ_001705) that are common in both datasets (440/975=45.13% in Ashwal-Fluss data, 440/4990=8.82% in our data).  Also, there are 123 circRNAs (123/975=12.62%) in Ashwal-Fluss dataset that share the same chromosome, either start or end position, and strands with circRNAs in our dataset.</t>
  </si>
  <si>
    <t xml:space="preserve">Table S2. Comparison of candidate circRNA dataset with previous published datasets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</si>
</sst>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i/>
      <sz val="11"/>
      <color rgb="FFFF0000"/>
      <name val="Calibri"/>
      <family val="2"/>
      <scheme val="minor"/>
    </font>
    <font>
      <sz val="11"/>
      <color rgb="FF0000CC"/>
      <name val="Calibri"/>
      <family val="2"/>
      <scheme val="minor"/>
    </font>
    <font>
      <u/>
      <sz val="11"/>
      <color theme="10"/>
      <name val="Calibri"/>
      <family val="2"/>
      <scheme val="minor"/>
    </font>
    <font>
      <u/>
      <sz val="11"/>
      <color theme="11"/>
      <name val="Calibri"/>
      <family val="2"/>
      <scheme val="minor"/>
    </font>
    <font>
      <sz val="11"/>
      <name val="Calibri"/>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8">
    <xf numFmtId="0" fontId="0" fillId="0" borderId="0" xfId="0"/>
    <xf numFmtId="0" fontId="1" fillId="0" borderId="0" xfId="0" applyFont="1" applyAlignment="1">
      <alignment horizontal="center" vertical="center" wrapText="1"/>
    </xf>
    <xf numFmtId="10" fontId="0" fillId="0" borderId="0" xfId="0" applyNumberFormat="1"/>
    <xf numFmtId="0" fontId="2" fillId="0" borderId="0" xfId="0" applyFont="1"/>
    <xf numFmtId="0" fontId="3" fillId="0" borderId="0" xfId="0" applyFont="1"/>
    <xf numFmtId="0" fontId="0" fillId="0" borderId="0" xfId="0" applyAlignment="1">
      <alignment wrapText="1"/>
    </xf>
    <xf numFmtId="0" fontId="1" fillId="2" borderId="0" xfId="0" applyFont="1" applyFill="1" applyBorder="1" applyAlignment="1">
      <alignment horizontal="left" vertical="center" wrapText="1"/>
    </xf>
    <xf numFmtId="0" fontId="6" fillId="0" borderId="0" xfId="0" applyFont="1" applyAlignment="1">
      <alignment wrapText="1"/>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abSelected="1" workbookViewId="0">
      <selection activeCell="A3" sqref="A3"/>
    </sheetView>
  </sheetViews>
  <sheetFormatPr baseColWidth="10" defaultColWidth="8.83203125" defaultRowHeight="14" x14ac:dyDescent="0"/>
  <cols>
    <col min="2" max="2" width="20.83203125" bestFit="1" customWidth="1"/>
    <col min="3" max="3" width="12.83203125" customWidth="1"/>
    <col min="4" max="4" width="45.6640625" bestFit="1" customWidth="1"/>
    <col min="5" max="5" width="8.33203125" customWidth="1"/>
    <col min="6" max="6" width="11.5" customWidth="1"/>
  </cols>
  <sheetData>
    <row r="1" spans="1:19">
      <c r="A1" s="6" t="s">
        <v>14</v>
      </c>
      <c r="B1" s="6"/>
      <c r="C1" s="6"/>
      <c r="D1" s="6"/>
      <c r="E1" s="6"/>
      <c r="F1" s="6"/>
      <c r="G1" s="6"/>
      <c r="H1" s="6"/>
      <c r="I1" s="6"/>
      <c r="J1" s="6"/>
      <c r="K1" s="6"/>
      <c r="L1" s="6"/>
      <c r="M1" s="6"/>
      <c r="N1" s="6"/>
      <c r="O1" s="6"/>
      <c r="P1" s="6"/>
      <c r="Q1" s="6"/>
      <c r="R1" s="6"/>
      <c r="S1" s="6"/>
    </row>
    <row r="2" spans="1:19">
      <c r="A2" s="6"/>
      <c r="B2" s="6"/>
      <c r="C2" s="6"/>
      <c r="D2" s="6"/>
      <c r="E2" s="6"/>
      <c r="F2" s="6"/>
      <c r="G2" s="6"/>
      <c r="H2" s="6"/>
      <c r="I2" s="6"/>
      <c r="J2" s="6"/>
      <c r="K2" s="6"/>
      <c r="L2" s="6"/>
      <c r="M2" s="6"/>
      <c r="N2" s="6"/>
      <c r="O2" s="6"/>
      <c r="P2" s="6"/>
      <c r="Q2" s="6"/>
      <c r="R2" s="6"/>
      <c r="S2" s="6"/>
    </row>
    <row r="3" spans="1:19">
      <c r="B3" t="s">
        <v>6</v>
      </c>
      <c r="C3" t="s">
        <v>9</v>
      </c>
    </row>
    <row r="4" spans="1:19">
      <c r="B4" t="s">
        <v>7</v>
      </c>
      <c r="C4" t="s">
        <v>10</v>
      </c>
    </row>
    <row r="8" spans="1:19">
      <c r="B8" s="1"/>
      <c r="C8" s="1" t="s">
        <v>1</v>
      </c>
      <c r="D8" s="1" t="s">
        <v>2</v>
      </c>
      <c r="E8" s="1" t="s">
        <v>3</v>
      </c>
      <c r="F8" s="1" t="s">
        <v>11</v>
      </c>
    </row>
    <row r="9" spans="1:19">
      <c r="C9" t="s">
        <v>4</v>
      </c>
      <c r="D9" t="s">
        <v>5</v>
      </c>
    </row>
    <row r="10" spans="1:19">
      <c r="C10">
        <v>4990</v>
      </c>
      <c r="D10">
        <v>975</v>
      </c>
      <c r="E10">
        <v>440</v>
      </c>
      <c r="F10" s="2">
        <f>E10/D10</f>
        <v>0.45128205128205129</v>
      </c>
    </row>
    <row r="11" spans="1:19">
      <c r="B11" t="s">
        <v>6</v>
      </c>
      <c r="D11">
        <v>975</v>
      </c>
      <c r="E11">
        <v>440</v>
      </c>
      <c r="F11" s="2">
        <f t="shared" ref="F11:F12" si="0">E11/D11</f>
        <v>0.45128205128205129</v>
      </c>
    </row>
    <row r="12" spans="1:19">
      <c r="B12" t="s">
        <v>7</v>
      </c>
      <c r="D12">
        <v>975</v>
      </c>
      <c r="E12">
        <v>123</v>
      </c>
      <c r="F12" s="2">
        <f t="shared" si="0"/>
        <v>0.12615384615384614</v>
      </c>
    </row>
    <row r="13" spans="1:19">
      <c r="B13" t="s">
        <v>6</v>
      </c>
      <c r="C13">
        <v>4990</v>
      </c>
      <c r="E13">
        <v>440</v>
      </c>
      <c r="F13" s="2">
        <f>E13/C13</f>
        <v>8.8176352705410826E-2</v>
      </c>
    </row>
    <row r="14" spans="1:19">
      <c r="B14" t="s">
        <v>7</v>
      </c>
      <c r="C14">
        <v>4990</v>
      </c>
      <c r="E14">
        <v>253</v>
      </c>
      <c r="F14" s="2">
        <f t="shared" ref="F14" si="1">E14/C14</f>
        <v>5.0701402805611223E-2</v>
      </c>
    </row>
    <row r="16" spans="1:19" ht="87" customHeight="1">
      <c r="A16" s="5" t="s">
        <v>13</v>
      </c>
      <c r="B16" s="5"/>
      <c r="C16" s="5"/>
      <c r="D16" s="5"/>
      <c r="E16" s="5"/>
      <c r="F16" s="5"/>
    </row>
  </sheetData>
  <mergeCells count="2">
    <mergeCell ref="A16:F16"/>
    <mergeCell ref="A1:S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150" zoomScaleNormal="150" zoomScalePageLayoutView="150" workbookViewId="0">
      <selection activeCell="A2" sqref="A2"/>
    </sheetView>
  </sheetViews>
  <sheetFormatPr baseColWidth="10" defaultColWidth="8.83203125" defaultRowHeight="14" x14ac:dyDescent="0"/>
  <cols>
    <col min="2" max="2" width="20.83203125" bestFit="1" customWidth="1"/>
    <col min="3" max="3" width="14.5" customWidth="1"/>
    <col min="4" max="4" width="40.33203125" bestFit="1" customWidth="1"/>
    <col min="5" max="5" width="10.33203125" customWidth="1"/>
    <col min="6" max="6" width="13.6640625" customWidth="1"/>
  </cols>
  <sheetData>
    <row r="1" spans="1:6">
      <c r="A1" s="3"/>
    </row>
    <row r="2" spans="1:6">
      <c r="B2" t="s">
        <v>0</v>
      </c>
    </row>
    <row r="3" spans="1:6">
      <c r="B3" t="s">
        <v>6</v>
      </c>
      <c r="C3" t="s">
        <v>9</v>
      </c>
    </row>
    <row r="4" spans="1:6">
      <c r="B4" t="s">
        <v>7</v>
      </c>
      <c r="C4" t="s">
        <v>10</v>
      </c>
    </row>
    <row r="8" spans="1:6">
      <c r="B8" s="1"/>
      <c r="C8" s="1" t="s">
        <v>1</v>
      </c>
      <c r="D8" s="1" t="s">
        <v>2</v>
      </c>
      <c r="E8" s="1" t="s">
        <v>3</v>
      </c>
      <c r="F8" s="1" t="s">
        <v>11</v>
      </c>
    </row>
    <row r="9" spans="1:6">
      <c r="C9" t="s">
        <v>4</v>
      </c>
      <c r="D9" t="s">
        <v>8</v>
      </c>
    </row>
    <row r="10" spans="1:6">
      <c r="C10">
        <v>4990</v>
      </c>
      <c r="D10">
        <v>2513</v>
      </c>
      <c r="F10" s="2"/>
    </row>
    <row r="11" spans="1:6">
      <c r="B11" t="s">
        <v>6</v>
      </c>
      <c r="D11">
        <v>2513</v>
      </c>
      <c r="E11">
        <v>762</v>
      </c>
      <c r="F11" s="2">
        <f t="shared" ref="F11:F12" si="0">E11/D11</f>
        <v>0.30322323915638677</v>
      </c>
    </row>
    <row r="12" spans="1:6">
      <c r="B12" t="s">
        <v>7</v>
      </c>
      <c r="D12">
        <v>2513</v>
      </c>
      <c r="E12">
        <v>332</v>
      </c>
      <c r="F12" s="2">
        <f t="shared" si="0"/>
        <v>0.13211301233585357</v>
      </c>
    </row>
    <row r="13" spans="1:6">
      <c r="B13" t="s">
        <v>6</v>
      </c>
      <c r="C13">
        <v>4990</v>
      </c>
      <c r="E13">
        <v>762</v>
      </c>
      <c r="F13" s="2">
        <f>E13/C13</f>
        <v>0.15270541082164329</v>
      </c>
    </row>
    <row r="14" spans="1:6">
      <c r="B14" t="s">
        <v>7</v>
      </c>
      <c r="C14">
        <v>4990</v>
      </c>
      <c r="E14">
        <v>260</v>
      </c>
      <c r="F14" s="2">
        <f t="shared" ref="F14" si="1">E14/C14</f>
        <v>5.2104208416833664E-2</v>
      </c>
    </row>
    <row r="17" spans="1:6">
      <c r="B17" s="4"/>
    </row>
    <row r="19" spans="1:6" ht="62" customHeight="1">
      <c r="A19" s="7" t="s">
        <v>12</v>
      </c>
      <c r="B19" s="7"/>
      <c r="C19" s="7"/>
      <c r="D19" s="7"/>
      <c r="E19" s="7"/>
      <c r="F19" s="7"/>
    </row>
  </sheetData>
  <mergeCells count="1">
    <mergeCell ref="A19:F19"/>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Ashwal</vt:lpstr>
      <vt:lpstr>Westholm</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 Jian-Liang (NIH/NIEHS) [E]</dc:creator>
  <cp:lastModifiedBy>RuiZhou</cp:lastModifiedBy>
  <dcterms:created xsi:type="dcterms:W3CDTF">2021-05-13T22:40:56Z</dcterms:created>
  <dcterms:modified xsi:type="dcterms:W3CDTF">2021-05-20T15:33:06Z</dcterms:modified>
</cp:coreProperties>
</file>